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Kasım\web\"/>
    </mc:Choice>
  </mc:AlternateContent>
  <xr:revisionPtr revIDLastSave="0" documentId="8_{0797DADF-936A-44D4-9E29-0D3C0A1DC793}" xr6:coauthVersionLast="36" xr6:coauthVersionMax="36" xr10:uidLastSave="{00000000-0000-0000-0000-000000000000}"/>
  <bookViews>
    <workbookView xWindow="0" yWindow="0" windowWidth="23040" windowHeight="9696" xr2:uid="{5E6793A7-0364-4527-970C-7BD9923A2A02}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8" i="1" l="1"/>
  <c r="F248" i="1"/>
  <c r="D248" i="1"/>
  <c r="I247" i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<sst xmlns="http://schemas.openxmlformats.org/spreadsheetml/2006/main" count="252" uniqueCount="250">
  <si>
    <t>31.10.2026 Konsolide Ülkelere Göre İhracat  (1000 $)</t>
  </si>
  <si>
    <t>1 - 31 EKIM</t>
  </si>
  <si>
    <t>1 - 30 EYLÜL</t>
  </si>
  <si>
    <t>1 OCAK  -  31 EKIM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</si>
  <si>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</si>
  <si>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</si>
  <si>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</si>
  <si>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</si>
  <si>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</si>
  <si>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</si>
  <si>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</si>
  <si>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</si>
  <si>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</si>
  <si>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</si>
  <si>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</si>
  <si>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</si>
  <si>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</si>
  <si>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</si>
  <si>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</si>
  <si>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</si>
  <si>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</si>
  <si>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</si>
  <si>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</si>
  <si>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</si>
  <si>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</si>
  <si>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</si>
  <si>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</si>
  <si>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</si>
  <si>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</si>
  <si>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</si>
  <si>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</si>
  <si>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</si>
  <si>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</si>
  <si>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</si>
  <si>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</si>
  <si>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</si>
  <si>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</si>
  <si>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</si>
  <si>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</si>
  <si>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</si>
  <si>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</si>
  <si>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</si>
  <si>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</si>
  <si>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</si>
  <si>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</si>
  <si>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</si>
  <si>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</si>
  <si>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</si>
  <si>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</si>
  <si>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</si>
  <si>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</si>
  <si>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</si>
  <si>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</si>
  <si>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</si>
  <si>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CHRISTMAS ADALARI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</si>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</sst>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B5BD10D5-5B62-49B6-BE3F-B07C6023B925}"/>
    <cellStyle name="Normal 2 2" xfId="1" xr:uid="{6ABDB795-1498-4E65-9E2C-EF5879033CAB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3613-65F3-4410-8B3A-A2F58C96EF8C}">
  <dimension ref="A1:I248"/>
  <sheetViews>
    <sheetView tabSelected="1" workbookViewId="0">
      <selection activeCell="L10" sqref="L10"/>
    </sheetView>
  </sheetViews>
  <sheetFormatPr defaultColWidth="9.21875" defaultRowHeight="13.2" x14ac:dyDescent="0.25"/>
  <cols>
    <col min="1" max="1" width="42.21875" style="3" bestFit="1" customWidth="1"/>
    <col min="2" max="2" width="12.77734375" style="3" customWidth="1"/>
    <col min="3" max="3" width="14.21875" style="3" customWidth="1"/>
    <col min="4" max="4" width="12.21875" style="3" bestFit="1" customWidth="1"/>
    <col min="5" max="5" width="12.77734375" style="3" customWidth="1"/>
    <col min="6" max="6" width="12.21875" style="3" bestFit="1" customWidth="1"/>
    <col min="7" max="7" width="13.77734375" style="3" customWidth="1"/>
    <col min="8" max="8" width="13.77734375" style="3" bestFit="1" customWidth="1"/>
    <col min="9" max="9" width="12.21875" style="3" bestFit="1" customWidth="1"/>
    <col min="10" max="16384" width="9.218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2025</v>
      </c>
      <c r="C4" s="6">
        <v>2026</v>
      </c>
      <c r="D4" s="7" t="s">
        <v>5</v>
      </c>
      <c r="E4" s="6">
        <v>2026</v>
      </c>
      <c r="F4" s="7" t="s">
        <v>5</v>
      </c>
      <c r="G4" s="6">
        <v>2025</v>
      </c>
      <c r="H4" s="6">
        <v>2026</v>
      </c>
      <c r="I4" s="7" t="s">
        <v>5</v>
      </c>
    </row>
    <row r="5" spans="1:9" x14ac:dyDescent="0.25">
      <c r="A5" s="3" t="s">
        <v>6</v>
      </c>
      <c r="B5" s="8">
        <v>1197075.4050199999</v>
      </c>
      <c r="C5" s="8">
        <v>1504593.4975999999</v>
      </c>
      <c r="D5" s="9">
        <f t="shared" ref="D5:D68" si="0">IF(B5=0,"",(C5/B5-1))</f>
        <v>0.25689116265391987</v>
      </c>
      <c r="E5" s="8">
        <v>1459791.12133</v>
      </c>
      <c r="F5" s="9">
        <f t="shared" ref="F5:F68" si="1">IF(E5=0,"",(C5/E5-1))</f>
        <v>3.0690949969048198E-2</v>
      </c>
      <c r="G5" s="8">
        <v>10824935.298319999</v>
      </c>
      <c r="H5" s="8">
        <v>12515498.71552</v>
      </c>
      <c r="I5" s="9">
        <f t="shared" ref="I5:I68" si="2">IF(G5=0,"",(H5/G5-1))</f>
        <v>0.15617307361295474</v>
      </c>
    </row>
    <row r="6" spans="1:9" x14ac:dyDescent="0.2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0</v>
      </c>
      <c r="H6" s="8">
        <v>19.597999999999999</v>
      </c>
      <c r="I6" s="9" t="str">
        <f t="shared" si="2"/>
        <v/>
      </c>
    </row>
    <row r="7" spans="1:9" x14ac:dyDescent="0.25">
      <c r="A7" s="3" t="s">
        <v>8</v>
      </c>
      <c r="B7" s="8">
        <v>1.75</v>
      </c>
      <c r="C7" s="8">
        <v>5.07911</v>
      </c>
      <c r="D7" s="9">
        <f t="shared" si="0"/>
        <v>1.9023485714285715</v>
      </c>
      <c r="E7" s="8">
        <v>28.84994</v>
      </c>
      <c r="F7" s="9">
        <f t="shared" si="1"/>
        <v>-0.82394729417114909</v>
      </c>
      <c r="G7" s="8">
        <v>214.18817999999999</v>
      </c>
      <c r="H7" s="8">
        <v>172.36823000000001</v>
      </c>
      <c r="I7" s="9">
        <f t="shared" si="2"/>
        <v>-0.19524863603584464</v>
      </c>
    </row>
    <row r="8" spans="1:9" x14ac:dyDescent="0.25">
      <c r="A8" s="3" t="s">
        <v>9</v>
      </c>
      <c r="B8" s="8">
        <v>12843.97299</v>
      </c>
      <c r="C8" s="8">
        <v>24045.92496</v>
      </c>
      <c r="D8" s="9">
        <f t="shared" si="0"/>
        <v>0.87215630075846184</v>
      </c>
      <c r="E8" s="8">
        <v>22829.890319999999</v>
      </c>
      <c r="F8" s="9">
        <f t="shared" si="1"/>
        <v>5.3265023307391912E-2</v>
      </c>
      <c r="G8" s="8">
        <v>125714.2</v>
      </c>
      <c r="H8" s="8">
        <v>198256.07271000001</v>
      </c>
      <c r="I8" s="9">
        <f t="shared" si="2"/>
        <v>0.57703801726455728</v>
      </c>
    </row>
    <row r="9" spans="1:9" x14ac:dyDescent="0.25">
      <c r="A9" s="3" t="s">
        <v>10</v>
      </c>
      <c r="B9" s="8">
        <v>1664.83917</v>
      </c>
      <c r="C9" s="8">
        <v>5283.83536</v>
      </c>
      <c r="D9" s="9">
        <f t="shared" si="0"/>
        <v>2.1737812608049101</v>
      </c>
      <c r="E9" s="8">
        <v>3700.93037</v>
      </c>
      <c r="F9" s="9">
        <f t="shared" si="1"/>
        <v>0.42770461255665282</v>
      </c>
      <c r="G9" s="8">
        <v>19926.403630000001</v>
      </c>
      <c r="H9" s="8">
        <v>32601.640340000002</v>
      </c>
      <c r="I9" s="9">
        <f t="shared" si="2"/>
        <v>0.6361025775327025</v>
      </c>
    </row>
    <row r="10" spans="1:9" x14ac:dyDescent="0.25">
      <c r="A10" s="3" t="s">
        <v>11</v>
      </c>
      <c r="B10" s="8">
        <v>1813788.31592</v>
      </c>
      <c r="C10" s="8">
        <v>1885170.1059699999</v>
      </c>
      <c r="D10" s="9">
        <f t="shared" si="0"/>
        <v>3.9355083183338913E-2</v>
      </c>
      <c r="E10" s="8">
        <v>1865385.9147900001</v>
      </c>
      <c r="F10" s="9">
        <f t="shared" si="1"/>
        <v>1.0605950770367523E-2</v>
      </c>
      <c r="G10" s="8">
        <v>16626739.93441</v>
      </c>
      <c r="H10" s="8">
        <v>17321746.624049999</v>
      </c>
      <c r="I10" s="9">
        <f t="shared" si="2"/>
        <v>4.180053891392399E-2</v>
      </c>
    </row>
    <row r="11" spans="1:9" x14ac:dyDescent="0.25">
      <c r="A11" s="3" t="s">
        <v>12</v>
      </c>
      <c r="B11" s="8">
        <v>18.102399999999999</v>
      </c>
      <c r="C11" s="8">
        <v>0</v>
      </c>
      <c r="D11" s="9">
        <f t="shared" si="0"/>
        <v>-1</v>
      </c>
      <c r="E11" s="8">
        <v>0</v>
      </c>
      <c r="F11" s="9" t="str">
        <f t="shared" si="1"/>
        <v/>
      </c>
      <c r="G11" s="8">
        <v>243.42819</v>
      </c>
      <c r="H11" s="8">
        <v>32.758609999999997</v>
      </c>
      <c r="I11" s="9">
        <f t="shared" si="2"/>
        <v>-0.86542803444416194</v>
      </c>
    </row>
    <row r="12" spans="1:9" x14ac:dyDescent="0.25">
      <c r="A12" s="3" t="s">
        <v>13</v>
      </c>
      <c r="B12" s="8">
        <v>0</v>
      </c>
      <c r="C12" s="8">
        <v>11.449870000000001</v>
      </c>
      <c r="D12" s="9" t="str">
        <f t="shared" si="0"/>
        <v/>
      </c>
      <c r="E12" s="8">
        <v>12.92113</v>
      </c>
      <c r="F12" s="9">
        <f t="shared" si="1"/>
        <v>-0.11386465425237569</v>
      </c>
      <c r="G12" s="8">
        <v>353.03660000000002</v>
      </c>
      <c r="H12" s="8">
        <v>238.31141</v>
      </c>
      <c r="I12" s="9">
        <f t="shared" si="2"/>
        <v>-0.32496684479739502</v>
      </c>
    </row>
    <row r="13" spans="1:9" x14ac:dyDescent="0.25">
      <c r="A13" s="3" t="s">
        <v>14</v>
      </c>
      <c r="B13" s="8">
        <v>6450.5366800000002</v>
      </c>
      <c r="C13" s="8">
        <v>10564.844139999999</v>
      </c>
      <c r="D13" s="9">
        <f t="shared" si="0"/>
        <v>0.63782405466454906</v>
      </c>
      <c r="E13" s="8">
        <v>8238.2459699999999</v>
      </c>
      <c r="F13" s="9">
        <f t="shared" si="1"/>
        <v>0.28241426372463585</v>
      </c>
      <c r="G13" s="8">
        <v>79182.997239999997</v>
      </c>
      <c r="H13" s="8">
        <v>92794.675529999993</v>
      </c>
      <c r="I13" s="9">
        <f t="shared" si="2"/>
        <v>0.17190152891969501</v>
      </c>
    </row>
    <row r="14" spans="1:9" x14ac:dyDescent="0.25">
      <c r="A14" s="3" t="s">
        <v>15</v>
      </c>
      <c r="B14" s="8">
        <v>0</v>
      </c>
      <c r="C14" s="8">
        <v>88.263660000000002</v>
      </c>
      <c r="D14" s="9" t="str">
        <f t="shared" si="0"/>
        <v/>
      </c>
      <c r="E14" s="8">
        <v>7.2</v>
      </c>
      <c r="F14" s="9">
        <f t="shared" si="1"/>
        <v>11.258841666666667</v>
      </c>
      <c r="G14" s="8">
        <v>193.91540000000001</v>
      </c>
      <c r="H14" s="8">
        <v>287.41180000000003</v>
      </c>
      <c r="I14" s="9">
        <f t="shared" si="2"/>
        <v>0.48215046355266278</v>
      </c>
    </row>
    <row r="15" spans="1:9" x14ac:dyDescent="0.25">
      <c r="A15" s="3" t="s">
        <v>16</v>
      </c>
      <c r="B15" s="8">
        <v>8354.4302800000005</v>
      </c>
      <c r="C15" s="8">
        <v>6739.6212599999999</v>
      </c>
      <c r="D15" s="9">
        <f t="shared" si="0"/>
        <v>-0.19328774864107201</v>
      </c>
      <c r="E15" s="8">
        <v>7090.1520499999997</v>
      </c>
      <c r="F15" s="9">
        <f t="shared" si="1"/>
        <v>-4.9439107585852127E-2</v>
      </c>
      <c r="G15" s="8">
        <v>82850.365300000005</v>
      </c>
      <c r="H15" s="8">
        <v>78088.046400000007</v>
      </c>
      <c r="I15" s="9">
        <f t="shared" si="2"/>
        <v>-5.7480964420080771E-2</v>
      </c>
    </row>
    <row r="16" spans="1:9" x14ac:dyDescent="0.2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0.32299</v>
      </c>
      <c r="H16" s="8">
        <v>0</v>
      </c>
      <c r="I16" s="9">
        <f t="shared" si="2"/>
        <v>-1</v>
      </c>
    </row>
    <row r="17" spans="1:9" x14ac:dyDescent="0.25">
      <c r="A17" s="3" t="s">
        <v>18</v>
      </c>
      <c r="B17" s="8">
        <v>381.04647</v>
      </c>
      <c r="C17" s="8">
        <v>324.92308000000003</v>
      </c>
      <c r="D17" s="9">
        <f t="shared" si="0"/>
        <v>-0.14728752112570409</v>
      </c>
      <c r="E17" s="8">
        <v>400.20121</v>
      </c>
      <c r="F17" s="9">
        <f t="shared" si="1"/>
        <v>-0.18810070564254411</v>
      </c>
      <c r="G17" s="8">
        <v>3619.60347</v>
      </c>
      <c r="H17" s="8">
        <v>4905.6418599999997</v>
      </c>
      <c r="I17" s="9">
        <f t="shared" si="2"/>
        <v>0.35529814264433779</v>
      </c>
    </row>
    <row r="18" spans="1:9" x14ac:dyDescent="0.25">
      <c r="A18" s="3" t="s">
        <v>19</v>
      </c>
      <c r="B18" s="8">
        <v>24502.144349999999</v>
      </c>
      <c r="C18" s="8">
        <v>19253.910380000001</v>
      </c>
      <c r="D18" s="9">
        <f t="shared" si="0"/>
        <v>-0.21419488413062093</v>
      </c>
      <c r="E18" s="8">
        <v>18397.617330000001</v>
      </c>
      <c r="F18" s="9">
        <f t="shared" si="1"/>
        <v>4.6543692840251172E-2</v>
      </c>
      <c r="G18" s="8">
        <v>197988.78631</v>
      </c>
      <c r="H18" s="8">
        <v>153378.67189</v>
      </c>
      <c r="I18" s="9">
        <f t="shared" si="2"/>
        <v>-0.22531636892885398</v>
      </c>
    </row>
    <row r="19" spans="1:9" x14ac:dyDescent="0.25">
      <c r="A19" s="3" t="s">
        <v>20</v>
      </c>
      <c r="B19" s="8">
        <v>61736.162949999998</v>
      </c>
      <c r="C19" s="8">
        <v>75488.096059999996</v>
      </c>
      <c r="D19" s="9">
        <f t="shared" si="0"/>
        <v>0.22275328515537418</v>
      </c>
      <c r="E19" s="8">
        <v>72773.113110000006</v>
      </c>
      <c r="F19" s="9">
        <f t="shared" si="1"/>
        <v>3.7307500448636288E-2</v>
      </c>
      <c r="G19" s="8">
        <v>661016.86138000002</v>
      </c>
      <c r="H19" s="8">
        <v>735318.95577999996</v>
      </c>
      <c r="I19" s="9">
        <f t="shared" si="2"/>
        <v>0.11240574747954235</v>
      </c>
    </row>
    <row r="20" spans="1:9" x14ac:dyDescent="0.25">
      <c r="A20" s="3" t="s">
        <v>21</v>
      </c>
      <c r="B20" s="8">
        <v>573.90889000000004</v>
      </c>
      <c r="C20" s="8">
        <v>1314.3224700000001</v>
      </c>
      <c r="D20" s="9">
        <f t="shared" si="0"/>
        <v>1.290123907995222</v>
      </c>
      <c r="E20" s="8">
        <v>1765.8928800000001</v>
      </c>
      <c r="F20" s="9">
        <f t="shared" si="1"/>
        <v>-0.25571789496087671</v>
      </c>
      <c r="G20" s="8">
        <v>22282.480070000001</v>
      </c>
      <c r="H20" s="8">
        <v>24993.890960000001</v>
      </c>
      <c r="I20" s="9">
        <f t="shared" si="2"/>
        <v>0.12168353259969944</v>
      </c>
    </row>
    <row r="21" spans="1:9" x14ac:dyDescent="0.25">
      <c r="A21" s="3" t="s">
        <v>22</v>
      </c>
      <c r="B21" s="8">
        <v>75558.942710000003</v>
      </c>
      <c r="C21" s="8">
        <v>82039.100940000004</v>
      </c>
      <c r="D21" s="9">
        <f t="shared" si="0"/>
        <v>8.576295535091405E-2</v>
      </c>
      <c r="E21" s="8">
        <v>64735.712480000002</v>
      </c>
      <c r="F21" s="9">
        <f t="shared" si="1"/>
        <v>0.26729277854701694</v>
      </c>
      <c r="G21" s="8">
        <v>738554.81498000002</v>
      </c>
      <c r="H21" s="8">
        <v>798694.26861999999</v>
      </c>
      <c r="I21" s="9">
        <f t="shared" si="2"/>
        <v>8.1428558070708146E-2</v>
      </c>
    </row>
    <row r="22" spans="1:9" x14ac:dyDescent="0.25">
      <c r="A22" s="3" t="s">
        <v>23</v>
      </c>
      <c r="B22" s="8">
        <v>204457.47477</v>
      </c>
      <c r="C22" s="8">
        <v>219154.29389999999</v>
      </c>
      <c r="D22" s="9">
        <f t="shared" si="0"/>
        <v>7.1882033887647578E-2</v>
      </c>
      <c r="E22" s="8">
        <v>265662.68553999998</v>
      </c>
      <c r="F22" s="9">
        <f t="shared" si="1"/>
        <v>-0.1750655781615118</v>
      </c>
      <c r="G22" s="8">
        <v>1617890.12577</v>
      </c>
      <c r="H22" s="8">
        <v>1898125.9510999999</v>
      </c>
      <c r="I22" s="9">
        <f t="shared" si="2"/>
        <v>0.17321066546260533</v>
      </c>
    </row>
    <row r="23" spans="1:9" x14ac:dyDescent="0.25">
      <c r="A23" s="3" t="s">
        <v>24</v>
      </c>
      <c r="B23" s="8">
        <v>247338.82964000001</v>
      </c>
      <c r="C23" s="8">
        <v>207180.6489</v>
      </c>
      <c r="D23" s="9">
        <f t="shared" si="0"/>
        <v>-0.16236100412721277</v>
      </c>
      <c r="E23" s="8">
        <v>226836.41574</v>
      </c>
      <c r="F23" s="9">
        <f t="shared" si="1"/>
        <v>-8.6651725543615776E-2</v>
      </c>
      <c r="G23" s="8">
        <v>1980698.4042499999</v>
      </c>
      <c r="H23" s="8">
        <v>1975497.8619899999</v>
      </c>
      <c r="I23" s="9">
        <f t="shared" si="2"/>
        <v>-2.6256103649304752E-3</v>
      </c>
    </row>
    <row r="24" spans="1:9" x14ac:dyDescent="0.25">
      <c r="A24" s="3" t="s">
        <v>25</v>
      </c>
      <c r="B24" s="8">
        <v>349631.37703999999</v>
      </c>
      <c r="C24" s="8">
        <v>410458.13838000002</v>
      </c>
      <c r="D24" s="9">
        <f t="shared" si="0"/>
        <v>0.17397397755019295</v>
      </c>
      <c r="E24" s="8">
        <v>381984.38939999999</v>
      </c>
      <c r="F24" s="9">
        <f t="shared" si="1"/>
        <v>7.4541656073236373E-2</v>
      </c>
      <c r="G24" s="8">
        <v>5896570.1980400002</v>
      </c>
      <c r="H24" s="8">
        <v>3673577.7528400002</v>
      </c>
      <c r="I24" s="9">
        <f t="shared" si="2"/>
        <v>-0.37699753764296995</v>
      </c>
    </row>
    <row r="25" spans="1:9" x14ac:dyDescent="0.25">
      <c r="A25" s="3" t="s">
        <v>26</v>
      </c>
      <c r="B25" s="8">
        <v>694.11535000000003</v>
      </c>
      <c r="C25" s="8">
        <v>3271.4643900000001</v>
      </c>
      <c r="D25" s="9">
        <f t="shared" si="0"/>
        <v>3.7131422608648545</v>
      </c>
      <c r="E25" s="8">
        <v>3693.03919</v>
      </c>
      <c r="F25" s="9">
        <f t="shared" si="1"/>
        <v>-0.11415389285376087</v>
      </c>
      <c r="G25" s="8">
        <v>8546.6384500000004</v>
      </c>
      <c r="H25" s="8">
        <v>25780.06018</v>
      </c>
      <c r="I25" s="9">
        <f t="shared" si="2"/>
        <v>2.0163976551506049</v>
      </c>
    </row>
    <row r="26" spans="1:9" x14ac:dyDescent="0.25">
      <c r="A26" s="3" t="s">
        <v>27</v>
      </c>
      <c r="B26" s="8">
        <v>12073.35565</v>
      </c>
      <c r="C26" s="8">
        <v>9664.4664900000007</v>
      </c>
      <c r="D26" s="9">
        <f t="shared" si="0"/>
        <v>-0.19952109668864093</v>
      </c>
      <c r="E26" s="8">
        <v>8604.8016399999997</v>
      </c>
      <c r="F26" s="9">
        <f t="shared" si="1"/>
        <v>0.12314808572391467</v>
      </c>
      <c r="G26" s="8">
        <v>109940.85155000001</v>
      </c>
      <c r="H26" s="8">
        <v>95518.469159999993</v>
      </c>
      <c r="I26" s="9">
        <f t="shared" si="2"/>
        <v>-0.13118310606718242</v>
      </c>
    </row>
    <row r="27" spans="1:9" x14ac:dyDescent="0.25">
      <c r="A27" s="3" t="s">
        <v>28</v>
      </c>
      <c r="B27" s="8">
        <v>24645.73371</v>
      </c>
      <c r="C27" s="8">
        <v>28135.676159999999</v>
      </c>
      <c r="D27" s="9">
        <f t="shared" si="0"/>
        <v>0.14160432353385177</v>
      </c>
      <c r="E27" s="8">
        <v>29642.842939999999</v>
      </c>
      <c r="F27" s="9">
        <f t="shared" si="1"/>
        <v>-5.084420489123298E-2</v>
      </c>
      <c r="G27" s="8">
        <v>342628.18186999997</v>
      </c>
      <c r="H27" s="8">
        <v>301161.58987999998</v>
      </c>
      <c r="I27" s="9">
        <f t="shared" si="2"/>
        <v>-0.12102504751268017</v>
      </c>
    </row>
    <row r="28" spans="1:9" x14ac:dyDescent="0.25">
      <c r="A28" s="3" t="s">
        <v>29</v>
      </c>
      <c r="B28" s="8">
        <v>885.03137000000004</v>
      </c>
      <c r="C28" s="8">
        <v>1037.06863</v>
      </c>
      <c r="D28" s="9">
        <f t="shared" si="0"/>
        <v>0.17178742489093901</v>
      </c>
      <c r="E28" s="8">
        <v>3281.88807</v>
      </c>
      <c r="F28" s="9">
        <f t="shared" si="1"/>
        <v>-0.68400243765778401</v>
      </c>
      <c r="G28" s="8">
        <v>17903.756229999999</v>
      </c>
      <c r="H28" s="8">
        <v>14409.38211</v>
      </c>
      <c r="I28" s="9">
        <f t="shared" si="2"/>
        <v>-0.19517547463837415</v>
      </c>
    </row>
    <row r="29" spans="1:9" x14ac:dyDescent="0.25">
      <c r="A29" s="3" t="s">
        <v>30</v>
      </c>
      <c r="B29" s="8">
        <v>212.86250999999999</v>
      </c>
      <c r="C29" s="8">
        <v>173.9128</v>
      </c>
      <c r="D29" s="9">
        <f t="shared" si="0"/>
        <v>-0.18298060095222957</v>
      </c>
      <c r="E29" s="8">
        <v>222.77271999999999</v>
      </c>
      <c r="F29" s="9">
        <f t="shared" si="1"/>
        <v>-0.21932631607676201</v>
      </c>
      <c r="G29" s="8">
        <v>5163.1171299999996</v>
      </c>
      <c r="H29" s="8">
        <v>6634.7933400000002</v>
      </c>
      <c r="I29" s="9">
        <f t="shared" si="2"/>
        <v>0.28503637878926069</v>
      </c>
    </row>
    <row r="30" spans="1:9" x14ac:dyDescent="0.25">
      <c r="A30" s="3" t="s">
        <v>31</v>
      </c>
      <c r="B30" s="8">
        <v>121650.74991</v>
      </c>
      <c r="C30" s="8">
        <v>98994.103180000006</v>
      </c>
      <c r="D30" s="9">
        <f t="shared" si="0"/>
        <v>-0.1862433790729765</v>
      </c>
      <c r="E30" s="8">
        <v>105969.94087999999</v>
      </c>
      <c r="F30" s="9">
        <f t="shared" si="1"/>
        <v>-6.5828457032918508E-2</v>
      </c>
      <c r="G30" s="8">
        <v>964571.24233000004</v>
      </c>
      <c r="H30" s="8">
        <v>1069942.92554</v>
      </c>
      <c r="I30" s="9">
        <f t="shared" si="2"/>
        <v>0.10924199124521494</v>
      </c>
    </row>
    <row r="31" spans="1:9" x14ac:dyDescent="0.25">
      <c r="A31" s="3" t="s">
        <v>32</v>
      </c>
      <c r="B31" s="8">
        <v>434066.76776000002</v>
      </c>
      <c r="C31" s="8">
        <v>410909.67612999998</v>
      </c>
      <c r="D31" s="9">
        <f t="shared" si="0"/>
        <v>-5.3349146605952136E-2</v>
      </c>
      <c r="E31" s="8">
        <v>424902.44134000002</v>
      </c>
      <c r="F31" s="9">
        <f t="shared" si="1"/>
        <v>-3.2931712903017329E-2</v>
      </c>
      <c r="G31" s="8">
        <v>3976787.3322000001</v>
      </c>
      <c r="H31" s="8">
        <v>3832515.0453400002</v>
      </c>
      <c r="I31" s="9">
        <f t="shared" si="2"/>
        <v>-3.6278602502031965E-2</v>
      </c>
    </row>
    <row r="32" spans="1:9" x14ac:dyDescent="0.25">
      <c r="A32" s="3" t="s">
        <v>33</v>
      </c>
      <c r="B32" s="8">
        <v>230.28881999999999</v>
      </c>
      <c r="C32" s="8">
        <v>251.59755000000001</v>
      </c>
      <c r="D32" s="9">
        <f t="shared" si="0"/>
        <v>9.2530458056973908E-2</v>
      </c>
      <c r="E32" s="8">
        <v>219.67028999999999</v>
      </c>
      <c r="F32" s="9">
        <f t="shared" si="1"/>
        <v>0.1453417300992319</v>
      </c>
      <c r="G32" s="8">
        <v>4863.9893099999999</v>
      </c>
      <c r="H32" s="8">
        <v>2140.7473500000001</v>
      </c>
      <c r="I32" s="9">
        <f t="shared" si="2"/>
        <v>-0.55987827818642955</v>
      </c>
    </row>
    <row r="33" spans="1:9" x14ac:dyDescent="0.25">
      <c r="A33" s="3" t="s">
        <v>34</v>
      </c>
      <c r="B33" s="8">
        <v>395.65328</v>
      </c>
      <c r="C33" s="8">
        <v>3279.3972800000001</v>
      </c>
      <c r="D33" s="9">
        <f t="shared" si="0"/>
        <v>7.2885633603239697</v>
      </c>
      <c r="E33" s="8">
        <v>1841.75973</v>
      </c>
      <c r="F33" s="9">
        <f t="shared" si="1"/>
        <v>0.78057822993013337</v>
      </c>
      <c r="G33" s="8">
        <v>27993.96139</v>
      </c>
      <c r="H33" s="8">
        <v>13845.911319999999</v>
      </c>
      <c r="I33" s="9">
        <f t="shared" si="2"/>
        <v>-0.50539649865538383</v>
      </c>
    </row>
    <row r="34" spans="1:9" x14ac:dyDescent="0.25">
      <c r="A34" s="3" t="s">
        <v>35</v>
      </c>
      <c r="B34" s="8">
        <v>7881.0309399999996</v>
      </c>
      <c r="C34" s="8">
        <v>8102.1639800000003</v>
      </c>
      <c r="D34" s="9">
        <f t="shared" si="0"/>
        <v>2.8058897583772335E-2</v>
      </c>
      <c r="E34" s="8">
        <v>7847.4132499999996</v>
      </c>
      <c r="F34" s="9">
        <f t="shared" si="1"/>
        <v>3.2463019581643771E-2</v>
      </c>
      <c r="G34" s="8">
        <v>87284.461209999994</v>
      </c>
      <c r="H34" s="8">
        <v>98156.113299999997</v>
      </c>
      <c r="I34" s="9">
        <f t="shared" si="2"/>
        <v>0.12455426704008188</v>
      </c>
    </row>
    <row r="35" spans="1:9" x14ac:dyDescent="0.25">
      <c r="A35" s="3" t="s">
        <v>36</v>
      </c>
      <c r="B35" s="8">
        <v>165.24906999999999</v>
      </c>
      <c r="C35" s="8">
        <v>10.77312</v>
      </c>
      <c r="D35" s="9">
        <f t="shared" si="0"/>
        <v>-0.93480677379909005</v>
      </c>
      <c r="E35" s="8">
        <v>157.82266999999999</v>
      </c>
      <c r="F35" s="9">
        <f t="shared" si="1"/>
        <v>-0.93173908412524009</v>
      </c>
      <c r="G35" s="8">
        <v>785.32221000000004</v>
      </c>
      <c r="H35" s="8">
        <v>4701.25702</v>
      </c>
      <c r="I35" s="9">
        <f t="shared" si="2"/>
        <v>4.9864052743395604</v>
      </c>
    </row>
    <row r="36" spans="1:9" x14ac:dyDescent="0.25">
      <c r="A36" s="3" t="s">
        <v>37</v>
      </c>
      <c r="B36" s="8">
        <v>1289112.6267299999</v>
      </c>
      <c r="C36" s="8">
        <v>1306610.7035300001</v>
      </c>
      <c r="D36" s="9">
        <f t="shared" si="0"/>
        <v>1.3573737807833108E-2</v>
      </c>
      <c r="E36" s="8">
        <v>1353374.68918</v>
      </c>
      <c r="F36" s="9">
        <f t="shared" si="1"/>
        <v>-3.4553613292660157E-2</v>
      </c>
      <c r="G36" s="8">
        <v>11527220.229289999</v>
      </c>
      <c r="H36" s="8">
        <v>11877753.838239999</v>
      </c>
      <c r="I36" s="9">
        <f t="shared" si="2"/>
        <v>3.0409205513339144E-2</v>
      </c>
    </row>
    <row r="37" spans="1:9" x14ac:dyDescent="0.25">
      <c r="A37" s="3" t="s">
        <v>38</v>
      </c>
      <c r="B37" s="8">
        <v>2231.8465099999999</v>
      </c>
      <c r="C37" s="8">
        <v>3076.1500900000001</v>
      </c>
      <c r="D37" s="9">
        <f t="shared" si="0"/>
        <v>0.37829822804436497</v>
      </c>
      <c r="E37" s="8">
        <v>2889.3542699999998</v>
      </c>
      <c r="F37" s="9">
        <f t="shared" si="1"/>
        <v>6.4649676898222763E-2</v>
      </c>
      <c r="G37" s="8">
        <v>22104.340410000001</v>
      </c>
      <c r="H37" s="8">
        <v>27995.590250000001</v>
      </c>
      <c r="I37" s="9">
        <f t="shared" si="2"/>
        <v>0.26652004677483165</v>
      </c>
    </row>
    <row r="38" spans="1:9" x14ac:dyDescent="0.25">
      <c r="A38" s="3" t="s">
        <v>39</v>
      </c>
      <c r="B38" s="8">
        <v>71152.194010000007</v>
      </c>
      <c r="C38" s="8">
        <v>67683.116819999996</v>
      </c>
      <c r="D38" s="9">
        <f t="shared" si="0"/>
        <v>-4.8755730420799837E-2</v>
      </c>
      <c r="E38" s="8">
        <v>75838.861229999995</v>
      </c>
      <c r="F38" s="9">
        <f t="shared" si="1"/>
        <v>-0.10754043873714958</v>
      </c>
      <c r="G38" s="8">
        <v>620609.79298999999</v>
      </c>
      <c r="H38" s="8">
        <v>725974.89606000006</v>
      </c>
      <c r="I38" s="9">
        <f t="shared" si="2"/>
        <v>0.16977673291677786</v>
      </c>
    </row>
    <row r="39" spans="1:9" x14ac:dyDescent="0.25">
      <c r="A39" s="3" t="s">
        <v>40</v>
      </c>
      <c r="B39" s="8">
        <v>118.10550000000001</v>
      </c>
      <c r="C39" s="8">
        <v>22.079450000000001</v>
      </c>
      <c r="D39" s="9">
        <f t="shared" si="0"/>
        <v>-0.81305316009838657</v>
      </c>
      <c r="E39" s="8">
        <v>254.97542000000001</v>
      </c>
      <c r="F39" s="9">
        <f t="shared" si="1"/>
        <v>-0.91340557454518556</v>
      </c>
      <c r="G39" s="8">
        <v>3255.6343200000001</v>
      </c>
      <c r="H39" s="8">
        <v>2025.77703</v>
      </c>
      <c r="I39" s="9">
        <f t="shared" si="2"/>
        <v>-0.37776272428532454</v>
      </c>
    </row>
    <row r="40" spans="1:9" x14ac:dyDescent="0.25">
      <c r="A40" s="3" t="s">
        <v>41</v>
      </c>
      <c r="B40" s="8">
        <v>76471.156050000005</v>
      </c>
      <c r="C40" s="8">
        <v>86681.277679999999</v>
      </c>
      <c r="D40" s="9">
        <f t="shared" si="0"/>
        <v>0.13351598376941221</v>
      </c>
      <c r="E40" s="8">
        <v>76365.691269999996</v>
      </c>
      <c r="F40" s="9">
        <f t="shared" si="1"/>
        <v>0.13508142515895027</v>
      </c>
      <c r="G40" s="8">
        <v>720952.79994000006</v>
      </c>
      <c r="H40" s="8">
        <v>835855.80044999998</v>
      </c>
      <c r="I40" s="9">
        <f t="shared" si="2"/>
        <v>0.15937659236438573</v>
      </c>
    </row>
    <row r="41" spans="1:9" x14ac:dyDescent="0.25">
      <c r="A41" s="3" t="s">
        <v>42</v>
      </c>
      <c r="B41" s="8">
        <v>0</v>
      </c>
      <c r="C41" s="8">
        <v>0</v>
      </c>
      <c r="D41" s="9" t="str">
        <f t="shared" si="0"/>
        <v/>
      </c>
      <c r="E41" s="8">
        <v>0</v>
      </c>
      <c r="F41" s="9" t="str">
        <f t="shared" si="1"/>
        <v/>
      </c>
      <c r="G41" s="8">
        <v>0.29615999999999998</v>
      </c>
      <c r="H41" s="8">
        <v>0</v>
      </c>
      <c r="I41" s="9">
        <f t="shared" si="2"/>
        <v>-1</v>
      </c>
    </row>
    <row r="42" spans="1:9" x14ac:dyDescent="0.25">
      <c r="A42" s="3" t="s">
        <v>43</v>
      </c>
      <c r="B42" s="8">
        <v>161.22407999999999</v>
      </c>
      <c r="C42" s="8">
        <v>14.78956</v>
      </c>
      <c r="D42" s="9">
        <f t="shared" si="0"/>
        <v>-0.90826705291169907</v>
      </c>
      <c r="E42" s="8">
        <v>0</v>
      </c>
      <c r="F42" s="9" t="str">
        <f t="shared" si="1"/>
        <v/>
      </c>
      <c r="G42" s="8">
        <v>8815.8472999999994</v>
      </c>
      <c r="H42" s="8">
        <v>14267.39832</v>
      </c>
      <c r="I42" s="9">
        <f t="shared" si="2"/>
        <v>0.61838083561179658</v>
      </c>
    </row>
    <row r="43" spans="1:9" x14ac:dyDescent="0.25">
      <c r="A43" s="3" t="s">
        <v>44</v>
      </c>
      <c r="B43" s="8">
        <v>270.6841</v>
      </c>
      <c r="C43" s="8">
        <v>814.18989999999997</v>
      </c>
      <c r="D43" s="9">
        <f t="shared" si="0"/>
        <v>2.0078970283071667</v>
      </c>
      <c r="E43" s="8">
        <v>128.94417000000001</v>
      </c>
      <c r="F43" s="9">
        <f t="shared" si="1"/>
        <v>5.3142823750775232</v>
      </c>
      <c r="G43" s="8">
        <v>1897.89922</v>
      </c>
      <c r="H43" s="8">
        <v>4004.7521200000001</v>
      </c>
      <c r="I43" s="9">
        <f t="shared" si="2"/>
        <v>1.1100973527983218</v>
      </c>
    </row>
    <row r="44" spans="1:9" x14ac:dyDescent="0.25">
      <c r="A44" s="3" t="s">
        <v>45</v>
      </c>
      <c r="B44" s="8">
        <v>435634.80815</v>
      </c>
      <c r="C44" s="8">
        <v>458333.62008000002</v>
      </c>
      <c r="D44" s="9">
        <f t="shared" si="0"/>
        <v>5.2105138307001919E-2</v>
      </c>
      <c r="E44" s="8">
        <v>484091.25659</v>
      </c>
      <c r="F44" s="9">
        <f t="shared" si="1"/>
        <v>-5.3208225018233191E-2</v>
      </c>
      <c r="G44" s="8">
        <v>3808046.8742200001</v>
      </c>
      <c r="H44" s="8">
        <v>4371360.2731699999</v>
      </c>
      <c r="I44" s="9">
        <f t="shared" si="2"/>
        <v>0.14792711790486646</v>
      </c>
    </row>
    <row r="45" spans="1:9" x14ac:dyDescent="0.25">
      <c r="A45" s="3" t="s">
        <v>46</v>
      </c>
      <c r="B45" s="8">
        <v>8555.7051599999995</v>
      </c>
      <c r="C45" s="8">
        <v>12319.739879999999</v>
      </c>
      <c r="D45" s="9">
        <f t="shared" si="0"/>
        <v>0.4399444171589475</v>
      </c>
      <c r="E45" s="8">
        <v>11262.25396</v>
      </c>
      <c r="F45" s="9">
        <f t="shared" si="1"/>
        <v>9.3896472567201794E-2</v>
      </c>
      <c r="G45" s="8">
        <v>152046.10769</v>
      </c>
      <c r="H45" s="8">
        <v>132395.046</v>
      </c>
      <c r="I45" s="9">
        <f t="shared" si="2"/>
        <v>-0.12924409567961892</v>
      </c>
    </row>
    <row r="46" spans="1:9" x14ac:dyDescent="0.25">
      <c r="A46" s="3" t="s">
        <v>47</v>
      </c>
      <c r="B46" s="8">
        <v>33736.285839999997</v>
      </c>
      <c r="C46" s="8">
        <v>37355.004999999997</v>
      </c>
      <c r="D46" s="9">
        <f t="shared" si="0"/>
        <v>0.10726489504986958</v>
      </c>
      <c r="E46" s="8">
        <v>46270.398869999997</v>
      </c>
      <c r="F46" s="9">
        <f t="shared" si="1"/>
        <v>-0.19268028994192243</v>
      </c>
      <c r="G46" s="8">
        <v>307116.68098</v>
      </c>
      <c r="H46" s="8">
        <v>388620.63806999999</v>
      </c>
      <c r="I46" s="9">
        <f t="shared" si="2"/>
        <v>0.26538433806305584</v>
      </c>
    </row>
    <row r="47" spans="1:9" x14ac:dyDescent="0.25">
      <c r="A47" s="3" t="s">
        <v>48</v>
      </c>
      <c r="B47" s="8">
        <v>224.73983999999999</v>
      </c>
      <c r="C47" s="8">
        <v>212.57425000000001</v>
      </c>
      <c r="D47" s="9">
        <f t="shared" si="0"/>
        <v>-5.4131879777079006E-2</v>
      </c>
      <c r="E47" s="8">
        <v>295.14756</v>
      </c>
      <c r="F47" s="9">
        <f t="shared" si="1"/>
        <v>-0.27976958372957583</v>
      </c>
      <c r="G47" s="8">
        <v>4049.0518200000001</v>
      </c>
      <c r="H47" s="8">
        <v>7178.9348</v>
      </c>
      <c r="I47" s="9">
        <f t="shared" si="2"/>
        <v>0.77299158399015</v>
      </c>
    </row>
    <row r="48" spans="1:9" x14ac:dyDescent="0.25">
      <c r="A48" s="3" t="s">
        <v>49</v>
      </c>
      <c r="B48" s="8">
        <v>0</v>
      </c>
      <c r="C48" s="8">
        <v>144.34209999999999</v>
      </c>
      <c r="D48" s="9" t="str">
        <f t="shared" si="0"/>
        <v/>
      </c>
      <c r="E48" s="8">
        <v>0</v>
      </c>
      <c r="F48" s="9" t="str">
        <f t="shared" si="1"/>
        <v/>
      </c>
      <c r="G48" s="8">
        <v>135.66879</v>
      </c>
      <c r="H48" s="8">
        <v>1159.9263599999999</v>
      </c>
      <c r="I48" s="9">
        <f t="shared" si="2"/>
        <v>7.5496919372539537</v>
      </c>
    </row>
    <row r="49" spans="1:9" x14ac:dyDescent="0.25">
      <c r="A49" s="3" t="s">
        <v>50</v>
      </c>
      <c r="B49" s="8">
        <v>1490.5745999999999</v>
      </c>
      <c r="C49" s="8">
        <v>3203.4515000000001</v>
      </c>
      <c r="D49" s="9">
        <f t="shared" si="0"/>
        <v>1.1491386610237422</v>
      </c>
      <c r="E49" s="8">
        <v>1771.36391</v>
      </c>
      <c r="F49" s="9">
        <f t="shared" si="1"/>
        <v>0.80846605370886215</v>
      </c>
      <c r="G49" s="8">
        <v>10865.280280000001</v>
      </c>
      <c r="H49" s="8">
        <v>15553.34267</v>
      </c>
      <c r="I49" s="9">
        <f t="shared" si="2"/>
        <v>0.43147183222042007</v>
      </c>
    </row>
    <row r="50" spans="1:9" x14ac:dyDescent="0.25">
      <c r="A50" s="3" t="s">
        <v>51</v>
      </c>
      <c r="B50" s="8">
        <v>246.75894</v>
      </c>
      <c r="C50" s="8">
        <v>352.85318000000001</v>
      </c>
      <c r="D50" s="9">
        <f t="shared" si="0"/>
        <v>0.42995094726861782</v>
      </c>
      <c r="E50" s="8">
        <v>22.025030000000001</v>
      </c>
      <c r="F50" s="9">
        <f t="shared" si="1"/>
        <v>15.020553888008326</v>
      </c>
      <c r="G50" s="8">
        <v>2459.2931400000002</v>
      </c>
      <c r="H50" s="8">
        <v>21063.045389999999</v>
      </c>
      <c r="I50" s="9">
        <f t="shared" si="2"/>
        <v>7.5646745592922677</v>
      </c>
    </row>
    <row r="51" spans="1:9" x14ac:dyDescent="0.25">
      <c r="A51" s="3" t="s">
        <v>52</v>
      </c>
      <c r="B51" s="8">
        <v>670.55610999999999</v>
      </c>
      <c r="C51" s="8">
        <v>10625.299000000001</v>
      </c>
      <c r="D51" s="9">
        <f t="shared" si="0"/>
        <v>14.845503219708192</v>
      </c>
      <c r="E51" s="8">
        <v>3736.2303099999999</v>
      </c>
      <c r="F51" s="9">
        <f t="shared" si="1"/>
        <v>1.8438554688562552</v>
      </c>
      <c r="G51" s="8">
        <v>100396.35549</v>
      </c>
      <c r="H51" s="8">
        <v>188247.97482</v>
      </c>
      <c r="I51" s="9">
        <f t="shared" si="2"/>
        <v>0.87504789293621799</v>
      </c>
    </row>
    <row r="52" spans="1:9" x14ac:dyDescent="0.25">
      <c r="A52" s="3" t="s">
        <v>53</v>
      </c>
      <c r="B52" s="8">
        <v>164802.81982999999</v>
      </c>
      <c r="C52" s="8">
        <v>320772.16862999997</v>
      </c>
      <c r="D52" s="9">
        <f t="shared" si="0"/>
        <v>0.94639975797069464</v>
      </c>
      <c r="E52" s="8">
        <v>119525.345</v>
      </c>
      <c r="F52" s="9">
        <f t="shared" si="1"/>
        <v>1.6837167349736575</v>
      </c>
      <c r="G52" s="8">
        <v>1797392.6928600001</v>
      </c>
      <c r="H52" s="8">
        <v>1658909.2679300001</v>
      </c>
      <c r="I52" s="9">
        <f t="shared" si="2"/>
        <v>-7.7046838723732636E-2</v>
      </c>
    </row>
    <row r="53" spans="1:9" x14ac:dyDescent="0.25">
      <c r="A53" s="3" t="s">
        <v>54</v>
      </c>
      <c r="B53" s="8">
        <v>0</v>
      </c>
      <c r="C53" s="8">
        <v>2.29</v>
      </c>
      <c r="D53" s="9" t="str">
        <f t="shared" si="0"/>
        <v/>
      </c>
      <c r="E53" s="8">
        <v>0</v>
      </c>
      <c r="F53" s="9" t="str">
        <f t="shared" si="1"/>
        <v/>
      </c>
      <c r="G53" s="8">
        <v>0</v>
      </c>
      <c r="H53" s="8">
        <v>2.29</v>
      </c>
      <c r="I53" s="9" t="str">
        <f t="shared" si="2"/>
        <v/>
      </c>
    </row>
    <row r="54" spans="1:9" x14ac:dyDescent="0.25">
      <c r="A54" s="3" t="s">
        <v>55</v>
      </c>
      <c r="B54" s="8">
        <v>25626.072889999999</v>
      </c>
      <c r="C54" s="8">
        <v>40037.818079999997</v>
      </c>
      <c r="D54" s="9">
        <f t="shared" si="0"/>
        <v>0.56238602191847575</v>
      </c>
      <c r="E54" s="8">
        <v>27017.620709999999</v>
      </c>
      <c r="F54" s="9">
        <f t="shared" si="1"/>
        <v>0.4819150253738238</v>
      </c>
      <c r="G54" s="8">
        <v>348855.02370999998</v>
      </c>
      <c r="H54" s="8">
        <v>462522.10405000002</v>
      </c>
      <c r="I54" s="9">
        <f t="shared" si="2"/>
        <v>0.32582899088330297</v>
      </c>
    </row>
    <row r="55" spans="1:9" x14ac:dyDescent="0.25">
      <c r="A55" s="3" t="s">
        <v>56</v>
      </c>
      <c r="B55" s="8">
        <v>7.3453200000000001</v>
      </c>
      <c r="C55" s="8">
        <v>0</v>
      </c>
      <c r="D55" s="9">
        <f t="shared" si="0"/>
        <v>-1</v>
      </c>
      <c r="E55" s="8">
        <v>0</v>
      </c>
      <c r="F55" s="9" t="str">
        <f t="shared" si="1"/>
        <v/>
      </c>
      <c r="G55" s="8">
        <v>173.65212</v>
      </c>
      <c r="H55" s="8">
        <v>145.75595999999999</v>
      </c>
      <c r="I55" s="9">
        <f t="shared" si="2"/>
        <v>-0.16064393570317492</v>
      </c>
    </row>
    <row r="56" spans="1:9" x14ac:dyDescent="0.25">
      <c r="A56" s="3" t="s">
        <v>57</v>
      </c>
      <c r="B56" s="8">
        <v>9783.9958299999998</v>
      </c>
      <c r="C56" s="8">
        <v>9419.9372199999998</v>
      </c>
      <c r="D56" s="9">
        <f t="shared" si="0"/>
        <v>-3.7209603961983695E-2</v>
      </c>
      <c r="E56" s="8">
        <v>18914.819599999999</v>
      </c>
      <c r="F56" s="9">
        <f t="shared" si="1"/>
        <v>-0.50198112278057361</v>
      </c>
      <c r="G56" s="8">
        <v>87515.426210000005</v>
      </c>
      <c r="H56" s="8">
        <v>88409.98229</v>
      </c>
      <c r="I56" s="9">
        <f t="shared" si="2"/>
        <v>1.0221695976814882E-2</v>
      </c>
    </row>
    <row r="57" spans="1:9" x14ac:dyDescent="0.25">
      <c r="A57" s="3" t="s">
        <v>58</v>
      </c>
      <c r="B57" s="8">
        <v>204043.01214000001</v>
      </c>
      <c r="C57" s="8">
        <v>160487.59588000001</v>
      </c>
      <c r="D57" s="9">
        <f t="shared" si="0"/>
        <v>-0.2134619353203594</v>
      </c>
      <c r="E57" s="8">
        <v>228195.63842</v>
      </c>
      <c r="F57" s="9">
        <f t="shared" si="1"/>
        <v>-0.29671050248288089</v>
      </c>
      <c r="G57" s="8">
        <v>1792192.09803</v>
      </c>
      <c r="H57" s="8">
        <v>1769696.2502299999</v>
      </c>
      <c r="I57" s="9">
        <f t="shared" si="2"/>
        <v>-1.2552140936637257E-2</v>
      </c>
    </row>
    <row r="58" spans="1:9" x14ac:dyDescent="0.25">
      <c r="A58" s="3" t="s">
        <v>59</v>
      </c>
      <c r="B58" s="8">
        <v>280251.37159</v>
      </c>
      <c r="C58" s="8">
        <v>452608.98693999997</v>
      </c>
      <c r="D58" s="9">
        <f t="shared" si="0"/>
        <v>0.61501078254187602</v>
      </c>
      <c r="E58" s="8">
        <v>472029.16093000001</v>
      </c>
      <c r="F58" s="9">
        <f t="shared" si="1"/>
        <v>-4.1141894606125717E-2</v>
      </c>
      <c r="G58" s="8">
        <v>2413417.9560600002</v>
      </c>
      <c r="H58" s="8">
        <v>3457640.4141299999</v>
      </c>
      <c r="I58" s="9">
        <f t="shared" si="2"/>
        <v>0.4326736922827632</v>
      </c>
    </row>
    <row r="59" spans="1:9" x14ac:dyDescent="0.25">
      <c r="A59" s="3" t="s">
        <v>60</v>
      </c>
      <c r="B59" s="8">
        <v>18591.20912</v>
      </c>
      <c r="C59" s="8">
        <v>20127.221730000001</v>
      </c>
      <c r="D59" s="9">
        <f t="shared" si="0"/>
        <v>8.2620371815816718E-2</v>
      </c>
      <c r="E59" s="8">
        <v>23799.545890000001</v>
      </c>
      <c r="F59" s="9">
        <f t="shared" si="1"/>
        <v>-0.15430227858015655</v>
      </c>
      <c r="G59" s="8">
        <v>201757.12361000001</v>
      </c>
      <c r="H59" s="8">
        <v>229181.96208999999</v>
      </c>
      <c r="I59" s="9">
        <f t="shared" si="2"/>
        <v>0.13592996365775245</v>
      </c>
    </row>
    <row r="60" spans="1:9" x14ac:dyDescent="0.25">
      <c r="A60" s="3" t="s">
        <v>61</v>
      </c>
      <c r="B60" s="8">
        <v>160958.20275</v>
      </c>
      <c r="C60" s="8">
        <v>88589.597750000001</v>
      </c>
      <c r="D60" s="9">
        <f t="shared" si="0"/>
        <v>-0.44961116465995077</v>
      </c>
      <c r="E60" s="8">
        <v>113337.54319</v>
      </c>
      <c r="F60" s="9">
        <f t="shared" si="1"/>
        <v>-0.21835611345935335</v>
      </c>
      <c r="G60" s="8">
        <v>1056956.0122700001</v>
      </c>
      <c r="H60" s="8">
        <v>915082.67864000006</v>
      </c>
      <c r="I60" s="9">
        <f t="shared" si="2"/>
        <v>-0.13422822897359932</v>
      </c>
    </row>
    <row r="61" spans="1:9" x14ac:dyDescent="0.25">
      <c r="A61" s="3" t="s">
        <v>62</v>
      </c>
      <c r="B61" s="8">
        <v>989.10549000000003</v>
      </c>
      <c r="C61" s="8">
        <v>1070.8507</v>
      </c>
      <c r="D61" s="9">
        <f t="shared" si="0"/>
        <v>8.2645593242031135E-2</v>
      </c>
      <c r="E61" s="8">
        <v>909.68435999999997</v>
      </c>
      <c r="F61" s="9">
        <f t="shared" si="1"/>
        <v>0.1771673198822501</v>
      </c>
      <c r="G61" s="8">
        <v>8089.9967699999997</v>
      </c>
      <c r="H61" s="8">
        <v>9867.0260600000001</v>
      </c>
      <c r="I61" s="9">
        <f t="shared" si="2"/>
        <v>0.21965760191521078</v>
      </c>
    </row>
    <row r="62" spans="1:9" x14ac:dyDescent="0.25">
      <c r="A62" s="3" t="s">
        <v>63</v>
      </c>
      <c r="B62" s="8">
        <v>0</v>
      </c>
      <c r="C62" s="8">
        <v>35</v>
      </c>
      <c r="D62" s="9" t="str">
        <f t="shared" si="0"/>
        <v/>
      </c>
      <c r="E62" s="8">
        <v>84.899259999999998</v>
      </c>
      <c r="F62" s="9">
        <f t="shared" si="1"/>
        <v>-0.58774670120799644</v>
      </c>
      <c r="G62" s="8">
        <v>223.42732000000001</v>
      </c>
      <c r="H62" s="8">
        <v>331.94760000000002</v>
      </c>
      <c r="I62" s="9">
        <f t="shared" si="2"/>
        <v>0.48570729846287386</v>
      </c>
    </row>
    <row r="63" spans="1:9" x14ac:dyDescent="0.25">
      <c r="A63" s="3" t="s">
        <v>64</v>
      </c>
      <c r="B63" s="8">
        <v>352.19470999999999</v>
      </c>
      <c r="C63" s="8">
        <v>117.23546</v>
      </c>
      <c r="D63" s="9">
        <f t="shared" si="0"/>
        <v>-0.66712884472342016</v>
      </c>
      <c r="E63" s="8">
        <v>157.49422999999999</v>
      </c>
      <c r="F63" s="9">
        <f t="shared" si="1"/>
        <v>-0.25562060273573184</v>
      </c>
      <c r="G63" s="8">
        <v>1875.89444</v>
      </c>
      <c r="H63" s="8">
        <v>1335.45073</v>
      </c>
      <c r="I63" s="9">
        <f t="shared" si="2"/>
        <v>-0.28809921202175959</v>
      </c>
    </row>
    <row r="64" spans="1:9" x14ac:dyDescent="0.25">
      <c r="A64" s="3" t="s">
        <v>65</v>
      </c>
      <c r="B64" s="8">
        <v>15820.171840000001</v>
      </c>
      <c r="C64" s="8">
        <v>10588.98582</v>
      </c>
      <c r="D64" s="9">
        <f t="shared" si="0"/>
        <v>-0.33066556247975631</v>
      </c>
      <c r="E64" s="8">
        <v>11246.434929999999</v>
      </c>
      <c r="F64" s="9">
        <f t="shared" si="1"/>
        <v>-5.8458446084656224E-2</v>
      </c>
      <c r="G64" s="8">
        <v>148640.03393000001</v>
      </c>
      <c r="H64" s="8">
        <v>157995.39348999999</v>
      </c>
      <c r="I64" s="9">
        <f t="shared" si="2"/>
        <v>6.2939702801775299E-2</v>
      </c>
    </row>
    <row r="65" spans="1:9" x14ac:dyDescent="0.25">
      <c r="A65" s="3" t="s">
        <v>66</v>
      </c>
      <c r="B65" s="8">
        <v>60127.057520000002</v>
      </c>
      <c r="C65" s="8">
        <v>71473.670530000003</v>
      </c>
      <c r="D65" s="9">
        <f t="shared" si="0"/>
        <v>0.18871059848930383</v>
      </c>
      <c r="E65" s="8">
        <v>68294.614260000002</v>
      </c>
      <c r="F65" s="9">
        <f t="shared" si="1"/>
        <v>4.6549150389769034E-2</v>
      </c>
      <c r="G65" s="8">
        <v>596409.86543999997</v>
      </c>
      <c r="H65" s="8">
        <v>617068.52246000001</v>
      </c>
      <c r="I65" s="9">
        <f t="shared" si="2"/>
        <v>3.4638355629411199E-2</v>
      </c>
    </row>
    <row r="66" spans="1:9" x14ac:dyDescent="0.25">
      <c r="A66" s="3" t="s">
        <v>67</v>
      </c>
      <c r="B66" s="8">
        <v>6186.0780999999997</v>
      </c>
      <c r="C66" s="8">
        <v>9964.9505599999993</v>
      </c>
      <c r="D66" s="9">
        <f t="shared" si="0"/>
        <v>0.61086724074822141</v>
      </c>
      <c r="E66" s="8">
        <v>7898.8202700000002</v>
      </c>
      <c r="F66" s="9">
        <f t="shared" si="1"/>
        <v>0.26157454143465397</v>
      </c>
      <c r="G66" s="8">
        <v>54151.990440000001</v>
      </c>
      <c r="H66" s="8">
        <v>74328.062690000006</v>
      </c>
      <c r="I66" s="9">
        <f t="shared" si="2"/>
        <v>0.37258228342234134</v>
      </c>
    </row>
    <row r="67" spans="1:9" x14ac:dyDescent="0.25">
      <c r="A67" s="3" t="s">
        <v>68</v>
      </c>
      <c r="B67" s="8">
        <v>2323.7864399999999</v>
      </c>
      <c r="C67" s="8">
        <v>2930.6501800000001</v>
      </c>
      <c r="D67" s="9">
        <f t="shared" si="0"/>
        <v>0.2611529741089289</v>
      </c>
      <c r="E67" s="8">
        <v>2036.6815899999999</v>
      </c>
      <c r="F67" s="9">
        <f t="shared" si="1"/>
        <v>0.43893389835177921</v>
      </c>
      <c r="G67" s="8">
        <v>23002.783370000001</v>
      </c>
      <c r="H67" s="8">
        <v>24013.610430000001</v>
      </c>
      <c r="I67" s="9">
        <f t="shared" si="2"/>
        <v>4.3943684715924913E-2</v>
      </c>
    </row>
    <row r="68" spans="1:9" x14ac:dyDescent="0.25">
      <c r="A68" s="3" t="s">
        <v>69</v>
      </c>
      <c r="B68" s="8">
        <v>2555.1219299999998</v>
      </c>
      <c r="C68" s="8">
        <v>816.14724000000001</v>
      </c>
      <c r="D68" s="9">
        <f t="shared" si="0"/>
        <v>-0.68058383812626899</v>
      </c>
      <c r="E68" s="8">
        <v>964.07552999999996</v>
      </c>
      <c r="F68" s="9">
        <f t="shared" si="1"/>
        <v>-0.15344056082410884</v>
      </c>
      <c r="G68" s="8">
        <v>14743.576129999999</v>
      </c>
      <c r="H68" s="8">
        <v>12727.659079999999</v>
      </c>
      <c r="I68" s="9">
        <f t="shared" si="2"/>
        <v>-0.13673189138271846</v>
      </c>
    </row>
    <row r="69" spans="1:9" x14ac:dyDescent="0.25">
      <c r="A69" s="3" t="s">
        <v>70</v>
      </c>
      <c r="B69" s="8">
        <v>28101.170330000001</v>
      </c>
      <c r="C69" s="8">
        <v>105461.17978000001</v>
      </c>
      <c r="D69" s="9">
        <f t="shared" ref="D69:D132" si="3">IF(B69=0,"",(C69/B69-1))</f>
        <v>2.7529105920336949</v>
      </c>
      <c r="E69" s="8">
        <v>34282.432970000002</v>
      </c>
      <c r="F69" s="9">
        <f t="shared" ref="F69:F132" si="4">IF(E69=0,"",(C69/E69-1))</f>
        <v>2.0762454891193798</v>
      </c>
      <c r="G69" s="8">
        <v>375543.55207999999</v>
      </c>
      <c r="H69" s="8">
        <v>504033.40383000002</v>
      </c>
      <c r="I69" s="9">
        <f t="shared" ref="I69:I132" si="5">IF(G69=0,"",(H69/G69-1))</f>
        <v>0.34214367691401226</v>
      </c>
    </row>
    <row r="70" spans="1:9" x14ac:dyDescent="0.25">
      <c r="A70" s="3" t="s">
        <v>71</v>
      </c>
      <c r="B70" s="8">
        <v>4856.6847600000001</v>
      </c>
      <c r="C70" s="8">
        <v>10744.32166</v>
      </c>
      <c r="D70" s="9">
        <f t="shared" si="3"/>
        <v>1.2122748728702746</v>
      </c>
      <c r="E70" s="8">
        <v>92.253190000000004</v>
      </c>
      <c r="F70" s="9">
        <f t="shared" si="4"/>
        <v>115.46558411692862</v>
      </c>
      <c r="G70" s="8">
        <v>26528.5844</v>
      </c>
      <c r="H70" s="8">
        <v>37783.655100000004</v>
      </c>
      <c r="I70" s="9">
        <f t="shared" si="5"/>
        <v>0.42426201603128155</v>
      </c>
    </row>
    <row r="71" spans="1:9" x14ac:dyDescent="0.25">
      <c r="A71" s="3" t="s">
        <v>72</v>
      </c>
      <c r="B71" s="8">
        <v>21.328499999999998</v>
      </c>
      <c r="C71" s="8">
        <v>2271.9687300000001</v>
      </c>
      <c r="D71" s="9">
        <f t="shared" si="3"/>
        <v>105.52266826077785</v>
      </c>
      <c r="E71" s="8">
        <v>5609.3625499999998</v>
      </c>
      <c r="F71" s="9">
        <f t="shared" si="4"/>
        <v>-0.59496846393000569</v>
      </c>
      <c r="G71" s="8">
        <v>227.67169999999999</v>
      </c>
      <c r="H71" s="8">
        <v>9217.4746699999996</v>
      </c>
      <c r="I71" s="9">
        <f t="shared" si="5"/>
        <v>39.485816506838574</v>
      </c>
    </row>
    <row r="72" spans="1:9" x14ac:dyDescent="0.25">
      <c r="A72" s="3" t="s">
        <v>73</v>
      </c>
      <c r="B72" s="8">
        <v>7580.0088800000003</v>
      </c>
      <c r="C72" s="8">
        <v>11833.59309</v>
      </c>
      <c r="D72" s="9">
        <f t="shared" si="3"/>
        <v>0.56115820935555427</v>
      </c>
      <c r="E72" s="8">
        <v>16474.471320000001</v>
      </c>
      <c r="F72" s="9">
        <f t="shared" si="4"/>
        <v>-0.28170119331028098</v>
      </c>
      <c r="G72" s="8">
        <v>336546.09513999999</v>
      </c>
      <c r="H72" s="8">
        <v>201931.89167000001</v>
      </c>
      <c r="I72" s="9">
        <f t="shared" si="5"/>
        <v>-0.39998741751557609</v>
      </c>
    </row>
    <row r="73" spans="1:9" x14ac:dyDescent="0.25">
      <c r="A73" s="3" t="s">
        <v>74</v>
      </c>
      <c r="B73" s="8">
        <v>13759.817499999999</v>
      </c>
      <c r="C73" s="8">
        <v>12157.238590000001</v>
      </c>
      <c r="D73" s="9">
        <f t="shared" si="3"/>
        <v>-0.11646803527735727</v>
      </c>
      <c r="E73" s="8">
        <v>10702.60556</v>
      </c>
      <c r="F73" s="9">
        <f t="shared" si="4"/>
        <v>0.13591391571381051</v>
      </c>
      <c r="G73" s="8">
        <v>106881.85857</v>
      </c>
      <c r="H73" s="8">
        <v>179363.94630000001</v>
      </c>
      <c r="I73" s="9">
        <f t="shared" si="5"/>
        <v>0.67815145338747462</v>
      </c>
    </row>
    <row r="74" spans="1:9" x14ac:dyDescent="0.25">
      <c r="A74" s="3" t="s">
        <v>75</v>
      </c>
      <c r="B74" s="8">
        <v>0</v>
      </c>
      <c r="C74" s="8">
        <v>0</v>
      </c>
      <c r="D74" s="9" t="str">
        <f t="shared" si="3"/>
        <v/>
      </c>
      <c r="E74" s="8">
        <v>0</v>
      </c>
      <c r="F74" s="9" t="str">
        <f t="shared" si="4"/>
        <v/>
      </c>
      <c r="G74" s="8">
        <v>0</v>
      </c>
      <c r="H74" s="8">
        <v>1.9418299999999999</v>
      </c>
      <c r="I74" s="9" t="str">
        <f t="shared" si="5"/>
        <v/>
      </c>
    </row>
    <row r="75" spans="1:9" x14ac:dyDescent="0.25">
      <c r="A75" s="3" t="s">
        <v>76</v>
      </c>
      <c r="B75" s="8">
        <v>0</v>
      </c>
      <c r="C75" s="8">
        <v>33.302039999999998</v>
      </c>
      <c r="D75" s="9" t="str">
        <f t="shared" si="3"/>
        <v/>
      </c>
      <c r="E75" s="8">
        <v>0</v>
      </c>
      <c r="F75" s="9" t="str">
        <f t="shared" si="4"/>
        <v/>
      </c>
      <c r="G75" s="8">
        <v>646.75851999999998</v>
      </c>
      <c r="H75" s="8">
        <v>282.84413000000001</v>
      </c>
      <c r="I75" s="9">
        <f t="shared" si="5"/>
        <v>-0.56267428838819167</v>
      </c>
    </row>
    <row r="76" spans="1:9" x14ac:dyDescent="0.25">
      <c r="A76" s="3" t="s">
        <v>77</v>
      </c>
      <c r="B76" s="8">
        <v>337608.30411999999</v>
      </c>
      <c r="C76" s="8">
        <v>297349.02161</v>
      </c>
      <c r="D76" s="9">
        <f t="shared" si="3"/>
        <v>-0.11924849601948828</v>
      </c>
      <c r="E76" s="8">
        <v>275792.79573999997</v>
      </c>
      <c r="F76" s="9">
        <f t="shared" si="4"/>
        <v>7.8160946199341108E-2</v>
      </c>
      <c r="G76" s="8">
        <v>3121662.73349</v>
      </c>
      <c r="H76" s="8">
        <v>3252392.8611699999</v>
      </c>
      <c r="I76" s="9">
        <f t="shared" si="5"/>
        <v>4.1878363821143516E-2</v>
      </c>
    </row>
    <row r="77" spans="1:9" x14ac:dyDescent="0.25">
      <c r="A77" s="3" t="s">
        <v>78</v>
      </c>
      <c r="B77" s="8">
        <v>467.87628999999998</v>
      </c>
      <c r="C77" s="8">
        <v>736.90383999999995</v>
      </c>
      <c r="D77" s="9">
        <f t="shared" si="3"/>
        <v>0.5749971856876952</v>
      </c>
      <c r="E77" s="8">
        <v>301.87867999999997</v>
      </c>
      <c r="F77" s="9">
        <f t="shared" si="4"/>
        <v>1.441059567373224</v>
      </c>
      <c r="G77" s="8">
        <v>2941.1104999999998</v>
      </c>
      <c r="H77" s="8">
        <v>3509.9156600000001</v>
      </c>
      <c r="I77" s="9">
        <f t="shared" si="5"/>
        <v>0.1933980923192109</v>
      </c>
    </row>
    <row r="78" spans="1:9" x14ac:dyDescent="0.25">
      <c r="A78" s="3" t="s">
        <v>79</v>
      </c>
      <c r="B78" s="8">
        <v>10532.15538</v>
      </c>
      <c r="C78" s="8">
        <v>7231.4540100000004</v>
      </c>
      <c r="D78" s="9">
        <f t="shared" si="3"/>
        <v>-0.31339277203105598</v>
      </c>
      <c r="E78" s="8">
        <v>7964.3883999999998</v>
      </c>
      <c r="F78" s="9">
        <f t="shared" si="4"/>
        <v>-9.2026449890364348E-2</v>
      </c>
      <c r="G78" s="8">
        <v>128626.44257</v>
      </c>
      <c r="H78" s="8">
        <v>91750.593240000002</v>
      </c>
      <c r="I78" s="9">
        <f t="shared" si="5"/>
        <v>-0.28668949084813355</v>
      </c>
    </row>
    <row r="79" spans="1:9" x14ac:dyDescent="0.25">
      <c r="A79" s="3" t="s">
        <v>80</v>
      </c>
      <c r="B79" s="8">
        <v>36966.156410000003</v>
      </c>
      <c r="C79" s="8">
        <v>76230.648709999994</v>
      </c>
      <c r="D79" s="9">
        <f t="shared" si="3"/>
        <v>1.0621740563045998</v>
      </c>
      <c r="E79" s="8">
        <v>74433.307799999995</v>
      </c>
      <c r="F79" s="9">
        <f t="shared" si="4"/>
        <v>2.4146997669771686E-2</v>
      </c>
      <c r="G79" s="8">
        <v>435524.63250000001</v>
      </c>
      <c r="H79" s="8">
        <v>570656.96432000003</v>
      </c>
      <c r="I79" s="9">
        <f t="shared" si="5"/>
        <v>0.31027483117157573</v>
      </c>
    </row>
    <row r="80" spans="1:9" x14ac:dyDescent="0.25">
      <c r="A80" s="3" t="s">
        <v>81</v>
      </c>
      <c r="B80" s="8">
        <v>47839.884940000004</v>
      </c>
      <c r="C80" s="8">
        <v>42446.667329999997</v>
      </c>
      <c r="D80" s="9">
        <f t="shared" si="3"/>
        <v>-0.11273475295277346</v>
      </c>
      <c r="E80" s="8">
        <v>46787.26571</v>
      </c>
      <c r="F80" s="9">
        <f t="shared" si="4"/>
        <v>-9.2773072205249107E-2</v>
      </c>
      <c r="G80" s="8">
        <v>415541.40710000001</v>
      </c>
      <c r="H80" s="8">
        <v>500134.66266999999</v>
      </c>
      <c r="I80" s="9">
        <f t="shared" si="5"/>
        <v>0.2035735888761685</v>
      </c>
    </row>
    <row r="81" spans="1:9" x14ac:dyDescent="0.25">
      <c r="A81" s="3" t="s">
        <v>82</v>
      </c>
      <c r="B81" s="8">
        <v>891615.45730999997</v>
      </c>
      <c r="C81" s="8">
        <v>927528.32316999999</v>
      </c>
      <c r="D81" s="9">
        <f t="shared" si="3"/>
        <v>4.0278424477239394E-2</v>
      </c>
      <c r="E81" s="8">
        <v>976172.40260000003</v>
      </c>
      <c r="F81" s="9">
        <f t="shared" si="4"/>
        <v>-4.9831442991461694E-2</v>
      </c>
      <c r="G81" s="8">
        <v>8382147.70952</v>
      </c>
      <c r="H81" s="8">
        <v>8826470.9249799997</v>
      </c>
      <c r="I81" s="9">
        <f t="shared" si="5"/>
        <v>5.3008277932797609E-2</v>
      </c>
    </row>
    <row r="82" spans="1:9" x14ac:dyDescent="0.25">
      <c r="A82" s="3" t="s">
        <v>83</v>
      </c>
      <c r="B82" s="8">
        <v>5.3183600000000002</v>
      </c>
      <c r="C82" s="8">
        <v>0</v>
      </c>
      <c r="D82" s="9">
        <f t="shared" si="3"/>
        <v>-1</v>
      </c>
      <c r="E82" s="8">
        <v>6.8888499999999997</v>
      </c>
      <c r="F82" s="9">
        <f t="shared" si="4"/>
        <v>-1</v>
      </c>
      <c r="G82" s="8">
        <v>27.765499999999999</v>
      </c>
      <c r="H82" s="8">
        <v>20.828659999999999</v>
      </c>
      <c r="I82" s="9">
        <f t="shared" si="5"/>
        <v>-0.24983666780717073</v>
      </c>
    </row>
    <row r="83" spans="1:9" x14ac:dyDescent="0.25">
      <c r="A83" s="3" t="s">
        <v>84</v>
      </c>
      <c r="B83" s="8">
        <v>727.56160999999997</v>
      </c>
      <c r="C83" s="8">
        <v>498.70816000000002</v>
      </c>
      <c r="D83" s="9">
        <f t="shared" si="3"/>
        <v>-0.31454855074060317</v>
      </c>
      <c r="E83" s="8">
        <v>561.51306999999997</v>
      </c>
      <c r="F83" s="9">
        <f t="shared" si="4"/>
        <v>-0.11184941785949876</v>
      </c>
      <c r="G83" s="8">
        <v>5773.8652499999998</v>
      </c>
      <c r="H83" s="8">
        <v>5377.0807699999996</v>
      </c>
      <c r="I83" s="9">
        <f t="shared" si="5"/>
        <v>-6.8720772449616829E-2</v>
      </c>
    </row>
    <row r="84" spans="1:9" x14ac:dyDescent="0.25">
      <c r="A84" s="3" t="s">
        <v>85</v>
      </c>
      <c r="B84" s="8">
        <v>14187.54412</v>
      </c>
      <c r="C84" s="8">
        <v>10515.39235</v>
      </c>
      <c r="D84" s="9">
        <f t="shared" si="3"/>
        <v>-0.2588292758028089</v>
      </c>
      <c r="E84" s="8">
        <v>16570.61649</v>
      </c>
      <c r="F84" s="9">
        <f t="shared" si="4"/>
        <v>-0.36541936406857245</v>
      </c>
      <c r="G84" s="8">
        <v>83281.176890000002</v>
      </c>
      <c r="H84" s="8">
        <v>103593.45065</v>
      </c>
      <c r="I84" s="9">
        <f t="shared" si="5"/>
        <v>0.24389993655864139</v>
      </c>
    </row>
    <row r="85" spans="1:9" x14ac:dyDescent="0.25">
      <c r="A85" s="3" t="s">
        <v>86</v>
      </c>
      <c r="B85" s="8">
        <v>5525.2660500000002</v>
      </c>
      <c r="C85" s="8">
        <v>4434.4277599999996</v>
      </c>
      <c r="D85" s="9">
        <f t="shared" si="3"/>
        <v>-0.19742728768689799</v>
      </c>
      <c r="E85" s="8">
        <v>4263.9022999999997</v>
      </c>
      <c r="F85" s="9">
        <f t="shared" si="4"/>
        <v>3.9992815970478546E-2</v>
      </c>
      <c r="G85" s="8">
        <v>48515.840479999999</v>
      </c>
      <c r="H85" s="8">
        <v>46255.963230000001</v>
      </c>
      <c r="I85" s="9">
        <f t="shared" si="5"/>
        <v>-4.6580193760254462E-2</v>
      </c>
    </row>
    <row r="86" spans="1:9" x14ac:dyDescent="0.25">
      <c r="A86" s="3" t="s">
        <v>87</v>
      </c>
      <c r="B86" s="8">
        <v>42512.314469999998</v>
      </c>
      <c r="C86" s="8">
        <v>44655.58395</v>
      </c>
      <c r="D86" s="9">
        <f t="shared" si="3"/>
        <v>5.0415262182736731E-2</v>
      </c>
      <c r="E86" s="8">
        <v>42310.207799999996</v>
      </c>
      <c r="F86" s="9">
        <f t="shared" si="4"/>
        <v>5.5432867668402386E-2</v>
      </c>
      <c r="G86" s="8">
        <v>383522.06533000001</v>
      </c>
      <c r="H86" s="8">
        <v>391778.11044999998</v>
      </c>
      <c r="I86" s="9">
        <f t="shared" si="5"/>
        <v>2.1526910356242768E-2</v>
      </c>
    </row>
    <row r="87" spans="1:9" x14ac:dyDescent="0.25">
      <c r="A87" s="3" t="s">
        <v>88</v>
      </c>
      <c r="B87" s="8">
        <v>2128.1839300000001</v>
      </c>
      <c r="C87" s="8">
        <v>1679.0272199999999</v>
      </c>
      <c r="D87" s="9">
        <f t="shared" si="3"/>
        <v>-0.21105164063521531</v>
      </c>
      <c r="E87" s="8">
        <v>2360.75972</v>
      </c>
      <c r="F87" s="9">
        <f t="shared" si="4"/>
        <v>-0.28877674175159174</v>
      </c>
      <c r="G87" s="8">
        <v>17435.388910000001</v>
      </c>
      <c r="H87" s="8">
        <v>21724.791389999999</v>
      </c>
      <c r="I87" s="9">
        <f t="shared" si="5"/>
        <v>0.24601702331628661</v>
      </c>
    </row>
    <row r="88" spans="1:9" x14ac:dyDescent="0.25">
      <c r="A88" s="3" t="s">
        <v>89</v>
      </c>
      <c r="B88" s="8">
        <v>19846.464019999999</v>
      </c>
      <c r="C88" s="8">
        <v>26364.253690000001</v>
      </c>
      <c r="D88" s="9">
        <f t="shared" si="3"/>
        <v>0.32841062586422387</v>
      </c>
      <c r="E88" s="8">
        <v>29276.646509999999</v>
      </c>
      <c r="F88" s="9">
        <f t="shared" si="4"/>
        <v>-9.9478361328207976E-2</v>
      </c>
      <c r="G88" s="8">
        <v>183421.57255000001</v>
      </c>
      <c r="H88" s="8">
        <v>243064.87221</v>
      </c>
      <c r="I88" s="9">
        <f t="shared" si="5"/>
        <v>0.32517058288627121</v>
      </c>
    </row>
    <row r="89" spans="1:9" x14ac:dyDescent="0.25">
      <c r="A89" s="3" t="s">
        <v>90</v>
      </c>
      <c r="B89" s="8">
        <v>3153.6334200000001</v>
      </c>
      <c r="C89" s="8">
        <v>824.26709000000005</v>
      </c>
      <c r="D89" s="9">
        <f t="shared" si="3"/>
        <v>-0.7386293902225326</v>
      </c>
      <c r="E89" s="8">
        <v>1402.96723</v>
      </c>
      <c r="F89" s="9">
        <f t="shared" si="4"/>
        <v>-0.4124830057506047</v>
      </c>
      <c r="G89" s="8">
        <v>20458.925910000002</v>
      </c>
      <c r="H89" s="8">
        <v>13582.194680000001</v>
      </c>
      <c r="I89" s="9">
        <f t="shared" si="5"/>
        <v>-0.33612376623538986</v>
      </c>
    </row>
    <row r="90" spans="1:9" x14ac:dyDescent="0.25">
      <c r="A90" s="3" t="s">
        <v>91</v>
      </c>
      <c r="B90" s="8">
        <v>379.75164000000001</v>
      </c>
      <c r="C90" s="8">
        <v>185.4939</v>
      </c>
      <c r="D90" s="9">
        <f t="shared" si="3"/>
        <v>-0.51153891000971052</v>
      </c>
      <c r="E90" s="8">
        <v>872.91057999999998</v>
      </c>
      <c r="F90" s="9">
        <f t="shared" si="4"/>
        <v>-0.78749953975812736</v>
      </c>
      <c r="G90" s="8">
        <v>3702.1196</v>
      </c>
      <c r="H90" s="8">
        <v>7460.4212200000002</v>
      </c>
      <c r="I90" s="9">
        <f t="shared" si="5"/>
        <v>1.0151756361409827</v>
      </c>
    </row>
    <row r="91" spans="1:9" x14ac:dyDescent="0.25">
      <c r="A91" s="3" t="s">
        <v>92</v>
      </c>
      <c r="B91" s="8">
        <v>0</v>
      </c>
      <c r="C91" s="8">
        <v>0</v>
      </c>
      <c r="D91" s="9" t="str">
        <f t="shared" si="3"/>
        <v/>
      </c>
      <c r="E91" s="8">
        <v>3.8690199999999999</v>
      </c>
      <c r="F91" s="9">
        <f t="shared" si="4"/>
        <v>-1</v>
      </c>
      <c r="G91" s="8">
        <v>25.015889999999999</v>
      </c>
      <c r="H91" s="8">
        <v>49.946620000000003</v>
      </c>
      <c r="I91" s="9">
        <f t="shared" si="5"/>
        <v>0.99659576373257175</v>
      </c>
    </row>
    <row r="92" spans="1:9" x14ac:dyDescent="0.25">
      <c r="A92" s="3" t="s">
        <v>93</v>
      </c>
      <c r="B92" s="8">
        <v>13.32292</v>
      </c>
      <c r="C92" s="8">
        <v>193.80677</v>
      </c>
      <c r="D92" s="9">
        <f t="shared" si="3"/>
        <v>13.546868854575424</v>
      </c>
      <c r="E92" s="8">
        <v>46.480049999999999</v>
      </c>
      <c r="F92" s="9">
        <f t="shared" si="4"/>
        <v>3.1696764525855716</v>
      </c>
      <c r="G92" s="8">
        <v>424.13479999999998</v>
      </c>
      <c r="H92" s="8">
        <v>959.91156999999998</v>
      </c>
      <c r="I92" s="9">
        <f t="shared" si="5"/>
        <v>1.263222848019073</v>
      </c>
    </row>
    <row r="93" spans="1:9" x14ac:dyDescent="0.25">
      <c r="A93" s="3" t="s">
        <v>94</v>
      </c>
      <c r="B93" s="8">
        <v>5234.4135999999999</v>
      </c>
      <c r="C93" s="8">
        <v>12099.5308</v>
      </c>
      <c r="D93" s="9">
        <f t="shared" si="3"/>
        <v>1.3115351068169319</v>
      </c>
      <c r="E93" s="8">
        <v>11874.376539999999</v>
      </c>
      <c r="F93" s="9">
        <f t="shared" si="4"/>
        <v>1.896135424386669E-2</v>
      </c>
      <c r="G93" s="8">
        <v>70927.005619999996</v>
      </c>
      <c r="H93" s="8">
        <v>114516.99343</v>
      </c>
      <c r="I93" s="9">
        <f t="shared" si="5"/>
        <v>0.6145753289450655</v>
      </c>
    </row>
    <row r="94" spans="1:9" x14ac:dyDescent="0.25">
      <c r="A94" s="3" t="s">
        <v>95</v>
      </c>
      <c r="B94" s="8">
        <v>11450.01096</v>
      </c>
      <c r="C94" s="8">
        <v>8460.4259000000002</v>
      </c>
      <c r="D94" s="9">
        <f t="shared" si="3"/>
        <v>-0.26109888195251119</v>
      </c>
      <c r="E94" s="8">
        <v>9687.7852000000003</v>
      </c>
      <c r="F94" s="9">
        <f t="shared" si="4"/>
        <v>-0.12669142375287179</v>
      </c>
      <c r="G94" s="8">
        <v>79985.275169999994</v>
      </c>
      <c r="H94" s="8">
        <v>80641.551149999999</v>
      </c>
      <c r="I94" s="9">
        <f t="shared" si="5"/>
        <v>8.2049599580067412E-3</v>
      </c>
    </row>
    <row r="95" spans="1:9" x14ac:dyDescent="0.25">
      <c r="A95" s="3" t="s">
        <v>96</v>
      </c>
      <c r="B95" s="8">
        <v>53698.581200000001</v>
      </c>
      <c r="C95" s="8">
        <v>65077.253680000002</v>
      </c>
      <c r="D95" s="9">
        <f t="shared" si="3"/>
        <v>0.21189894082341221</v>
      </c>
      <c r="E95" s="8">
        <v>76284.585690000007</v>
      </c>
      <c r="F95" s="9">
        <f t="shared" si="4"/>
        <v>-0.14691476539629622</v>
      </c>
      <c r="G95" s="8">
        <v>537983.54206000001</v>
      </c>
      <c r="H95" s="8">
        <v>690375.70915000001</v>
      </c>
      <c r="I95" s="9">
        <f t="shared" si="5"/>
        <v>0.28326548151728415</v>
      </c>
    </row>
    <row r="96" spans="1:9" x14ac:dyDescent="0.25">
      <c r="A96" s="3" t="s">
        <v>97</v>
      </c>
      <c r="B96" s="8">
        <v>37.613109999999999</v>
      </c>
      <c r="C96" s="8">
        <v>19.226759999999999</v>
      </c>
      <c r="D96" s="9">
        <f t="shared" si="3"/>
        <v>-0.48882823036967693</v>
      </c>
      <c r="E96" s="8">
        <v>73.735159999999993</v>
      </c>
      <c r="F96" s="9">
        <f t="shared" si="4"/>
        <v>-0.73924570042297322</v>
      </c>
      <c r="G96" s="8">
        <v>988.20721000000003</v>
      </c>
      <c r="H96" s="8">
        <v>304.67174999999997</v>
      </c>
      <c r="I96" s="9">
        <f t="shared" si="5"/>
        <v>-0.69169244373353644</v>
      </c>
    </row>
    <row r="97" spans="1:9" x14ac:dyDescent="0.25">
      <c r="A97" s="3" t="s">
        <v>98</v>
      </c>
      <c r="B97" s="8">
        <v>47208.969940000003</v>
      </c>
      <c r="C97" s="8">
        <v>77699.821580000003</v>
      </c>
      <c r="D97" s="9">
        <f t="shared" si="3"/>
        <v>0.64586987766842174</v>
      </c>
      <c r="E97" s="8">
        <v>61978.920810000003</v>
      </c>
      <c r="F97" s="9">
        <f t="shared" si="4"/>
        <v>0.25364915304339264</v>
      </c>
      <c r="G97" s="8">
        <v>544122.24451999995</v>
      </c>
      <c r="H97" s="8">
        <v>619713.99390999996</v>
      </c>
      <c r="I97" s="9">
        <f t="shared" si="5"/>
        <v>0.13892420343278489</v>
      </c>
    </row>
    <row r="98" spans="1:9" x14ac:dyDescent="0.25">
      <c r="A98" s="3" t="s">
        <v>99</v>
      </c>
      <c r="B98" s="8">
        <v>633.67435999999998</v>
      </c>
      <c r="C98" s="8">
        <v>1748.3051399999999</v>
      </c>
      <c r="D98" s="9">
        <f t="shared" si="3"/>
        <v>1.7589961822031115</v>
      </c>
      <c r="E98" s="8">
        <v>2844.1782600000001</v>
      </c>
      <c r="F98" s="9">
        <f t="shared" si="4"/>
        <v>-0.38530395067431533</v>
      </c>
      <c r="G98" s="8">
        <v>10508.70703</v>
      </c>
      <c r="H98" s="8">
        <v>20479.43895</v>
      </c>
      <c r="I98" s="9">
        <f t="shared" si="5"/>
        <v>0.94880672679672196</v>
      </c>
    </row>
    <row r="99" spans="1:9" x14ac:dyDescent="0.25">
      <c r="A99" s="3" t="s">
        <v>100</v>
      </c>
      <c r="B99" s="8">
        <v>232718.7059</v>
      </c>
      <c r="C99" s="8">
        <v>229487.97653000001</v>
      </c>
      <c r="D99" s="9">
        <f t="shared" si="3"/>
        <v>-1.3882551286565903E-2</v>
      </c>
      <c r="E99" s="8">
        <v>235100.69620999999</v>
      </c>
      <c r="F99" s="9">
        <f t="shared" si="4"/>
        <v>-2.3873683789462308E-2</v>
      </c>
      <c r="G99" s="8">
        <v>2065333.36598</v>
      </c>
      <c r="H99" s="8">
        <v>2433480.85837</v>
      </c>
      <c r="I99" s="9">
        <f t="shared" si="5"/>
        <v>0.1782508811672221</v>
      </c>
    </row>
    <row r="100" spans="1:9" x14ac:dyDescent="0.25">
      <c r="A100" s="3" t="s">
        <v>101</v>
      </c>
      <c r="B100" s="8">
        <v>1685.1420499999999</v>
      </c>
      <c r="C100" s="8">
        <v>3437.3630199999998</v>
      </c>
      <c r="D100" s="9">
        <f t="shared" si="3"/>
        <v>1.0398060923113275</v>
      </c>
      <c r="E100" s="8">
        <v>6840.4415900000004</v>
      </c>
      <c r="F100" s="9">
        <f t="shared" si="4"/>
        <v>-0.49749398854233917</v>
      </c>
      <c r="G100" s="8">
        <v>47697.024460000001</v>
      </c>
      <c r="H100" s="8">
        <v>56072.456469999997</v>
      </c>
      <c r="I100" s="9">
        <f t="shared" si="5"/>
        <v>0.17559653049266966</v>
      </c>
    </row>
    <row r="101" spans="1:9" x14ac:dyDescent="0.25">
      <c r="A101" s="3" t="s">
        <v>102</v>
      </c>
      <c r="B101" s="8">
        <v>54310.716399999998</v>
      </c>
      <c r="C101" s="8">
        <v>57893.630349999999</v>
      </c>
      <c r="D101" s="9">
        <f t="shared" si="3"/>
        <v>6.5970662651763545E-2</v>
      </c>
      <c r="E101" s="8">
        <v>71423.081000000006</v>
      </c>
      <c r="F101" s="9">
        <f t="shared" si="4"/>
        <v>-0.18942686958575761</v>
      </c>
      <c r="G101" s="8">
        <v>624363.96103999997</v>
      </c>
      <c r="H101" s="8">
        <v>646393.07894000004</v>
      </c>
      <c r="I101" s="9">
        <f t="shared" si="5"/>
        <v>3.5282494305574952E-2</v>
      </c>
    </row>
    <row r="102" spans="1:9" x14ac:dyDescent="0.25">
      <c r="A102" s="3" t="s">
        <v>103</v>
      </c>
      <c r="B102" s="8">
        <v>100630.21423</v>
      </c>
      <c r="C102" s="8">
        <v>166294.60092</v>
      </c>
      <c r="D102" s="9">
        <f t="shared" si="3"/>
        <v>0.65253152040318385</v>
      </c>
      <c r="E102" s="8">
        <v>156078.62411</v>
      </c>
      <c r="F102" s="9">
        <f t="shared" si="4"/>
        <v>6.5454041950036901E-2</v>
      </c>
      <c r="G102" s="8">
        <v>1022494.27011</v>
      </c>
      <c r="H102" s="8">
        <v>1185818.88265</v>
      </c>
      <c r="I102" s="9">
        <f t="shared" si="5"/>
        <v>0.15973156751521889</v>
      </c>
    </row>
    <row r="103" spans="1:9" x14ac:dyDescent="0.25">
      <c r="A103" s="3" t="s">
        <v>104</v>
      </c>
      <c r="B103" s="8">
        <v>592661.22594999999</v>
      </c>
      <c r="C103" s="8">
        <v>646950.36010000005</v>
      </c>
      <c r="D103" s="9">
        <f t="shared" si="3"/>
        <v>9.1602304609986751E-2</v>
      </c>
      <c r="E103" s="8">
        <v>649672.70649999997</v>
      </c>
      <c r="F103" s="9">
        <f t="shared" si="4"/>
        <v>-4.1903351837975222E-3</v>
      </c>
      <c r="G103" s="8">
        <v>6027227.9379899995</v>
      </c>
      <c r="H103" s="8">
        <v>6104163.3551099999</v>
      </c>
      <c r="I103" s="9">
        <f t="shared" si="5"/>
        <v>1.2764643698817357E-2</v>
      </c>
    </row>
    <row r="104" spans="1:9" x14ac:dyDescent="0.25">
      <c r="A104" s="3" t="s">
        <v>105</v>
      </c>
      <c r="B104" s="8">
        <v>875.39772000000005</v>
      </c>
      <c r="C104" s="8">
        <v>2188.6757600000001</v>
      </c>
      <c r="D104" s="9">
        <f t="shared" si="3"/>
        <v>1.5002072886367581</v>
      </c>
      <c r="E104" s="8">
        <v>3751.1565700000001</v>
      </c>
      <c r="F104" s="9">
        <f t="shared" si="4"/>
        <v>-0.41653308275532741</v>
      </c>
      <c r="G104" s="8">
        <v>16448.19154</v>
      </c>
      <c r="H104" s="8">
        <v>22976.014350000001</v>
      </c>
      <c r="I104" s="9">
        <f t="shared" si="5"/>
        <v>0.39687176514969025</v>
      </c>
    </row>
    <row r="105" spans="1:9" x14ac:dyDescent="0.25">
      <c r="A105" s="3" t="s">
        <v>106</v>
      </c>
      <c r="B105" s="8">
        <v>117361.80717</v>
      </c>
      <c r="C105" s="8">
        <v>53341.546399999999</v>
      </c>
      <c r="D105" s="9">
        <f t="shared" si="3"/>
        <v>-0.5454948446496386</v>
      </c>
      <c r="E105" s="8">
        <v>64054.05113</v>
      </c>
      <c r="F105" s="9">
        <f t="shared" si="4"/>
        <v>-0.16724164265986219</v>
      </c>
      <c r="G105" s="8">
        <v>697588.54442000005</v>
      </c>
      <c r="H105" s="8">
        <v>672540.58230999997</v>
      </c>
      <c r="I105" s="9">
        <f t="shared" si="5"/>
        <v>-3.5906498623520022E-2</v>
      </c>
    </row>
    <row r="106" spans="1:9" x14ac:dyDescent="0.25">
      <c r="A106" s="3" t="s">
        <v>107</v>
      </c>
      <c r="B106" s="8">
        <v>970862.83571999997</v>
      </c>
      <c r="C106" s="8">
        <v>840464.90867999999</v>
      </c>
      <c r="D106" s="9">
        <f t="shared" si="3"/>
        <v>-0.13431137977724295</v>
      </c>
      <c r="E106" s="8">
        <v>944047.34394000005</v>
      </c>
      <c r="F106" s="9">
        <f t="shared" si="4"/>
        <v>-0.10972165318287608</v>
      </c>
      <c r="G106" s="8">
        <v>8327818.54158</v>
      </c>
      <c r="H106" s="8">
        <v>7528176.3248399999</v>
      </c>
      <c r="I106" s="9">
        <f t="shared" si="5"/>
        <v>-9.6020610049013855E-2</v>
      </c>
    </row>
    <row r="107" spans="1:9" x14ac:dyDescent="0.25">
      <c r="A107" s="3" t="s">
        <v>108</v>
      </c>
      <c r="B107" s="8">
        <v>250704.32117000001</v>
      </c>
      <c r="C107" s="8">
        <v>270160.26549000002</v>
      </c>
      <c r="D107" s="9">
        <f t="shared" si="3"/>
        <v>7.7605141503752195E-2</v>
      </c>
      <c r="E107" s="8">
        <v>262605.91084999999</v>
      </c>
      <c r="F107" s="9">
        <f t="shared" si="4"/>
        <v>2.8766887293390164E-2</v>
      </c>
      <c r="G107" s="8">
        <v>1875185.4127400001</v>
      </c>
      <c r="H107" s="8">
        <v>2098793.57767</v>
      </c>
      <c r="I107" s="9">
        <f t="shared" si="5"/>
        <v>0.11924589611822234</v>
      </c>
    </row>
    <row r="108" spans="1:9" x14ac:dyDescent="0.25">
      <c r="A108" s="3" t="s">
        <v>109</v>
      </c>
      <c r="B108" s="8">
        <v>89106.265100000004</v>
      </c>
      <c r="C108" s="8">
        <v>98282.956999999995</v>
      </c>
      <c r="D108" s="9">
        <f t="shared" si="3"/>
        <v>0.10298593358953378</v>
      </c>
      <c r="E108" s="8">
        <v>91926.968049999996</v>
      </c>
      <c r="F108" s="9">
        <f t="shared" si="4"/>
        <v>6.9141722878784728E-2</v>
      </c>
      <c r="G108" s="8">
        <v>826671.91639999999</v>
      </c>
      <c r="H108" s="8">
        <v>852758.07713999995</v>
      </c>
      <c r="I108" s="9">
        <f t="shared" si="5"/>
        <v>3.1555639211260811E-2</v>
      </c>
    </row>
    <row r="109" spans="1:9" x14ac:dyDescent="0.25">
      <c r="A109" s="3" t="s">
        <v>110</v>
      </c>
      <c r="B109" s="8">
        <v>922201.19510999997</v>
      </c>
      <c r="C109" s="8">
        <v>929283.83837999997</v>
      </c>
      <c r="D109" s="9">
        <f t="shared" si="3"/>
        <v>7.6801497412450903E-3</v>
      </c>
      <c r="E109" s="8">
        <v>1042410.33202</v>
      </c>
      <c r="F109" s="9">
        <f t="shared" si="4"/>
        <v>-0.1085239566081253</v>
      </c>
      <c r="G109" s="8">
        <v>8573332.8449799996</v>
      </c>
      <c r="H109" s="8">
        <v>9214374.6368400007</v>
      </c>
      <c r="I109" s="9">
        <f t="shared" si="5"/>
        <v>7.4771597399878598E-2</v>
      </c>
    </row>
    <row r="110" spans="1:9" x14ac:dyDescent="0.25">
      <c r="A110" s="3" t="s">
        <v>111</v>
      </c>
      <c r="B110" s="8">
        <v>8.0369999999999997E-2</v>
      </c>
      <c r="C110" s="8">
        <v>0</v>
      </c>
      <c r="D110" s="9">
        <f t="shared" si="3"/>
        <v>-1</v>
      </c>
      <c r="E110" s="8">
        <v>4.1860900000000001</v>
      </c>
      <c r="F110" s="9">
        <f t="shared" si="4"/>
        <v>-1</v>
      </c>
      <c r="G110" s="8">
        <v>18.24137</v>
      </c>
      <c r="H110" s="8">
        <v>16.05029</v>
      </c>
      <c r="I110" s="9">
        <f t="shared" si="5"/>
        <v>-0.12011597813102848</v>
      </c>
    </row>
    <row r="111" spans="1:9" x14ac:dyDescent="0.25">
      <c r="A111" s="3" t="s">
        <v>112</v>
      </c>
      <c r="B111" s="8">
        <v>20355.468980000001</v>
      </c>
      <c r="C111" s="8">
        <v>28278.234820000001</v>
      </c>
      <c r="D111" s="9">
        <f t="shared" si="3"/>
        <v>0.38922050127090713</v>
      </c>
      <c r="E111" s="8">
        <v>24094.918010000001</v>
      </c>
      <c r="F111" s="9">
        <f t="shared" si="4"/>
        <v>0.17361822141348715</v>
      </c>
      <c r="G111" s="8">
        <v>213601.25820000001</v>
      </c>
      <c r="H111" s="8">
        <v>225729.82501</v>
      </c>
      <c r="I111" s="9">
        <f t="shared" si="5"/>
        <v>5.678134535445345E-2</v>
      </c>
    </row>
    <row r="112" spans="1:9" x14ac:dyDescent="0.25">
      <c r="A112" s="3" t="s">
        <v>113</v>
      </c>
      <c r="B112" s="8">
        <v>165640.69425999999</v>
      </c>
      <c r="C112" s="8">
        <v>143330.91602999999</v>
      </c>
      <c r="D112" s="9">
        <f t="shared" si="3"/>
        <v>-0.13468778508608015</v>
      </c>
      <c r="E112" s="8">
        <v>149070.68502999999</v>
      </c>
      <c r="F112" s="9">
        <f t="shared" si="4"/>
        <v>-3.8503673601854693E-2</v>
      </c>
      <c r="G112" s="8">
        <v>1248797.1339199999</v>
      </c>
      <c r="H112" s="8">
        <v>1348567.0333</v>
      </c>
      <c r="I112" s="9">
        <f t="shared" si="5"/>
        <v>7.9892799775108658E-2</v>
      </c>
    </row>
    <row r="113" spans="1:9" x14ac:dyDescent="0.25">
      <c r="A113" s="3" t="s">
        <v>114</v>
      </c>
      <c r="B113" s="8">
        <v>112238.59050000001</v>
      </c>
      <c r="C113" s="8">
        <v>264966.29109000001</v>
      </c>
      <c r="D113" s="9">
        <f t="shared" si="3"/>
        <v>1.3607414340257598</v>
      </c>
      <c r="E113" s="8">
        <v>1024196.52342</v>
      </c>
      <c r="F113" s="9">
        <f t="shared" si="4"/>
        <v>-0.74129350663559779</v>
      </c>
      <c r="G113" s="8">
        <v>1330302.2547800001</v>
      </c>
      <c r="H113" s="8">
        <v>3405731.7927299999</v>
      </c>
      <c r="I113" s="9">
        <f t="shared" si="5"/>
        <v>1.5601187854058218</v>
      </c>
    </row>
    <row r="114" spans="1:9" x14ac:dyDescent="0.25">
      <c r="A114" s="3" t="s">
        <v>115</v>
      </c>
      <c r="B114" s="8">
        <v>1068305.28947</v>
      </c>
      <c r="C114" s="8">
        <v>1144351.6942400001</v>
      </c>
      <c r="D114" s="9">
        <f t="shared" si="3"/>
        <v>7.1184150747515051E-2</v>
      </c>
      <c r="E114" s="8">
        <v>1056141.7483300001</v>
      </c>
      <c r="F114" s="9">
        <f t="shared" si="4"/>
        <v>8.352093461836918E-2</v>
      </c>
      <c r="G114" s="8">
        <v>10272648.4454</v>
      </c>
      <c r="H114" s="8">
        <v>10749716.47728</v>
      </c>
      <c r="I114" s="9">
        <f t="shared" si="5"/>
        <v>4.6440607250959554E-2</v>
      </c>
    </row>
    <row r="115" spans="1:9" x14ac:dyDescent="0.25">
      <c r="A115" s="3" t="s">
        <v>116</v>
      </c>
      <c r="B115" s="8">
        <v>7308.10754</v>
      </c>
      <c r="C115" s="8">
        <v>5647.0379899999998</v>
      </c>
      <c r="D115" s="9">
        <f t="shared" si="3"/>
        <v>-0.22729133922952649</v>
      </c>
      <c r="E115" s="8">
        <v>5751.47876</v>
      </c>
      <c r="F115" s="9">
        <f t="shared" si="4"/>
        <v>-1.8158942136126455E-2</v>
      </c>
      <c r="G115" s="8">
        <v>37982.38564</v>
      </c>
      <c r="H115" s="8">
        <v>40570.12268</v>
      </c>
      <c r="I115" s="9">
        <f t="shared" si="5"/>
        <v>6.8129923815917426E-2</v>
      </c>
    </row>
    <row r="116" spans="1:9" x14ac:dyDescent="0.25">
      <c r="A116" s="3" t="s">
        <v>117</v>
      </c>
      <c r="B116" s="8">
        <v>5206.1369299999997</v>
      </c>
      <c r="C116" s="8">
        <v>9715.9486799999995</v>
      </c>
      <c r="D116" s="9">
        <f t="shared" si="3"/>
        <v>0.86624916144877506</v>
      </c>
      <c r="E116" s="8">
        <v>6750.2230799999998</v>
      </c>
      <c r="F116" s="9">
        <f t="shared" si="4"/>
        <v>0.43935223545234292</v>
      </c>
      <c r="G116" s="8">
        <v>78642.361250000002</v>
      </c>
      <c r="H116" s="8">
        <v>61003.108</v>
      </c>
      <c r="I116" s="9">
        <f t="shared" si="5"/>
        <v>-0.22429709598781922</v>
      </c>
    </row>
    <row r="117" spans="1:9" x14ac:dyDescent="0.25">
      <c r="A117" s="3" t="s">
        <v>118</v>
      </c>
      <c r="B117" s="8">
        <v>18551.248950000001</v>
      </c>
      <c r="C117" s="8">
        <v>4341.6392500000002</v>
      </c>
      <c r="D117" s="9">
        <f t="shared" si="3"/>
        <v>-0.76596512387377569</v>
      </c>
      <c r="E117" s="8">
        <v>3750.5174999999999</v>
      </c>
      <c r="F117" s="9">
        <f t="shared" si="4"/>
        <v>0.15761071638780533</v>
      </c>
      <c r="G117" s="8">
        <v>74911.221829999995</v>
      </c>
      <c r="H117" s="8">
        <v>60704.086869999999</v>
      </c>
      <c r="I117" s="9">
        <f t="shared" si="5"/>
        <v>-0.18965296003636145</v>
      </c>
    </row>
    <row r="118" spans="1:9" x14ac:dyDescent="0.25">
      <c r="A118" s="3" t="s">
        <v>119</v>
      </c>
      <c r="B118" s="8">
        <v>50915.727610000002</v>
      </c>
      <c r="C118" s="8">
        <v>63872.86838</v>
      </c>
      <c r="D118" s="9">
        <f t="shared" si="3"/>
        <v>0.25448208988091081</v>
      </c>
      <c r="E118" s="8">
        <v>53594.51741</v>
      </c>
      <c r="F118" s="9">
        <f t="shared" si="4"/>
        <v>0.19177989590558764</v>
      </c>
      <c r="G118" s="8">
        <v>481451.12362000003</v>
      </c>
      <c r="H118" s="8">
        <v>541250.92946999997</v>
      </c>
      <c r="I118" s="9">
        <f t="shared" si="5"/>
        <v>0.12420742816086716</v>
      </c>
    </row>
    <row r="119" spans="1:9" x14ac:dyDescent="0.25">
      <c r="A119" s="3" t="s">
        <v>120</v>
      </c>
      <c r="B119" s="8">
        <v>1863.23362</v>
      </c>
      <c r="C119" s="8">
        <v>1775.07275</v>
      </c>
      <c r="D119" s="9">
        <f t="shared" si="3"/>
        <v>-4.7316057983110005E-2</v>
      </c>
      <c r="E119" s="8">
        <v>1039.04223</v>
      </c>
      <c r="F119" s="9">
        <f t="shared" si="4"/>
        <v>0.70837401863829919</v>
      </c>
      <c r="G119" s="8">
        <v>20239.72767</v>
      </c>
      <c r="H119" s="8">
        <v>24999.62775</v>
      </c>
      <c r="I119" s="9">
        <f t="shared" si="5"/>
        <v>0.23517609315738386</v>
      </c>
    </row>
    <row r="120" spans="1:9" x14ac:dyDescent="0.25">
      <c r="A120" s="3" t="s">
        <v>121</v>
      </c>
      <c r="B120" s="8">
        <v>12078.391299999999</v>
      </c>
      <c r="C120" s="8">
        <v>16896.82807</v>
      </c>
      <c r="D120" s="9">
        <f t="shared" si="3"/>
        <v>0.39893034182457732</v>
      </c>
      <c r="E120" s="8">
        <v>14700.12926</v>
      </c>
      <c r="F120" s="9">
        <f t="shared" si="4"/>
        <v>0.1494339791948196</v>
      </c>
      <c r="G120" s="8">
        <v>139184.05244999999</v>
      </c>
      <c r="H120" s="8">
        <v>148304.61902000001</v>
      </c>
      <c r="I120" s="9">
        <f t="shared" si="5"/>
        <v>6.5528818923248799E-2</v>
      </c>
    </row>
    <row r="121" spans="1:9" x14ac:dyDescent="0.25">
      <c r="A121" s="3" t="s">
        <v>122</v>
      </c>
      <c r="B121" s="8">
        <v>119390.74802</v>
      </c>
      <c r="C121" s="8">
        <v>123894.90024</v>
      </c>
      <c r="D121" s="9">
        <f t="shared" si="3"/>
        <v>3.7726141218626719E-2</v>
      </c>
      <c r="E121" s="8">
        <v>118122.40773000001</v>
      </c>
      <c r="F121" s="9">
        <f t="shared" si="4"/>
        <v>4.8868733891664018E-2</v>
      </c>
      <c r="G121" s="8">
        <v>1155910.4628699999</v>
      </c>
      <c r="H121" s="8">
        <v>1132083.12145</v>
      </c>
      <c r="I121" s="9">
        <f t="shared" si="5"/>
        <v>-2.0613483643741159E-2</v>
      </c>
    </row>
    <row r="122" spans="1:9" x14ac:dyDescent="0.25">
      <c r="A122" s="3" t="s">
        <v>123</v>
      </c>
      <c r="B122" s="8">
        <v>18277.745320000002</v>
      </c>
      <c r="C122" s="8">
        <v>15299.70235</v>
      </c>
      <c r="D122" s="9">
        <f t="shared" si="3"/>
        <v>-0.16293273146449561</v>
      </c>
      <c r="E122" s="8">
        <v>15936.553330000001</v>
      </c>
      <c r="F122" s="9">
        <f t="shared" si="4"/>
        <v>-3.9961650854651976E-2</v>
      </c>
      <c r="G122" s="8">
        <v>133538.53176000001</v>
      </c>
      <c r="H122" s="8">
        <v>138778.34841999999</v>
      </c>
      <c r="I122" s="9">
        <f t="shared" si="5"/>
        <v>3.9238237765090611E-2</v>
      </c>
    </row>
    <row r="123" spans="1:9" x14ac:dyDescent="0.25">
      <c r="A123" s="3" t="s">
        <v>124</v>
      </c>
      <c r="B123" s="8">
        <v>38209.611550000001</v>
      </c>
      <c r="C123" s="8">
        <v>46927.806920000003</v>
      </c>
      <c r="D123" s="9">
        <f t="shared" si="3"/>
        <v>0.22816760014928761</v>
      </c>
      <c r="E123" s="8">
        <v>45471.851609999998</v>
      </c>
      <c r="F123" s="9">
        <f t="shared" si="4"/>
        <v>3.2018826118789923E-2</v>
      </c>
      <c r="G123" s="8">
        <v>437354.65918999998</v>
      </c>
      <c r="H123" s="8">
        <v>326112.66324000002</v>
      </c>
      <c r="I123" s="9">
        <f t="shared" si="5"/>
        <v>-0.25435191694544879</v>
      </c>
    </row>
    <row r="124" spans="1:9" x14ac:dyDescent="0.25">
      <c r="A124" s="3" t="s">
        <v>125</v>
      </c>
      <c r="B124" s="8">
        <v>23289.882259999998</v>
      </c>
      <c r="C124" s="8">
        <v>26770.95076</v>
      </c>
      <c r="D124" s="9">
        <f t="shared" si="3"/>
        <v>0.14946698575538453</v>
      </c>
      <c r="E124" s="8">
        <v>26731.044290000002</v>
      </c>
      <c r="F124" s="9">
        <f t="shared" si="4"/>
        <v>1.4928885518672441E-3</v>
      </c>
      <c r="G124" s="8">
        <v>235631.08660000001</v>
      </c>
      <c r="H124" s="8">
        <v>237671.12607999999</v>
      </c>
      <c r="I124" s="9">
        <f t="shared" si="5"/>
        <v>8.6577688429672062E-3</v>
      </c>
    </row>
    <row r="125" spans="1:9" x14ac:dyDescent="0.25">
      <c r="A125" s="3" t="s">
        <v>126</v>
      </c>
      <c r="B125" s="8">
        <v>142274.17994999999</v>
      </c>
      <c r="C125" s="8">
        <v>140055.32542000001</v>
      </c>
      <c r="D125" s="9">
        <f t="shared" si="3"/>
        <v>-1.559562339969045E-2</v>
      </c>
      <c r="E125" s="8">
        <v>167384.79736999999</v>
      </c>
      <c r="F125" s="9">
        <f t="shared" si="4"/>
        <v>-0.16327332218581869</v>
      </c>
      <c r="G125" s="8">
        <v>1443541.98144</v>
      </c>
      <c r="H125" s="8">
        <v>1308910.92264</v>
      </c>
      <c r="I125" s="9">
        <f t="shared" si="5"/>
        <v>-9.3264387548811944E-2</v>
      </c>
    </row>
    <row r="126" spans="1:9" x14ac:dyDescent="0.25">
      <c r="A126" s="3" t="s">
        <v>127</v>
      </c>
      <c r="B126" s="8">
        <v>16366.48487</v>
      </c>
      <c r="C126" s="8">
        <v>22568.858830000001</v>
      </c>
      <c r="D126" s="9">
        <f t="shared" si="3"/>
        <v>0.37896799522107782</v>
      </c>
      <c r="E126" s="8">
        <v>13008.02967</v>
      </c>
      <c r="F126" s="9">
        <f t="shared" si="4"/>
        <v>0.73499441518417141</v>
      </c>
      <c r="G126" s="8">
        <v>166461.10493</v>
      </c>
      <c r="H126" s="8">
        <v>187372.27432999999</v>
      </c>
      <c r="I126" s="9">
        <f t="shared" si="5"/>
        <v>0.12562195480315674</v>
      </c>
    </row>
    <row r="127" spans="1:9" x14ac:dyDescent="0.25">
      <c r="A127" s="3" t="s">
        <v>128</v>
      </c>
      <c r="B127" s="8">
        <v>98630.875759999995</v>
      </c>
      <c r="C127" s="8">
        <v>112257.52901</v>
      </c>
      <c r="D127" s="9">
        <f t="shared" si="3"/>
        <v>0.13815808837749688</v>
      </c>
      <c r="E127" s="8">
        <v>106712.53842</v>
      </c>
      <c r="F127" s="9">
        <f t="shared" si="4"/>
        <v>5.1961940668827422E-2</v>
      </c>
      <c r="G127" s="8">
        <v>815896.27329000004</v>
      </c>
      <c r="H127" s="8">
        <v>853220.01048000006</v>
      </c>
      <c r="I127" s="9">
        <f t="shared" si="5"/>
        <v>4.5745689019385694E-2</v>
      </c>
    </row>
    <row r="128" spans="1:9" x14ac:dyDescent="0.25">
      <c r="A128" s="3" t="s">
        <v>129</v>
      </c>
      <c r="B128" s="8">
        <v>0</v>
      </c>
      <c r="C128" s="8">
        <v>0</v>
      </c>
      <c r="D128" s="9" t="str">
        <f t="shared" si="3"/>
        <v/>
      </c>
      <c r="E128" s="8">
        <v>0</v>
      </c>
      <c r="F128" s="9" t="str">
        <f t="shared" si="4"/>
        <v/>
      </c>
      <c r="G128" s="8">
        <v>19.733750000000001</v>
      </c>
      <c r="H128" s="8">
        <v>0</v>
      </c>
      <c r="I128" s="9">
        <f t="shared" si="5"/>
        <v>-1</v>
      </c>
    </row>
    <row r="129" spans="1:9" x14ac:dyDescent="0.25">
      <c r="A129" s="3" t="s">
        <v>130</v>
      </c>
      <c r="B129" s="8">
        <v>10033.23538</v>
      </c>
      <c r="C129" s="8">
        <v>16989.439170000001</v>
      </c>
      <c r="D129" s="9">
        <f t="shared" si="3"/>
        <v>0.69331611654066472</v>
      </c>
      <c r="E129" s="8">
        <v>15034.216780000001</v>
      </c>
      <c r="F129" s="9">
        <f t="shared" si="4"/>
        <v>0.13005149643718261</v>
      </c>
      <c r="G129" s="8">
        <v>85967.852939999997</v>
      </c>
      <c r="H129" s="8">
        <v>142778.31529999999</v>
      </c>
      <c r="I129" s="9">
        <f t="shared" si="5"/>
        <v>0.66083379329771108</v>
      </c>
    </row>
    <row r="130" spans="1:9" x14ac:dyDescent="0.25">
      <c r="A130" s="3" t="s">
        <v>131</v>
      </c>
      <c r="B130" s="8">
        <v>18532.88046</v>
      </c>
      <c r="C130" s="8">
        <v>23346.357110000001</v>
      </c>
      <c r="D130" s="9">
        <f t="shared" si="3"/>
        <v>0.25972630970069943</v>
      </c>
      <c r="E130" s="8">
        <v>20261.462149999999</v>
      </c>
      <c r="F130" s="9">
        <f t="shared" si="4"/>
        <v>0.1522543110246366</v>
      </c>
      <c r="G130" s="8">
        <v>182568.3529</v>
      </c>
      <c r="H130" s="8">
        <v>216963.13172999999</v>
      </c>
      <c r="I130" s="9">
        <f t="shared" si="5"/>
        <v>0.18839398112354888</v>
      </c>
    </row>
    <row r="131" spans="1:9" x14ac:dyDescent="0.25">
      <c r="A131" s="3" t="s">
        <v>132</v>
      </c>
      <c r="B131" s="8">
        <v>985.07858999999996</v>
      </c>
      <c r="C131" s="8">
        <v>882.68562999999995</v>
      </c>
      <c r="D131" s="9">
        <f t="shared" si="3"/>
        <v>-0.10394395029943759</v>
      </c>
      <c r="E131" s="8">
        <v>1081.61085</v>
      </c>
      <c r="F131" s="9">
        <f t="shared" si="4"/>
        <v>-0.18391570313851791</v>
      </c>
      <c r="G131" s="8">
        <v>11558.708570000001</v>
      </c>
      <c r="H131" s="8">
        <v>10063.169749999999</v>
      </c>
      <c r="I131" s="9">
        <f t="shared" si="5"/>
        <v>-0.12938632468696298</v>
      </c>
    </row>
    <row r="132" spans="1:9" x14ac:dyDescent="0.25">
      <c r="A132" s="3" t="s">
        <v>133</v>
      </c>
      <c r="B132" s="8">
        <v>9634.9331399999992</v>
      </c>
      <c r="C132" s="8">
        <v>9352.7269500000002</v>
      </c>
      <c r="D132" s="9">
        <f t="shared" si="3"/>
        <v>-2.9289896037617891E-2</v>
      </c>
      <c r="E132" s="8">
        <v>6020.4361600000002</v>
      </c>
      <c r="F132" s="9">
        <f t="shared" si="4"/>
        <v>0.55349657424155785</v>
      </c>
      <c r="G132" s="8">
        <v>81455.900080000007</v>
      </c>
      <c r="H132" s="8">
        <v>69497.948199999999</v>
      </c>
      <c r="I132" s="9">
        <f t="shared" si="5"/>
        <v>-0.14680277141687448</v>
      </c>
    </row>
    <row r="133" spans="1:9" x14ac:dyDescent="0.25">
      <c r="A133" s="3" t="s">
        <v>134</v>
      </c>
      <c r="B133" s="8">
        <v>10420.28405</v>
      </c>
      <c r="C133" s="8">
        <v>15904.553690000001</v>
      </c>
      <c r="D133" s="9">
        <f t="shared" ref="D133:D196" si="6">IF(B133=0,"",(C133/B133-1))</f>
        <v>0.52630711539960373</v>
      </c>
      <c r="E133" s="8">
        <v>13614.227919999999</v>
      </c>
      <c r="F133" s="9">
        <f t="shared" ref="F133:F196" si="7">IF(E133=0,"",(C133/E133-1))</f>
        <v>0.16823030901630465</v>
      </c>
      <c r="G133" s="8">
        <v>273609.64192000002</v>
      </c>
      <c r="H133" s="8">
        <v>112454.61172</v>
      </c>
      <c r="I133" s="9">
        <f t="shared" ref="I133:I196" si="8">IF(G133=0,"",(H133/G133-1))</f>
        <v>-0.58899616646960018</v>
      </c>
    </row>
    <row r="134" spans="1:9" x14ac:dyDescent="0.25">
      <c r="A134" s="3" t="s">
        <v>135</v>
      </c>
      <c r="B134" s="8">
        <v>91231.149640000003</v>
      </c>
      <c r="C134" s="8">
        <v>82848.754929999996</v>
      </c>
      <c r="D134" s="9">
        <f t="shared" si="6"/>
        <v>-9.1880840514200535E-2</v>
      </c>
      <c r="E134" s="8">
        <v>57434.728199999998</v>
      </c>
      <c r="F134" s="9">
        <f t="shared" si="7"/>
        <v>0.4424853660228516</v>
      </c>
      <c r="G134" s="8">
        <v>733300.06403999997</v>
      </c>
      <c r="H134" s="8">
        <v>733279.90633999999</v>
      </c>
      <c r="I134" s="9">
        <f t="shared" si="8"/>
        <v>-2.7489019827631189E-5</v>
      </c>
    </row>
    <row r="135" spans="1:9" x14ac:dyDescent="0.25">
      <c r="A135" s="3" t="s">
        <v>136</v>
      </c>
      <c r="B135" s="8">
        <v>10173.95462</v>
      </c>
      <c r="C135" s="8">
        <v>5525.2428200000004</v>
      </c>
      <c r="D135" s="9">
        <f t="shared" si="6"/>
        <v>-0.45692279685045423</v>
      </c>
      <c r="E135" s="8">
        <v>3902.1143000000002</v>
      </c>
      <c r="F135" s="9">
        <f t="shared" si="7"/>
        <v>0.41596129564938678</v>
      </c>
      <c r="G135" s="8">
        <v>65222.857810000001</v>
      </c>
      <c r="H135" s="8">
        <v>57103.639060000001</v>
      </c>
      <c r="I135" s="9">
        <f t="shared" si="8"/>
        <v>-0.12448425326059775</v>
      </c>
    </row>
    <row r="136" spans="1:9" x14ac:dyDescent="0.25">
      <c r="A136" s="3" t="s">
        <v>137</v>
      </c>
      <c r="B136" s="8">
        <v>21574.418549999999</v>
      </c>
      <c r="C136" s="8">
        <v>25282.237949999999</v>
      </c>
      <c r="D136" s="9">
        <f t="shared" si="6"/>
        <v>0.17186184607510557</v>
      </c>
      <c r="E136" s="8">
        <v>25496.580529999999</v>
      </c>
      <c r="F136" s="9">
        <f t="shared" si="7"/>
        <v>-8.406718687150927E-3</v>
      </c>
      <c r="G136" s="8">
        <v>208695.16662999999</v>
      </c>
      <c r="H136" s="8">
        <v>245837.62635000001</v>
      </c>
      <c r="I136" s="9">
        <f t="shared" si="8"/>
        <v>0.17797470022796769</v>
      </c>
    </row>
    <row r="137" spans="1:9" x14ac:dyDescent="0.25">
      <c r="A137" s="3" t="s">
        <v>138</v>
      </c>
      <c r="B137" s="8">
        <v>42036.178469999999</v>
      </c>
      <c r="C137" s="8">
        <v>42520.139150000003</v>
      </c>
      <c r="D137" s="9">
        <f t="shared" si="6"/>
        <v>1.1512956163353349E-2</v>
      </c>
      <c r="E137" s="8">
        <v>43035.375260000001</v>
      </c>
      <c r="F137" s="9">
        <f t="shared" si="7"/>
        <v>-1.1972385668468699E-2</v>
      </c>
      <c r="G137" s="8">
        <v>580087.65789999999</v>
      </c>
      <c r="H137" s="8">
        <v>367527.66463999997</v>
      </c>
      <c r="I137" s="9">
        <f t="shared" si="8"/>
        <v>-0.36642736725255887</v>
      </c>
    </row>
    <row r="138" spans="1:9" x14ac:dyDescent="0.25">
      <c r="A138" s="3" t="s">
        <v>139</v>
      </c>
      <c r="B138" s="8">
        <v>165197.77394000001</v>
      </c>
      <c r="C138" s="8">
        <v>197778.63334999999</v>
      </c>
      <c r="D138" s="9">
        <f t="shared" si="6"/>
        <v>0.1972233561805341</v>
      </c>
      <c r="E138" s="8">
        <v>169587.85008</v>
      </c>
      <c r="F138" s="9">
        <f t="shared" si="7"/>
        <v>0.16623114955877738</v>
      </c>
      <c r="G138" s="8">
        <v>1563531.7349700001</v>
      </c>
      <c r="H138" s="8">
        <v>1822415.3231599999</v>
      </c>
      <c r="I138" s="9">
        <f t="shared" si="8"/>
        <v>0.16557616478118176</v>
      </c>
    </row>
    <row r="139" spans="1:9" x14ac:dyDescent="0.25">
      <c r="A139" s="3" t="s">
        <v>140</v>
      </c>
      <c r="B139" s="8">
        <v>0</v>
      </c>
      <c r="C139" s="8">
        <v>0</v>
      </c>
      <c r="D139" s="9" t="str">
        <f t="shared" si="6"/>
        <v/>
      </c>
      <c r="E139" s="8">
        <v>0</v>
      </c>
      <c r="F139" s="9" t="str">
        <f t="shared" si="7"/>
        <v/>
      </c>
      <c r="G139" s="8">
        <v>0</v>
      </c>
      <c r="H139" s="8">
        <v>0.40960000000000002</v>
      </c>
      <c r="I139" s="9" t="str">
        <f t="shared" si="8"/>
        <v/>
      </c>
    </row>
    <row r="140" spans="1:9" x14ac:dyDescent="0.25">
      <c r="A140" s="3" t="s">
        <v>141</v>
      </c>
      <c r="B140" s="8">
        <v>705.55051000000003</v>
      </c>
      <c r="C140" s="8">
        <v>5.5540000000000003</v>
      </c>
      <c r="D140" s="9">
        <f t="shared" si="6"/>
        <v>-0.99212813268322919</v>
      </c>
      <c r="E140" s="8">
        <v>14.51098</v>
      </c>
      <c r="F140" s="9">
        <f t="shared" si="7"/>
        <v>-0.61725534733009069</v>
      </c>
      <c r="G140" s="8">
        <v>716.60928999999999</v>
      </c>
      <c r="H140" s="8">
        <v>101.79098</v>
      </c>
      <c r="I140" s="9">
        <f t="shared" si="8"/>
        <v>-0.85795470220599568</v>
      </c>
    </row>
    <row r="141" spans="1:9" x14ac:dyDescent="0.25">
      <c r="A141" s="3" t="s">
        <v>142</v>
      </c>
      <c r="B141" s="8">
        <v>12324.16043</v>
      </c>
      <c r="C141" s="8">
        <v>14415.23776</v>
      </c>
      <c r="D141" s="9">
        <f t="shared" si="6"/>
        <v>0.169673004654322</v>
      </c>
      <c r="E141" s="8">
        <v>5014.1896800000004</v>
      </c>
      <c r="F141" s="9">
        <f t="shared" si="7"/>
        <v>1.8748888015740159</v>
      </c>
      <c r="G141" s="8">
        <v>122845.87545000001</v>
      </c>
      <c r="H141" s="8">
        <v>88637.313169999994</v>
      </c>
      <c r="I141" s="9">
        <f t="shared" si="8"/>
        <v>-0.2784673246430921</v>
      </c>
    </row>
    <row r="142" spans="1:9" x14ac:dyDescent="0.25">
      <c r="A142" s="3" t="s">
        <v>143</v>
      </c>
      <c r="B142" s="8">
        <v>433.67684000000003</v>
      </c>
      <c r="C142" s="8">
        <v>641.51691000000005</v>
      </c>
      <c r="D142" s="9">
        <f t="shared" si="6"/>
        <v>0.47925102479532922</v>
      </c>
      <c r="E142" s="8">
        <v>825.08516999999995</v>
      </c>
      <c r="F142" s="9">
        <f t="shared" si="7"/>
        <v>-0.22248401337767332</v>
      </c>
      <c r="G142" s="8">
        <v>3901.6183700000001</v>
      </c>
      <c r="H142" s="8">
        <v>7164.7306699999999</v>
      </c>
      <c r="I142" s="9">
        <f t="shared" si="8"/>
        <v>0.83634840482873773</v>
      </c>
    </row>
    <row r="143" spans="1:9" x14ac:dyDescent="0.25">
      <c r="A143" s="3" t="s">
        <v>144</v>
      </c>
      <c r="B143" s="8">
        <v>23.148409999999998</v>
      </c>
      <c r="C143" s="8">
        <v>0</v>
      </c>
      <c r="D143" s="9">
        <f t="shared" si="6"/>
        <v>-1</v>
      </c>
      <c r="E143" s="8">
        <v>21.267990000000001</v>
      </c>
      <c r="F143" s="9">
        <f t="shared" si="7"/>
        <v>-1</v>
      </c>
      <c r="G143" s="8">
        <v>74.664270000000002</v>
      </c>
      <c r="H143" s="8">
        <v>157.46673000000001</v>
      </c>
      <c r="I143" s="9">
        <f t="shared" si="8"/>
        <v>1.1089971146841724</v>
      </c>
    </row>
    <row r="144" spans="1:9" x14ac:dyDescent="0.25">
      <c r="A144" s="3" t="s">
        <v>145</v>
      </c>
      <c r="B144" s="8">
        <v>18200.671829999999</v>
      </c>
      <c r="C144" s="8">
        <v>15642.28465</v>
      </c>
      <c r="D144" s="9">
        <f t="shared" si="6"/>
        <v>-0.14056553537672345</v>
      </c>
      <c r="E144" s="8">
        <v>16157.57965</v>
      </c>
      <c r="F144" s="9">
        <f t="shared" si="7"/>
        <v>-3.1891843404900033E-2</v>
      </c>
      <c r="G144" s="8">
        <v>162854.91078000001</v>
      </c>
      <c r="H144" s="8">
        <v>161394.08486</v>
      </c>
      <c r="I144" s="9">
        <f t="shared" si="8"/>
        <v>-8.9701066612195568E-3</v>
      </c>
    </row>
    <row r="145" spans="1:9" x14ac:dyDescent="0.25">
      <c r="A145" s="3" t="s">
        <v>146</v>
      </c>
      <c r="B145" s="8">
        <v>27333.060809999999</v>
      </c>
      <c r="C145" s="8">
        <v>27813.828119999998</v>
      </c>
      <c r="D145" s="9">
        <f t="shared" si="6"/>
        <v>1.7589223297820533E-2</v>
      </c>
      <c r="E145" s="8">
        <v>39641.495569999999</v>
      </c>
      <c r="F145" s="9">
        <f t="shared" si="7"/>
        <v>-0.29836582298249559</v>
      </c>
      <c r="G145" s="8">
        <v>200602.98438000001</v>
      </c>
      <c r="H145" s="8">
        <v>286009.21782999998</v>
      </c>
      <c r="I145" s="9">
        <f t="shared" si="8"/>
        <v>0.4257475715725938</v>
      </c>
    </row>
    <row r="146" spans="1:9" x14ac:dyDescent="0.25">
      <c r="A146" s="3" t="s">
        <v>147</v>
      </c>
      <c r="B146" s="8">
        <v>267284.69085999997</v>
      </c>
      <c r="C146" s="8">
        <v>231082.43098</v>
      </c>
      <c r="D146" s="9">
        <f t="shared" si="6"/>
        <v>-0.13544456947203987</v>
      </c>
      <c r="E146" s="8">
        <v>206790.92136000001</v>
      </c>
      <c r="F146" s="9">
        <f t="shared" si="7"/>
        <v>0.1174689365482886</v>
      </c>
      <c r="G146" s="8">
        <v>2276808.9670199999</v>
      </c>
      <c r="H146" s="8">
        <v>2269304.0027000001</v>
      </c>
      <c r="I146" s="9">
        <f t="shared" si="8"/>
        <v>-3.2962643896394805E-3</v>
      </c>
    </row>
    <row r="147" spans="1:9" x14ac:dyDescent="0.25">
      <c r="A147" s="3" t="s">
        <v>148</v>
      </c>
      <c r="B147" s="8">
        <v>486.54899999999998</v>
      </c>
      <c r="C147" s="8">
        <v>488.35019999999997</v>
      </c>
      <c r="D147" s="9">
        <f t="shared" si="6"/>
        <v>3.7019909608282386E-3</v>
      </c>
      <c r="E147" s="8">
        <v>573.39243999999997</v>
      </c>
      <c r="F147" s="9">
        <f t="shared" si="7"/>
        <v>-0.14831419821300751</v>
      </c>
      <c r="G147" s="8">
        <v>3557.8073599999998</v>
      </c>
      <c r="H147" s="8">
        <v>4439.9521800000002</v>
      </c>
      <c r="I147" s="9">
        <f t="shared" si="8"/>
        <v>0.24794620133676948</v>
      </c>
    </row>
    <row r="148" spans="1:9" x14ac:dyDescent="0.25">
      <c r="A148" s="3" t="s">
        <v>149</v>
      </c>
      <c r="B148" s="8">
        <v>46372.697639999999</v>
      </c>
      <c r="C148" s="8">
        <v>49038.941780000001</v>
      </c>
      <c r="D148" s="9">
        <f t="shared" si="6"/>
        <v>5.749598957340285E-2</v>
      </c>
      <c r="E148" s="8">
        <v>32235.631529999999</v>
      </c>
      <c r="F148" s="9">
        <f t="shared" si="7"/>
        <v>0.52126511727750846</v>
      </c>
      <c r="G148" s="8">
        <v>425457.54029999999</v>
      </c>
      <c r="H148" s="8">
        <v>435460.34847999999</v>
      </c>
      <c r="I148" s="9">
        <f t="shared" si="8"/>
        <v>2.3510708431555338E-2</v>
      </c>
    </row>
    <row r="149" spans="1:9" x14ac:dyDescent="0.25">
      <c r="A149" s="3" t="s">
        <v>150</v>
      </c>
      <c r="B149" s="8">
        <v>86745.659150000007</v>
      </c>
      <c r="C149" s="8">
        <v>71811.607510000002</v>
      </c>
      <c r="D149" s="9">
        <f t="shared" si="6"/>
        <v>-0.17215906578306295</v>
      </c>
      <c r="E149" s="8">
        <v>68958.509879999998</v>
      </c>
      <c r="F149" s="9">
        <f t="shared" si="7"/>
        <v>4.1374119524405284E-2</v>
      </c>
      <c r="G149" s="8">
        <v>984490.71877000004</v>
      </c>
      <c r="H149" s="8">
        <v>766552.99928999995</v>
      </c>
      <c r="I149" s="9">
        <f t="shared" si="8"/>
        <v>-0.22137102496231398</v>
      </c>
    </row>
    <row r="150" spans="1:9" x14ac:dyDescent="0.25">
      <c r="A150" s="3" t="s">
        <v>151</v>
      </c>
      <c r="B150" s="8">
        <v>10338.998970000001</v>
      </c>
      <c r="C150" s="8">
        <v>8001.78989</v>
      </c>
      <c r="D150" s="9">
        <f t="shared" si="6"/>
        <v>-0.2260575793441636</v>
      </c>
      <c r="E150" s="8">
        <v>5463.5504600000004</v>
      </c>
      <c r="F150" s="9">
        <f t="shared" si="7"/>
        <v>0.46457691725977024</v>
      </c>
      <c r="G150" s="8">
        <v>78664.739419999998</v>
      </c>
      <c r="H150" s="8">
        <v>72413.242769999997</v>
      </c>
      <c r="I150" s="9">
        <f t="shared" si="8"/>
        <v>-7.947012468474024E-2</v>
      </c>
    </row>
    <row r="151" spans="1:9" x14ac:dyDescent="0.25">
      <c r="A151" s="3" t="s">
        <v>152</v>
      </c>
      <c r="B151" s="8">
        <v>112651.67041999999</v>
      </c>
      <c r="C151" s="8">
        <v>138803.61658</v>
      </c>
      <c r="D151" s="9">
        <f t="shared" si="6"/>
        <v>0.23214876497168246</v>
      </c>
      <c r="E151" s="8">
        <v>128069.52819</v>
      </c>
      <c r="F151" s="9">
        <f t="shared" si="7"/>
        <v>8.3814538412878781E-2</v>
      </c>
      <c r="G151" s="8">
        <v>1070053.0605200001</v>
      </c>
      <c r="H151" s="8">
        <v>1131851.9166300001</v>
      </c>
      <c r="I151" s="9">
        <f t="shared" si="8"/>
        <v>5.7753076356763522E-2</v>
      </c>
    </row>
    <row r="152" spans="1:9" x14ac:dyDescent="0.25">
      <c r="A152" s="3" t="s">
        <v>153</v>
      </c>
      <c r="B152" s="8">
        <v>3443.94047</v>
      </c>
      <c r="C152" s="8">
        <v>5741.0194600000004</v>
      </c>
      <c r="D152" s="9">
        <f t="shared" si="6"/>
        <v>0.66699149129020818</v>
      </c>
      <c r="E152" s="8">
        <v>5859.2085500000003</v>
      </c>
      <c r="F152" s="9">
        <f t="shared" si="7"/>
        <v>-2.0171511048194368E-2</v>
      </c>
      <c r="G152" s="8">
        <v>42098.699789999999</v>
      </c>
      <c r="H152" s="8">
        <v>55833.337899999999</v>
      </c>
      <c r="I152" s="9">
        <f t="shared" si="8"/>
        <v>0.32624851072627381</v>
      </c>
    </row>
    <row r="153" spans="1:9" x14ac:dyDescent="0.25">
      <c r="A153" s="3" t="s">
        <v>154</v>
      </c>
      <c r="B153" s="8">
        <v>0</v>
      </c>
      <c r="C153" s="8">
        <v>1.2637499999999999</v>
      </c>
      <c r="D153" s="9" t="str">
        <f t="shared" si="6"/>
        <v/>
      </c>
      <c r="E153" s="8">
        <v>934.74734999999998</v>
      </c>
      <c r="F153" s="9">
        <f t="shared" si="7"/>
        <v>-0.99864803040094208</v>
      </c>
      <c r="G153" s="8">
        <v>613.90147999999999</v>
      </c>
      <c r="H153" s="8">
        <v>3806.3861099999999</v>
      </c>
      <c r="I153" s="9">
        <f t="shared" si="8"/>
        <v>5.2003207908865114</v>
      </c>
    </row>
    <row r="154" spans="1:9" x14ac:dyDescent="0.25">
      <c r="A154" s="3" t="s">
        <v>155</v>
      </c>
      <c r="B154" s="8">
        <v>55417.112849999998</v>
      </c>
      <c r="C154" s="8">
        <v>57649.357929999998</v>
      </c>
      <c r="D154" s="9">
        <f t="shared" si="6"/>
        <v>4.0280789907661152E-2</v>
      </c>
      <c r="E154" s="8">
        <v>53333.404040000001</v>
      </c>
      <c r="F154" s="9">
        <f t="shared" si="7"/>
        <v>8.0924028152469685E-2</v>
      </c>
      <c r="G154" s="8">
        <v>525444.05533999996</v>
      </c>
      <c r="H154" s="8">
        <v>567608.05782999995</v>
      </c>
      <c r="I154" s="9">
        <f t="shared" si="8"/>
        <v>8.0244513305449461E-2</v>
      </c>
    </row>
    <row r="155" spans="1:9" x14ac:dyDescent="0.25">
      <c r="A155" s="3" t="s">
        <v>156</v>
      </c>
      <c r="B155" s="8">
        <v>577.08221000000003</v>
      </c>
      <c r="C155" s="8">
        <v>63.03969</v>
      </c>
      <c r="D155" s="9">
        <f t="shared" si="6"/>
        <v>-0.89076133537368962</v>
      </c>
      <c r="E155" s="8">
        <v>110.30394</v>
      </c>
      <c r="F155" s="9">
        <f t="shared" si="7"/>
        <v>-0.42849104030191487</v>
      </c>
      <c r="G155" s="8">
        <v>5176.0842700000003</v>
      </c>
      <c r="H155" s="8">
        <v>1012.32084</v>
      </c>
      <c r="I155" s="9">
        <f t="shared" si="8"/>
        <v>-0.80442342373224152</v>
      </c>
    </row>
    <row r="156" spans="1:9" x14ac:dyDescent="0.25">
      <c r="A156" s="3" t="s">
        <v>157</v>
      </c>
      <c r="B156" s="8">
        <v>25635.394319999999</v>
      </c>
      <c r="C156" s="8">
        <v>9915.0125200000002</v>
      </c>
      <c r="D156" s="9">
        <f t="shared" si="6"/>
        <v>-0.61322956860996702</v>
      </c>
      <c r="E156" s="8">
        <v>10051.48193</v>
      </c>
      <c r="F156" s="9">
        <f t="shared" si="7"/>
        <v>-1.3577043758362439E-2</v>
      </c>
      <c r="G156" s="8">
        <v>60294.32316</v>
      </c>
      <c r="H156" s="8">
        <v>90696.695460000003</v>
      </c>
      <c r="I156" s="9">
        <f t="shared" si="8"/>
        <v>0.50423274873362067</v>
      </c>
    </row>
    <row r="157" spans="1:9" x14ac:dyDescent="0.25">
      <c r="A157" s="3" t="s">
        <v>158</v>
      </c>
      <c r="B157" s="8">
        <v>36469.470889999997</v>
      </c>
      <c r="C157" s="8">
        <v>31052.172750000002</v>
      </c>
      <c r="D157" s="9">
        <f t="shared" si="6"/>
        <v>-0.14854337087422431</v>
      </c>
      <c r="E157" s="8">
        <v>47360.343540000002</v>
      </c>
      <c r="F157" s="9">
        <f t="shared" si="7"/>
        <v>-0.34434232463339942</v>
      </c>
      <c r="G157" s="8">
        <v>350642.82063999999</v>
      </c>
      <c r="H157" s="8">
        <v>301786.02708999999</v>
      </c>
      <c r="I157" s="9">
        <f t="shared" si="8"/>
        <v>-0.13933493194249824</v>
      </c>
    </row>
    <row r="158" spans="1:9" x14ac:dyDescent="0.25">
      <c r="A158" s="3" t="s">
        <v>159</v>
      </c>
      <c r="B158" s="8">
        <v>5933.8799399999998</v>
      </c>
      <c r="C158" s="8">
        <v>16262.6715</v>
      </c>
      <c r="D158" s="9">
        <f t="shared" si="6"/>
        <v>1.740647209656891</v>
      </c>
      <c r="E158" s="8">
        <v>65938.534969999993</v>
      </c>
      <c r="F158" s="9">
        <f t="shared" si="7"/>
        <v>-0.75336619918232917</v>
      </c>
      <c r="G158" s="8">
        <v>111839.84673999999</v>
      </c>
      <c r="H158" s="8">
        <v>292185.30744</v>
      </c>
      <c r="I158" s="9">
        <f t="shared" si="8"/>
        <v>1.612533153047488</v>
      </c>
    </row>
    <row r="159" spans="1:9" x14ac:dyDescent="0.25">
      <c r="A159" s="3" t="s">
        <v>160</v>
      </c>
      <c r="B159" s="8">
        <v>62413.462119999997</v>
      </c>
      <c r="C159" s="8">
        <v>33051.065929999997</v>
      </c>
      <c r="D159" s="9">
        <f t="shared" si="6"/>
        <v>-0.47044972659177331</v>
      </c>
      <c r="E159" s="8">
        <v>51685.490579999998</v>
      </c>
      <c r="F159" s="9">
        <f t="shared" si="7"/>
        <v>-0.36053492848553326</v>
      </c>
      <c r="G159" s="8">
        <v>419332.13154999999</v>
      </c>
      <c r="H159" s="8">
        <v>762903.55443000002</v>
      </c>
      <c r="I159" s="9">
        <f t="shared" si="8"/>
        <v>0.8193300656690401</v>
      </c>
    </row>
    <row r="160" spans="1:9" x14ac:dyDescent="0.25">
      <c r="A160" s="3" t="s">
        <v>161</v>
      </c>
      <c r="B160" s="8">
        <v>60947.611129999998</v>
      </c>
      <c r="C160" s="8">
        <v>70822.886429999999</v>
      </c>
      <c r="D160" s="9">
        <f t="shared" si="6"/>
        <v>0.16202891494690808</v>
      </c>
      <c r="E160" s="8">
        <v>35494.065540000003</v>
      </c>
      <c r="F160" s="9">
        <f t="shared" si="7"/>
        <v>0.9953444428671101</v>
      </c>
      <c r="G160" s="8">
        <v>171621.74015</v>
      </c>
      <c r="H160" s="8">
        <v>389262.77412000002</v>
      </c>
      <c r="I160" s="9">
        <f t="shared" si="8"/>
        <v>1.2681437315562611</v>
      </c>
    </row>
    <row r="161" spans="1:9" x14ac:dyDescent="0.25">
      <c r="A161" s="3" t="s">
        <v>162</v>
      </c>
      <c r="B161" s="8">
        <v>5665.4436100000003</v>
      </c>
      <c r="C161" s="8">
        <v>5241.5500700000002</v>
      </c>
      <c r="D161" s="9">
        <f t="shared" si="6"/>
        <v>-7.4820891209964713E-2</v>
      </c>
      <c r="E161" s="8">
        <v>5986.8433500000001</v>
      </c>
      <c r="F161" s="9">
        <f t="shared" si="7"/>
        <v>-0.12448852198546334</v>
      </c>
      <c r="G161" s="8">
        <v>65676.688410000002</v>
      </c>
      <c r="H161" s="8">
        <v>63553.119749999998</v>
      </c>
      <c r="I161" s="9">
        <f t="shared" si="8"/>
        <v>-3.2333674419501746E-2</v>
      </c>
    </row>
    <row r="162" spans="1:9" x14ac:dyDescent="0.25">
      <c r="A162" s="3" t="s">
        <v>163</v>
      </c>
      <c r="B162" s="8">
        <v>622.13590999999997</v>
      </c>
      <c r="C162" s="8">
        <v>646.32087000000001</v>
      </c>
      <c r="D162" s="9">
        <f t="shared" si="6"/>
        <v>3.8874078173690485E-2</v>
      </c>
      <c r="E162" s="8">
        <v>331.47827000000001</v>
      </c>
      <c r="F162" s="9">
        <f t="shared" si="7"/>
        <v>0.94981369366987467</v>
      </c>
      <c r="G162" s="8">
        <v>9049.8046200000008</v>
      </c>
      <c r="H162" s="8">
        <v>5886.5971600000003</v>
      </c>
      <c r="I162" s="9">
        <f t="shared" si="8"/>
        <v>-0.34953323224341615</v>
      </c>
    </row>
    <row r="163" spans="1:9" x14ac:dyDescent="0.25">
      <c r="A163" s="3" t="s">
        <v>164</v>
      </c>
      <c r="B163" s="8">
        <v>93742.438869999998</v>
      </c>
      <c r="C163" s="8">
        <v>163276.07102</v>
      </c>
      <c r="D163" s="9">
        <f t="shared" si="6"/>
        <v>0.7417519000804722</v>
      </c>
      <c r="E163" s="8">
        <v>129190.81758</v>
      </c>
      <c r="F163" s="9">
        <f t="shared" si="7"/>
        <v>0.26383650230321587</v>
      </c>
      <c r="G163" s="8">
        <v>948580.43530000001</v>
      </c>
      <c r="H163" s="8">
        <v>1143565.31675</v>
      </c>
      <c r="I163" s="9">
        <f t="shared" si="8"/>
        <v>0.20555439917789742</v>
      </c>
    </row>
    <row r="164" spans="1:9" x14ac:dyDescent="0.25">
      <c r="A164" s="3" t="s">
        <v>165</v>
      </c>
      <c r="B164" s="8">
        <v>24062.818579999999</v>
      </c>
      <c r="C164" s="8">
        <v>25572.781019999999</v>
      </c>
      <c r="D164" s="9">
        <f t="shared" si="6"/>
        <v>6.2750855016420193E-2</v>
      </c>
      <c r="E164" s="8">
        <v>25126.501680000001</v>
      </c>
      <c r="F164" s="9">
        <f t="shared" si="7"/>
        <v>1.77613002272905E-2</v>
      </c>
      <c r="G164" s="8">
        <v>254808.88600999999</v>
      </c>
      <c r="H164" s="8">
        <v>258893.76154000001</v>
      </c>
      <c r="I164" s="9">
        <f t="shared" si="8"/>
        <v>1.6031134525817503E-2</v>
      </c>
    </row>
    <row r="165" spans="1:9" x14ac:dyDescent="0.25">
      <c r="A165" s="3" t="s">
        <v>166</v>
      </c>
      <c r="B165" s="8">
        <v>316773.90366000001</v>
      </c>
      <c r="C165" s="8">
        <v>568330.78888999997</v>
      </c>
      <c r="D165" s="9">
        <f t="shared" si="6"/>
        <v>0.79412124017640418</v>
      </c>
      <c r="E165" s="8">
        <v>349960.18135000003</v>
      </c>
      <c r="F165" s="9">
        <f t="shared" si="7"/>
        <v>0.62398701102970477</v>
      </c>
      <c r="G165" s="8">
        <v>2698417.78516</v>
      </c>
      <c r="H165" s="8">
        <v>3623319.7301599998</v>
      </c>
      <c r="I165" s="9">
        <f t="shared" si="8"/>
        <v>0.34275713349004588</v>
      </c>
    </row>
    <row r="166" spans="1:9" x14ac:dyDescent="0.25">
      <c r="A166" s="3" t="s">
        <v>167</v>
      </c>
      <c r="B166" s="8">
        <v>10.523199999999999</v>
      </c>
      <c r="C166" s="8">
        <v>0</v>
      </c>
      <c r="D166" s="9">
        <f t="shared" si="6"/>
        <v>-1</v>
      </c>
      <c r="E166" s="8">
        <v>0</v>
      </c>
      <c r="F166" s="9" t="str">
        <f t="shared" si="7"/>
        <v/>
      </c>
      <c r="G166" s="8">
        <v>27.769559999999998</v>
      </c>
      <c r="H166" s="8">
        <v>10.764950000000001</v>
      </c>
      <c r="I166" s="9">
        <f t="shared" si="8"/>
        <v>-0.61234711677102549</v>
      </c>
    </row>
    <row r="167" spans="1:9" x14ac:dyDescent="0.25">
      <c r="A167" s="3" t="s">
        <v>168</v>
      </c>
      <c r="B167" s="8">
        <v>6354.7278399999996</v>
      </c>
      <c r="C167" s="8">
        <v>7709.20669</v>
      </c>
      <c r="D167" s="9">
        <f t="shared" si="6"/>
        <v>0.21314506051292992</v>
      </c>
      <c r="E167" s="8">
        <v>10289.73646</v>
      </c>
      <c r="F167" s="9">
        <f t="shared" si="7"/>
        <v>-0.25078676990722459</v>
      </c>
      <c r="G167" s="8">
        <v>77423.76066</v>
      </c>
      <c r="H167" s="8">
        <v>76721.771999999997</v>
      </c>
      <c r="I167" s="9">
        <f t="shared" si="8"/>
        <v>-9.0668375446489868E-3</v>
      </c>
    </row>
    <row r="168" spans="1:9" x14ac:dyDescent="0.25">
      <c r="A168" s="3" t="s">
        <v>169</v>
      </c>
      <c r="B168" s="8">
        <v>48019.407709999999</v>
      </c>
      <c r="C168" s="8">
        <v>53502.304389999998</v>
      </c>
      <c r="D168" s="9">
        <f t="shared" si="6"/>
        <v>0.11418084773374226</v>
      </c>
      <c r="E168" s="8">
        <v>46140.766300000003</v>
      </c>
      <c r="F168" s="9">
        <f t="shared" si="7"/>
        <v>0.15954520655631144</v>
      </c>
      <c r="G168" s="8">
        <v>434773.97905999998</v>
      </c>
      <c r="H168" s="8">
        <v>473179.15685999999</v>
      </c>
      <c r="I168" s="9">
        <f t="shared" si="8"/>
        <v>8.8333662200837493E-2</v>
      </c>
    </row>
    <row r="169" spans="1:9" x14ac:dyDescent="0.25">
      <c r="A169" s="3" t="s">
        <v>170</v>
      </c>
      <c r="B169" s="8">
        <v>0</v>
      </c>
      <c r="C169" s="8">
        <v>0</v>
      </c>
      <c r="D169" s="9" t="str">
        <f t="shared" si="6"/>
        <v/>
      </c>
      <c r="E169" s="8">
        <v>27.560849999999999</v>
      </c>
      <c r="F169" s="9">
        <f t="shared" si="7"/>
        <v>-1</v>
      </c>
      <c r="G169" s="8">
        <v>0</v>
      </c>
      <c r="H169" s="8">
        <v>97.595429999999993</v>
      </c>
      <c r="I169" s="9" t="str">
        <f t="shared" si="8"/>
        <v/>
      </c>
    </row>
    <row r="170" spans="1:9" x14ac:dyDescent="0.25">
      <c r="A170" s="3" t="s">
        <v>171</v>
      </c>
      <c r="B170" s="8">
        <v>20293.533630000002</v>
      </c>
      <c r="C170" s="8">
        <v>16137.70506</v>
      </c>
      <c r="D170" s="9">
        <f t="shared" si="6"/>
        <v>-0.20478585177775177</v>
      </c>
      <c r="E170" s="8">
        <v>17789.49884</v>
      </c>
      <c r="F170" s="9">
        <f t="shared" si="7"/>
        <v>-9.2852181776246101E-2</v>
      </c>
      <c r="G170" s="8">
        <v>201240.62932000001</v>
      </c>
      <c r="H170" s="8">
        <v>168039.22289</v>
      </c>
      <c r="I170" s="9">
        <f t="shared" si="8"/>
        <v>-0.16498361460202571</v>
      </c>
    </row>
    <row r="171" spans="1:9" x14ac:dyDescent="0.25">
      <c r="A171" s="3" t="s">
        <v>172</v>
      </c>
      <c r="B171" s="8">
        <v>5633.3074500000002</v>
      </c>
      <c r="C171" s="8">
        <v>9290.3002099999994</v>
      </c>
      <c r="D171" s="9">
        <f t="shared" si="6"/>
        <v>0.64917329516605715</v>
      </c>
      <c r="E171" s="8">
        <v>5341.7393499999998</v>
      </c>
      <c r="F171" s="9">
        <f t="shared" si="7"/>
        <v>0.7391901029390362</v>
      </c>
      <c r="G171" s="8">
        <v>37716.327210000003</v>
      </c>
      <c r="H171" s="8">
        <v>56015.232259999997</v>
      </c>
      <c r="I171" s="9">
        <f t="shared" si="8"/>
        <v>0.48517197732732242</v>
      </c>
    </row>
    <row r="172" spans="1:9" x14ac:dyDescent="0.25">
      <c r="A172" s="3" t="s">
        <v>173</v>
      </c>
      <c r="B172" s="8">
        <v>219.1044</v>
      </c>
      <c r="C172" s="8">
        <v>455.46704</v>
      </c>
      <c r="D172" s="9">
        <f t="shared" si="6"/>
        <v>1.078767199563313</v>
      </c>
      <c r="E172" s="8">
        <v>74.572000000000003</v>
      </c>
      <c r="F172" s="9">
        <f t="shared" si="7"/>
        <v>5.1077487528831194</v>
      </c>
      <c r="G172" s="8">
        <v>2530.5730899999999</v>
      </c>
      <c r="H172" s="8">
        <v>3223.8873800000001</v>
      </c>
      <c r="I172" s="9">
        <f t="shared" si="8"/>
        <v>0.27397520851689783</v>
      </c>
    </row>
    <row r="173" spans="1:9" x14ac:dyDescent="0.25">
      <c r="A173" s="3" t="s">
        <v>174</v>
      </c>
      <c r="B173" s="8">
        <v>1705.3645200000001</v>
      </c>
      <c r="C173" s="8">
        <v>907.02542000000005</v>
      </c>
      <c r="D173" s="9">
        <f t="shared" si="6"/>
        <v>-0.4681339916700038</v>
      </c>
      <c r="E173" s="8">
        <v>790.61604999999997</v>
      </c>
      <c r="F173" s="9">
        <f t="shared" si="7"/>
        <v>0.14723881459274701</v>
      </c>
      <c r="G173" s="8">
        <v>6490.1841299999996</v>
      </c>
      <c r="H173" s="8">
        <v>4588.2776599999997</v>
      </c>
      <c r="I173" s="9">
        <f t="shared" si="8"/>
        <v>-0.29304353033817543</v>
      </c>
    </row>
    <row r="174" spans="1:9" x14ac:dyDescent="0.25">
      <c r="A174" s="3" t="s">
        <v>175</v>
      </c>
      <c r="B174" s="8">
        <v>22.627099999999999</v>
      </c>
      <c r="C174" s="8">
        <v>7.4383999999999997</v>
      </c>
      <c r="D174" s="9">
        <f t="shared" si="6"/>
        <v>-0.67126145197572828</v>
      </c>
      <c r="E174" s="8">
        <v>2.92462</v>
      </c>
      <c r="F174" s="9">
        <f t="shared" si="7"/>
        <v>1.5433731561707162</v>
      </c>
      <c r="G174" s="8">
        <v>36.959719999999997</v>
      </c>
      <c r="H174" s="8">
        <v>212.95000999999999</v>
      </c>
      <c r="I174" s="9">
        <f t="shared" si="8"/>
        <v>4.7616781187736272</v>
      </c>
    </row>
    <row r="175" spans="1:9" x14ac:dyDescent="0.25">
      <c r="A175" s="3" t="s">
        <v>176</v>
      </c>
      <c r="B175" s="8">
        <v>574.98000999999999</v>
      </c>
      <c r="C175" s="8">
        <v>574.54295000000002</v>
      </c>
      <c r="D175" s="9">
        <f t="shared" si="6"/>
        <v>-7.6013077393766171E-4</v>
      </c>
      <c r="E175" s="8">
        <v>748.38779</v>
      </c>
      <c r="F175" s="9">
        <f t="shared" si="7"/>
        <v>-0.23229245896702833</v>
      </c>
      <c r="G175" s="8">
        <v>12785.34175</v>
      </c>
      <c r="H175" s="8">
        <v>9315.4797299999991</v>
      </c>
      <c r="I175" s="9">
        <f t="shared" si="8"/>
        <v>-0.27139376387807546</v>
      </c>
    </row>
    <row r="176" spans="1:9" x14ac:dyDescent="0.25">
      <c r="A176" s="3" t="s">
        <v>177</v>
      </c>
      <c r="B176" s="8">
        <v>5489.99568</v>
      </c>
      <c r="C176" s="8">
        <v>8572.5041500000007</v>
      </c>
      <c r="D176" s="9">
        <f t="shared" si="6"/>
        <v>0.56147739445944356</v>
      </c>
      <c r="E176" s="8">
        <v>9009.3067900000005</v>
      </c>
      <c r="F176" s="9">
        <f t="shared" si="7"/>
        <v>-4.8483490481735503E-2</v>
      </c>
      <c r="G176" s="8">
        <v>323807.07157999999</v>
      </c>
      <c r="H176" s="8">
        <v>330242.08087000001</v>
      </c>
      <c r="I176" s="9">
        <f t="shared" si="8"/>
        <v>1.98729733066072E-2</v>
      </c>
    </row>
    <row r="177" spans="1:9" x14ac:dyDescent="0.25">
      <c r="A177" s="3" t="s">
        <v>178</v>
      </c>
      <c r="B177" s="8">
        <v>47850.696770000002</v>
      </c>
      <c r="C177" s="8">
        <v>46347.795019999998</v>
      </c>
      <c r="D177" s="9">
        <f t="shared" si="6"/>
        <v>-3.140814766447142E-2</v>
      </c>
      <c r="E177" s="8">
        <v>52266.701070000003</v>
      </c>
      <c r="F177" s="9">
        <f t="shared" si="7"/>
        <v>-0.11324430141617137</v>
      </c>
      <c r="G177" s="8">
        <v>431403.95264999999</v>
      </c>
      <c r="H177" s="8">
        <v>616311.08632</v>
      </c>
      <c r="I177" s="9">
        <f t="shared" si="8"/>
        <v>0.42861715228653918</v>
      </c>
    </row>
    <row r="178" spans="1:9" x14ac:dyDescent="0.25">
      <c r="A178" s="3" t="s">
        <v>179</v>
      </c>
      <c r="B178" s="8">
        <v>3008.2477699999999</v>
      </c>
      <c r="C178" s="8">
        <v>513.80201</v>
      </c>
      <c r="D178" s="9">
        <f t="shared" si="6"/>
        <v>-0.82920223024049644</v>
      </c>
      <c r="E178" s="8">
        <v>2174.7752</v>
      </c>
      <c r="F178" s="9">
        <f t="shared" si="7"/>
        <v>-0.76374477233325078</v>
      </c>
      <c r="G178" s="8">
        <v>21201.583770000001</v>
      </c>
      <c r="H178" s="8">
        <v>20546.45406</v>
      </c>
      <c r="I178" s="9">
        <f t="shared" si="8"/>
        <v>-3.0900036389121199E-2</v>
      </c>
    </row>
    <row r="179" spans="1:9" x14ac:dyDescent="0.25">
      <c r="A179" s="3" t="s">
        <v>180</v>
      </c>
      <c r="B179" s="8">
        <v>0</v>
      </c>
      <c r="C179" s="8">
        <v>0</v>
      </c>
      <c r="D179" s="9" t="str">
        <f t="shared" si="6"/>
        <v/>
      </c>
      <c r="E179" s="8">
        <v>0</v>
      </c>
      <c r="F179" s="9" t="str">
        <f t="shared" si="7"/>
        <v/>
      </c>
      <c r="G179" s="8">
        <v>0</v>
      </c>
      <c r="H179" s="8">
        <v>0</v>
      </c>
      <c r="I179" s="9" t="str">
        <f t="shared" si="8"/>
        <v/>
      </c>
    </row>
    <row r="180" spans="1:9" x14ac:dyDescent="0.25">
      <c r="A180" s="3" t="s">
        <v>181</v>
      </c>
      <c r="B180" s="8">
        <v>99384.456640000004</v>
      </c>
      <c r="C180" s="8">
        <v>120609.35092</v>
      </c>
      <c r="D180" s="9">
        <f t="shared" si="6"/>
        <v>0.21356351885972336</v>
      </c>
      <c r="E180" s="8">
        <v>65443.996169999999</v>
      </c>
      <c r="F180" s="9">
        <f t="shared" si="7"/>
        <v>0.84293988720829671</v>
      </c>
      <c r="G180" s="8">
        <v>708986.65391999995</v>
      </c>
      <c r="H180" s="8">
        <v>889650.28056999994</v>
      </c>
      <c r="I180" s="9">
        <f t="shared" si="8"/>
        <v>0.25481950280884358</v>
      </c>
    </row>
    <row r="181" spans="1:9" x14ac:dyDescent="0.25">
      <c r="A181" s="3" t="s">
        <v>182</v>
      </c>
      <c r="B181" s="8">
        <v>191.92093</v>
      </c>
      <c r="C181" s="8">
        <v>752.83226999999999</v>
      </c>
      <c r="D181" s="9">
        <f t="shared" si="6"/>
        <v>2.9226168297537951</v>
      </c>
      <c r="E181" s="8">
        <v>365.47073</v>
      </c>
      <c r="F181" s="9">
        <f t="shared" si="7"/>
        <v>1.0598975737400367</v>
      </c>
      <c r="G181" s="8">
        <v>7531.5194700000002</v>
      </c>
      <c r="H181" s="8">
        <v>2569.3821200000002</v>
      </c>
      <c r="I181" s="9">
        <f t="shared" si="8"/>
        <v>-0.65884943533180562</v>
      </c>
    </row>
    <row r="182" spans="1:9" x14ac:dyDescent="0.25">
      <c r="A182" s="3" t="s">
        <v>183</v>
      </c>
      <c r="B182" s="8">
        <v>132007.44149</v>
      </c>
      <c r="C182" s="8">
        <v>132696.64170000001</v>
      </c>
      <c r="D182" s="9">
        <f t="shared" si="6"/>
        <v>5.2209193831866951E-3</v>
      </c>
      <c r="E182" s="8">
        <v>124490.77928</v>
      </c>
      <c r="F182" s="9">
        <f t="shared" si="7"/>
        <v>6.5915423354718339E-2</v>
      </c>
      <c r="G182" s="8">
        <v>1309760.99856</v>
      </c>
      <c r="H182" s="8">
        <v>1248554.6845799999</v>
      </c>
      <c r="I182" s="9">
        <f t="shared" si="8"/>
        <v>-4.6730902849674516E-2</v>
      </c>
    </row>
    <row r="183" spans="1:9" x14ac:dyDescent="0.25">
      <c r="A183" s="3" t="s">
        <v>184</v>
      </c>
      <c r="B183" s="8">
        <v>32055.797879999998</v>
      </c>
      <c r="C183" s="8">
        <v>45067.87846</v>
      </c>
      <c r="D183" s="9">
        <f t="shared" si="6"/>
        <v>0.40591972250107045</v>
      </c>
      <c r="E183" s="8">
        <v>43452.647530000002</v>
      </c>
      <c r="F183" s="9">
        <f t="shared" si="7"/>
        <v>3.7172209791931143E-2</v>
      </c>
      <c r="G183" s="8">
        <v>418388.15091000003</v>
      </c>
      <c r="H183" s="8">
        <v>450116.78071999998</v>
      </c>
      <c r="I183" s="9">
        <f t="shared" si="8"/>
        <v>7.5835392902475318E-2</v>
      </c>
    </row>
    <row r="184" spans="1:9" x14ac:dyDescent="0.25">
      <c r="A184" s="3" t="s">
        <v>185</v>
      </c>
      <c r="B184" s="8">
        <v>142.10864000000001</v>
      </c>
      <c r="C184" s="8">
        <v>45.404350000000001</v>
      </c>
      <c r="D184" s="9">
        <f t="shared" si="6"/>
        <v>-0.68049549978101265</v>
      </c>
      <c r="E184" s="8">
        <v>142.16046</v>
      </c>
      <c r="F184" s="9">
        <f t="shared" si="7"/>
        <v>-0.68061196481778408</v>
      </c>
      <c r="G184" s="8">
        <v>1529.0026499999999</v>
      </c>
      <c r="H184" s="8">
        <v>1578.3556699999999</v>
      </c>
      <c r="I184" s="9">
        <f t="shared" si="8"/>
        <v>3.2277916588306699E-2</v>
      </c>
    </row>
    <row r="185" spans="1:9" x14ac:dyDescent="0.25">
      <c r="A185" s="3" t="s">
        <v>186</v>
      </c>
      <c r="B185" s="8">
        <v>20718.64846</v>
      </c>
      <c r="C185" s="8">
        <v>25665.986509999999</v>
      </c>
      <c r="D185" s="9">
        <f t="shared" si="6"/>
        <v>0.23878671717180144</v>
      </c>
      <c r="E185" s="8">
        <v>35049.48027</v>
      </c>
      <c r="F185" s="9">
        <f t="shared" si="7"/>
        <v>-0.26772133816864729</v>
      </c>
      <c r="G185" s="8">
        <v>248762.93504000001</v>
      </c>
      <c r="H185" s="8">
        <v>253426.1202</v>
      </c>
      <c r="I185" s="9">
        <f t="shared" si="8"/>
        <v>1.8745498236102387E-2</v>
      </c>
    </row>
    <row r="186" spans="1:9" x14ac:dyDescent="0.25">
      <c r="A186" s="3" t="s">
        <v>187</v>
      </c>
      <c r="B186" s="8">
        <v>241.57245</v>
      </c>
      <c r="C186" s="8">
        <v>1.296</v>
      </c>
      <c r="D186" s="9">
        <f t="shared" si="6"/>
        <v>-0.9946351498277225</v>
      </c>
      <c r="E186" s="8">
        <v>178.35441</v>
      </c>
      <c r="F186" s="9">
        <f t="shared" si="7"/>
        <v>-0.99273356907743404</v>
      </c>
      <c r="G186" s="8">
        <v>5067.9437399999997</v>
      </c>
      <c r="H186" s="8">
        <v>2305.0948400000002</v>
      </c>
      <c r="I186" s="9">
        <f t="shared" si="8"/>
        <v>-0.54516171483782094</v>
      </c>
    </row>
    <row r="187" spans="1:9" x14ac:dyDescent="0.25">
      <c r="A187" s="3" t="s">
        <v>188</v>
      </c>
      <c r="B187" s="8">
        <v>3969.0047100000002</v>
      </c>
      <c r="C187" s="8">
        <v>4585.9969199999996</v>
      </c>
      <c r="D187" s="9">
        <f t="shared" si="6"/>
        <v>0.15545262731623199</v>
      </c>
      <c r="E187" s="8">
        <v>5469.8239199999998</v>
      </c>
      <c r="F187" s="9">
        <f t="shared" si="7"/>
        <v>-0.16158234943694494</v>
      </c>
      <c r="G187" s="8">
        <v>40174.905400000003</v>
      </c>
      <c r="H187" s="8">
        <v>41056.85295</v>
      </c>
      <c r="I187" s="9">
        <f t="shared" si="8"/>
        <v>2.1952697616059558E-2</v>
      </c>
    </row>
    <row r="188" spans="1:9" x14ac:dyDescent="0.25">
      <c r="A188" s="3" t="s">
        <v>189</v>
      </c>
      <c r="B188" s="8">
        <v>16747.990519999999</v>
      </c>
      <c r="C188" s="8">
        <v>17688.379120000001</v>
      </c>
      <c r="D188" s="9">
        <f t="shared" si="6"/>
        <v>5.6149339162630652E-2</v>
      </c>
      <c r="E188" s="8">
        <v>38348.24757</v>
      </c>
      <c r="F188" s="9">
        <f t="shared" si="7"/>
        <v>-0.53874348266600591</v>
      </c>
      <c r="G188" s="8">
        <v>200749.65299</v>
      </c>
      <c r="H188" s="8">
        <v>344233.18148000003</v>
      </c>
      <c r="I188" s="9">
        <f t="shared" si="8"/>
        <v>0.71473861275938244</v>
      </c>
    </row>
    <row r="189" spans="1:9" x14ac:dyDescent="0.25">
      <c r="A189" s="3" t="s">
        <v>190</v>
      </c>
      <c r="B189" s="8">
        <v>688221.94744000002</v>
      </c>
      <c r="C189" s="8">
        <v>594448.88222000003</v>
      </c>
      <c r="D189" s="9">
        <f t="shared" si="6"/>
        <v>-0.13625410460798371</v>
      </c>
      <c r="E189" s="8">
        <v>581349.48589000001</v>
      </c>
      <c r="F189" s="9">
        <f t="shared" si="7"/>
        <v>2.2532739166262195E-2</v>
      </c>
      <c r="G189" s="8">
        <v>5182197.47982</v>
      </c>
      <c r="H189" s="8">
        <v>5424413.1439399999</v>
      </c>
      <c r="I189" s="9">
        <f t="shared" si="8"/>
        <v>4.6739952513043415E-2</v>
      </c>
    </row>
    <row r="190" spans="1:9" x14ac:dyDescent="0.25">
      <c r="A190" s="3" t="s">
        <v>191</v>
      </c>
      <c r="B190" s="8">
        <v>136895.23123999999</v>
      </c>
      <c r="C190" s="8">
        <v>140832.82488999999</v>
      </c>
      <c r="D190" s="9">
        <f t="shared" si="6"/>
        <v>2.8763556000696244E-2</v>
      </c>
      <c r="E190" s="8">
        <v>157075.49463999999</v>
      </c>
      <c r="F190" s="9">
        <f t="shared" si="7"/>
        <v>-0.10340677129316977</v>
      </c>
      <c r="G190" s="8">
        <v>1443343.9570599999</v>
      </c>
      <c r="H190" s="8">
        <v>1352670.51725</v>
      </c>
      <c r="I190" s="9">
        <f t="shared" si="8"/>
        <v>-6.2821782269207649E-2</v>
      </c>
    </row>
    <row r="191" spans="1:9" x14ac:dyDescent="0.25">
      <c r="A191" s="3" t="s">
        <v>192</v>
      </c>
      <c r="B191" s="8">
        <v>678717.76353999996</v>
      </c>
      <c r="C191" s="8">
        <v>536778.62934999994</v>
      </c>
      <c r="D191" s="9">
        <f t="shared" si="6"/>
        <v>-0.20912836205978402</v>
      </c>
      <c r="E191" s="8">
        <v>601814.62846000004</v>
      </c>
      <c r="F191" s="9">
        <f t="shared" si="7"/>
        <v>-0.10806649761309806</v>
      </c>
      <c r="G191" s="8">
        <v>6490322.1967099998</v>
      </c>
      <c r="H191" s="8">
        <v>6029516.6860499997</v>
      </c>
      <c r="I191" s="9">
        <f t="shared" si="8"/>
        <v>-7.0998865186321036E-2</v>
      </c>
    </row>
    <row r="192" spans="1:9" x14ac:dyDescent="0.25">
      <c r="A192" s="3" t="s">
        <v>193</v>
      </c>
      <c r="B192" s="8">
        <v>12765.035099999999</v>
      </c>
      <c r="C192" s="8">
        <v>24946.313389999999</v>
      </c>
      <c r="D192" s="9">
        <f t="shared" si="6"/>
        <v>0.95426907913476877</v>
      </c>
      <c r="E192" s="8">
        <v>32452.254219999999</v>
      </c>
      <c r="F192" s="9">
        <f t="shared" si="7"/>
        <v>-0.23129181655966946</v>
      </c>
      <c r="G192" s="8">
        <v>44024.410779999998</v>
      </c>
      <c r="H192" s="8">
        <v>101186.07296999999</v>
      </c>
      <c r="I192" s="9">
        <f t="shared" si="8"/>
        <v>1.2984083415823515</v>
      </c>
    </row>
    <row r="193" spans="1:9" x14ac:dyDescent="0.25">
      <c r="A193" s="3" t="s">
        <v>194</v>
      </c>
      <c r="B193" s="8">
        <v>550423.43536</v>
      </c>
      <c r="C193" s="8">
        <v>458025.38312000001</v>
      </c>
      <c r="D193" s="9">
        <f t="shared" si="6"/>
        <v>-0.16786722058730619</v>
      </c>
      <c r="E193" s="8">
        <v>478120.40237000003</v>
      </c>
      <c r="F193" s="9">
        <f t="shared" si="7"/>
        <v>-4.2029202582426484E-2</v>
      </c>
      <c r="G193" s="8">
        <v>4768071.9414400002</v>
      </c>
      <c r="H193" s="8">
        <v>4565961.3026900003</v>
      </c>
      <c r="I193" s="9">
        <f t="shared" si="8"/>
        <v>-4.2388336676178695E-2</v>
      </c>
    </row>
    <row r="194" spans="1:9" x14ac:dyDescent="0.25">
      <c r="A194" s="3" t="s">
        <v>195</v>
      </c>
      <c r="B194" s="8">
        <v>27.5625</v>
      </c>
      <c r="C194" s="8">
        <v>42.46</v>
      </c>
      <c r="D194" s="9">
        <f t="shared" si="6"/>
        <v>0.54049886621315202</v>
      </c>
      <c r="E194" s="8">
        <v>74.403000000000006</v>
      </c>
      <c r="F194" s="9">
        <f t="shared" si="7"/>
        <v>-0.42932408639436581</v>
      </c>
      <c r="G194" s="8">
        <v>509.39648</v>
      </c>
      <c r="H194" s="8">
        <v>507.10287</v>
      </c>
      <c r="I194" s="9">
        <f t="shared" si="8"/>
        <v>-4.5026027663167545E-3</v>
      </c>
    </row>
    <row r="195" spans="1:9" x14ac:dyDescent="0.25">
      <c r="A195" s="3" t="s">
        <v>196</v>
      </c>
      <c r="B195" s="8">
        <v>6791.1177200000002</v>
      </c>
      <c r="C195" s="8">
        <v>2854.4368399999998</v>
      </c>
      <c r="D195" s="9">
        <f t="shared" si="6"/>
        <v>-0.57968084817708032</v>
      </c>
      <c r="E195" s="8">
        <v>4059.1894499999999</v>
      </c>
      <c r="F195" s="9">
        <f t="shared" si="7"/>
        <v>-0.2967963493302832</v>
      </c>
      <c r="G195" s="8">
        <v>61486.362780000003</v>
      </c>
      <c r="H195" s="8">
        <v>37501.110930000003</v>
      </c>
      <c r="I195" s="9">
        <f t="shared" si="8"/>
        <v>-0.39009059514253475</v>
      </c>
    </row>
    <row r="196" spans="1:9" x14ac:dyDescent="0.25">
      <c r="A196" s="3" t="s">
        <v>197</v>
      </c>
      <c r="B196" s="8">
        <v>141.16199</v>
      </c>
      <c r="C196" s="8">
        <v>360.18333999999999</v>
      </c>
      <c r="D196" s="9">
        <f t="shared" si="6"/>
        <v>1.5515603740071953</v>
      </c>
      <c r="E196" s="8">
        <v>148.99508</v>
      </c>
      <c r="F196" s="9">
        <f t="shared" si="7"/>
        <v>1.417417675805134</v>
      </c>
      <c r="G196" s="8">
        <v>892.23860000000002</v>
      </c>
      <c r="H196" s="8">
        <v>1721.1222</v>
      </c>
      <c r="I196" s="9">
        <f t="shared" si="8"/>
        <v>0.92899320876725122</v>
      </c>
    </row>
    <row r="197" spans="1:9" x14ac:dyDescent="0.25">
      <c r="A197" s="3" t="s">
        <v>198</v>
      </c>
      <c r="B197" s="8">
        <v>621.71758</v>
      </c>
      <c r="C197" s="8">
        <v>291.36725999999999</v>
      </c>
      <c r="D197" s="9">
        <f t="shared" ref="D197:D248" si="9">IF(B197=0,"",(C197/B197-1))</f>
        <v>-0.53135109996407048</v>
      </c>
      <c r="E197" s="8">
        <v>476.82871999999998</v>
      </c>
      <c r="F197" s="9">
        <f t="shared" ref="F197:F248" si="10">IF(E197=0,"",(C197/E197-1))</f>
        <v>-0.38894775465706011</v>
      </c>
      <c r="G197" s="8">
        <v>4215.3643300000003</v>
      </c>
      <c r="H197" s="8">
        <v>3662.2765599999998</v>
      </c>
      <c r="I197" s="9">
        <f t="shared" ref="I197:I248" si="11">IF(G197=0,"",(H197/G197-1))</f>
        <v>-0.13120758413781053</v>
      </c>
    </row>
    <row r="198" spans="1:9" x14ac:dyDescent="0.25">
      <c r="A198" s="3" t="s">
        <v>199</v>
      </c>
      <c r="B198" s="8">
        <v>38540.579579999998</v>
      </c>
      <c r="C198" s="8">
        <v>30171.89559</v>
      </c>
      <c r="D198" s="9">
        <f t="shared" si="9"/>
        <v>-0.21713954697097471</v>
      </c>
      <c r="E198" s="8">
        <v>36599.072890000003</v>
      </c>
      <c r="F198" s="9">
        <f t="shared" si="10"/>
        <v>-0.1756103855230744</v>
      </c>
      <c r="G198" s="8">
        <v>285839.66525000002</v>
      </c>
      <c r="H198" s="8">
        <v>318634.33902999997</v>
      </c>
      <c r="I198" s="9">
        <f t="shared" si="11"/>
        <v>0.11473101100687755</v>
      </c>
    </row>
    <row r="199" spans="1:9" x14ac:dyDescent="0.25">
      <c r="A199" s="3" t="s">
        <v>200</v>
      </c>
      <c r="B199" s="8">
        <v>858.91152999999997</v>
      </c>
      <c r="C199" s="8">
        <v>776.57755999999995</v>
      </c>
      <c r="D199" s="9">
        <f t="shared" si="9"/>
        <v>-9.5858498953902749E-2</v>
      </c>
      <c r="E199" s="8">
        <v>1513.4954600000001</v>
      </c>
      <c r="F199" s="9">
        <f t="shared" si="10"/>
        <v>-0.48689799175215243</v>
      </c>
      <c r="G199" s="8">
        <v>10489.46322</v>
      </c>
      <c r="H199" s="8">
        <v>12179.155510000001</v>
      </c>
      <c r="I199" s="9">
        <f t="shared" si="11"/>
        <v>0.16108472421909115</v>
      </c>
    </row>
    <row r="200" spans="1:9" x14ac:dyDescent="0.25">
      <c r="A200" s="3" t="s">
        <v>201</v>
      </c>
      <c r="B200" s="8">
        <v>222993.81674000001</v>
      </c>
      <c r="C200" s="8">
        <v>179167.22479000001</v>
      </c>
      <c r="D200" s="9">
        <f t="shared" si="9"/>
        <v>-0.19653725197725858</v>
      </c>
      <c r="E200" s="8">
        <v>155256.07782999999</v>
      </c>
      <c r="F200" s="9">
        <f t="shared" si="10"/>
        <v>0.15401102033623371</v>
      </c>
      <c r="G200" s="8">
        <v>1658429.1238299999</v>
      </c>
      <c r="H200" s="8">
        <v>1730690.5670100001</v>
      </c>
      <c r="I200" s="9">
        <f t="shared" si="11"/>
        <v>4.3572222738779809E-2</v>
      </c>
    </row>
    <row r="201" spans="1:9" x14ac:dyDescent="0.25">
      <c r="A201" s="3" t="s">
        <v>202</v>
      </c>
      <c r="B201" s="8">
        <v>16849.810570000001</v>
      </c>
      <c r="C201" s="8">
        <v>9990.4974500000008</v>
      </c>
      <c r="D201" s="9">
        <f t="shared" si="9"/>
        <v>-0.40708547383984028</v>
      </c>
      <c r="E201" s="8">
        <v>13128.624659999999</v>
      </c>
      <c r="F201" s="9">
        <f t="shared" si="10"/>
        <v>-0.23902939502575427</v>
      </c>
      <c r="G201" s="8">
        <v>76346.015360000005</v>
      </c>
      <c r="H201" s="8">
        <v>105513.33023000001</v>
      </c>
      <c r="I201" s="9">
        <f t="shared" si="11"/>
        <v>0.38204108927578218</v>
      </c>
    </row>
    <row r="202" spans="1:9" x14ac:dyDescent="0.25">
      <c r="A202" s="3" t="s">
        <v>203</v>
      </c>
      <c r="B202" s="8">
        <v>27239.676039999998</v>
      </c>
      <c r="C202" s="8">
        <v>14581.556479999999</v>
      </c>
      <c r="D202" s="9">
        <f t="shared" si="9"/>
        <v>-0.46469420346307466</v>
      </c>
      <c r="E202" s="8">
        <v>13531.92937</v>
      </c>
      <c r="F202" s="9">
        <f t="shared" si="10"/>
        <v>7.756670030564905E-2</v>
      </c>
      <c r="G202" s="8">
        <v>169120.62186000001</v>
      </c>
      <c r="H202" s="8">
        <v>352404.36254</v>
      </c>
      <c r="I202" s="9">
        <f t="shared" si="11"/>
        <v>1.0837456642734224</v>
      </c>
    </row>
    <row r="203" spans="1:9" x14ac:dyDescent="0.25">
      <c r="A203" s="3" t="s">
        <v>204</v>
      </c>
      <c r="B203" s="8">
        <v>156768.81073</v>
      </c>
      <c r="C203" s="8">
        <v>188473.89619</v>
      </c>
      <c r="D203" s="9">
        <f t="shared" si="9"/>
        <v>0.2022410281251994</v>
      </c>
      <c r="E203" s="8">
        <v>127851.4278</v>
      </c>
      <c r="F203" s="9">
        <f t="shared" si="10"/>
        <v>0.47416340539295865</v>
      </c>
      <c r="G203" s="8">
        <v>1383174.84369</v>
      </c>
      <c r="H203" s="8">
        <v>1772826.0663099999</v>
      </c>
      <c r="I203" s="9">
        <f t="shared" si="11"/>
        <v>0.28170785811900534</v>
      </c>
    </row>
    <row r="204" spans="1:9" x14ac:dyDescent="0.25">
      <c r="A204" s="3" t="s">
        <v>205</v>
      </c>
      <c r="B204" s="8">
        <v>235572.60165</v>
      </c>
      <c r="C204" s="8">
        <v>232300.44979000001</v>
      </c>
      <c r="D204" s="9">
        <f t="shared" si="9"/>
        <v>-1.3890205554810464E-2</v>
      </c>
      <c r="E204" s="8">
        <v>258207.16102</v>
      </c>
      <c r="F204" s="9">
        <f t="shared" si="10"/>
        <v>-0.10033304702960322</v>
      </c>
      <c r="G204" s="8">
        <v>2718375.7364699999</v>
      </c>
      <c r="H204" s="8">
        <v>2388760.1350099999</v>
      </c>
      <c r="I204" s="9">
        <f t="shared" si="11"/>
        <v>-0.12125461430435991</v>
      </c>
    </row>
    <row r="205" spans="1:9" x14ac:dyDescent="0.25">
      <c r="A205" s="3" t="s">
        <v>206</v>
      </c>
      <c r="B205" s="8">
        <v>461.43997000000002</v>
      </c>
      <c r="C205" s="8">
        <v>31.184000000000001</v>
      </c>
      <c r="D205" s="9">
        <f t="shared" si="9"/>
        <v>-0.93242024525963796</v>
      </c>
      <c r="E205" s="8">
        <v>0</v>
      </c>
      <c r="F205" s="9" t="str">
        <f t="shared" si="10"/>
        <v/>
      </c>
      <c r="G205" s="8">
        <v>666.76958000000002</v>
      </c>
      <c r="H205" s="8">
        <v>620.96789999999999</v>
      </c>
      <c r="I205" s="9">
        <f t="shared" si="11"/>
        <v>-6.8691916028922662E-2</v>
      </c>
    </row>
    <row r="206" spans="1:9" x14ac:dyDescent="0.25">
      <c r="A206" s="3" t="s">
        <v>207</v>
      </c>
      <c r="B206" s="8">
        <v>26994.703509999999</v>
      </c>
      <c r="C206" s="8">
        <v>38577.86969</v>
      </c>
      <c r="D206" s="9">
        <f t="shared" si="9"/>
        <v>0.42909032787521073</v>
      </c>
      <c r="E206" s="8">
        <v>53729.733999999997</v>
      </c>
      <c r="F206" s="9">
        <f t="shared" si="10"/>
        <v>-0.28200147631477201</v>
      </c>
      <c r="G206" s="8">
        <v>244146.67443000001</v>
      </c>
      <c r="H206" s="8">
        <v>353476.64883000002</v>
      </c>
      <c r="I206" s="9">
        <f t="shared" si="11"/>
        <v>0.44780447923465916</v>
      </c>
    </row>
    <row r="207" spans="1:9" x14ac:dyDescent="0.25">
      <c r="A207" s="3" t="s">
        <v>208</v>
      </c>
      <c r="B207" s="8">
        <v>10322.58173</v>
      </c>
      <c r="C207" s="8">
        <v>6002.6418199999998</v>
      </c>
      <c r="D207" s="9">
        <f t="shared" si="9"/>
        <v>-0.41849413480013198</v>
      </c>
      <c r="E207" s="8">
        <v>5627.9930700000004</v>
      </c>
      <c r="F207" s="9">
        <f t="shared" si="10"/>
        <v>6.6568800874518441E-2</v>
      </c>
      <c r="G207" s="8">
        <v>59781.439689999999</v>
      </c>
      <c r="H207" s="8">
        <v>56883.182659999999</v>
      </c>
      <c r="I207" s="9">
        <f t="shared" si="11"/>
        <v>-4.8480883783145301E-2</v>
      </c>
    </row>
    <row r="208" spans="1:9" x14ac:dyDescent="0.25">
      <c r="A208" s="3" t="s">
        <v>209</v>
      </c>
      <c r="B208" s="8">
        <v>362.44378999999998</v>
      </c>
      <c r="C208" s="8">
        <v>100.46612</v>
      </c>
      <c r="D208" s="9">
        <f t="shared" si="9"/>
        <v>-0.72280910096431783</v>
      </c>
      <c r="E208" s="8">
        <v>225.48921999999999</v>
      </c>
      <c r="F208" s="9">
        <f t="shared" si="10"/>
        <v>-0.55445266962207773</v>
      </c>
      <c r="G208" s="8">
        <v>4286.2197800000004</v>
      </c>
      <c r="H208" s="8">
        <v>4661.3687099999997</v>
      </c>
      <c r="I208" s="9">
        <f t="shared" si="11"/>
        <v>8.7524426943874412E-2</v>
      </c>
    </row>
    <row r="209" spans="1:9" x14ac:dyDescent="0.25">
      <c r="A209" s="3" t="s">
        <v>210</v>
      </c>
      <c r="B209" s="8">
        <v>1057.96126</v>
      </c>
      <c r="C209" s="8">
        <v>386.18016</v>
      </c>
      <c r="D209" s="9">
        <f t="shared" si="9"/>
        <v>-0.63497703120055649</v>
      </c>
      <c r="E209" s="8">
        <v>896.49816999999996</v>
      </c>
      <c r="F209" s="9">
        <f t="shared" si="10"/>
        <v>-0.56923485967628906</v>
      </c>
      <c r="G209" s="8">
        <v>10107.35073</v>
      </c>
      <c r="H209" s="8">
        <v>6322.9993700000005</v>
      </c>
      <c r="I209" s="9">
        <f t="shared" si="11"/>
        <v>-0.37441575553201367</v>
      </c>
    </row>
    <row r="210" spans="1:9" x14ac:dyDescent="0.25">
      <c r="A210" s="3" t="s">
        <v>211</v>
      </c>
      <c r="B210" s="8">
        <v>260.13276000000002</v>
      </c>
      <c r="C210" s="8">
        <v>218.78451000000001</v>
      </c>
      <c r="D210" s="9">
        <f t="shared" si="9"/>
        <v>-0.15895056816373299</v>
      </c>
      <c r="E210" s="8">
        <v>184.78424999999999</v>
      </c>
      <c r="F210" s="9">
        <f t="shared" si="10"/>
        <v>0.18399977270790147</v>
      </c>
      <c r="G210" s="8">
        <v>2999.66473</v>
      </c>
      <c r="H210" s="8">
        <v>2581.6604200000002</v>
      </c>
      <c r="I210" s="9">
        <f t="shared" si="11"/>
        <v>-0.13935034332986929</v>
      </c>
    </row>
    <row r="211" spans="1:9" x14ac:dyDescent="0.25">
      <c r="A211" s="3" t="s">
        <v>212</v>
      </c>
      <c r="B211" s="8">
        <v>28837.095379999999</v>
      </c>
      <c r="C211" s="8">
        <v>35887.593070000003</v>
      </c>
      <c r="D211" s="9">
        <f t="shared" si="9"/>
        <v>0.24449403093800792</v>
      </c>
      <c r="E211" s="8">
        <v>34702.546249999999</v>
      </c>
      <c r="F211" s="9">
        <f t="shared" si="10"/>
        <v>3.4148699391186588E-2</v>
      </c>
      <c r="G211" s="8">
        <v>247831.16503999999</v>
      </c>
      <c r="H211" s="8">
        <v>333275.62475999998</v>
      </c>
      <c r="I211" s="9">
        <f t="shared" si="11"/>
        <v>0.34476882560839051</v>
      </c>
    </row>
    <row r="212" spans="1:9" x14ac:dyDescent="0.25">
      <c r="A212" s="3" t="s">
        <v>213</v>
      </c>
      <c r="B212" s="8">
        <v>1194.06818</v>
      </c>
      <c r="C212" s="8">
        <v>5286.7596400000002</v>
      </c>
      <c r="D212" s="9">
        <f t="shared" si="9"/>
        <v>3.427519071817156</v>
      </c>
      <c r="E212" s="8">
        <v>1561.69253</v>
      </c>
      <c r="F212" s="9">
        <f t="shared" si="10"/>
        <v>2.3852756150405612</v>
      </c>
      <c r="G212" s="8">
        <v>27705.157350000001</v>
      </c>
      <c r="H212" s="8">
        <v>33904.362760000004</v>
      </c>
      <c r="I212" s="9">
        <f t="shared" si="11"/>
        <v>0.22375636895633799</v>
      </c>
    </row>
    <row r="213" spans="1:9" x14ac:dyDescent="0.25">
      <c r="A213" s="3" t="s">
        <v>214</v>
      </c>
      <c r="B213" s="8">
        <v>236303.33003000001</v>
      </c>
      <c r="C213" s="8">
        <v>235040.66394999999</v>
      </c>
      <c r="D213" s="9">
        <f t="shared" si="9"/>
        <v>-5.3434121298236992E-3</v>
      </c>
      <c r="E213" s="8">
        <v>284658.87153</v>
      </c>
      <c r="F213" s="9">
        <f t="shared" si="10"/>
        <v>-0.17430761006431794</v>
      </c>
      <c r="G213" s="8">
        <v>1882087.1122399999</v>
      </c>
      <c r="H213" s="8">
        <v>2192934.6576899998</v>
      </c>
      <c r="I213" s="9">
        <f t="shared" si="11"/>
        <v>0.16516108283640452</v>
      </c>
    </row>
    <row r="214" spans="1:9" x14ac:dyDescent="0.25">
      <c r="A214" s="3" t="s">
        <v>215</v>
      </c>
      <c r="B214" s="8">
        <v>207888.15893999999</v>
      </c>
      <c r="C214" s="8">
        <v>382348.63399</v>
      </c>
      <c r="D214" s="9">
        <f t="shared" si="9"/>
        <v>0.83920352144901256</v>
      </c>
      <c r="E214" s="8">
        <v>295287.94203999999</v>
      </c>
      <c r="F214" s="9">
        <f t="shared" si="10"/>
        <v>0.29483321042010813</v>
      </c>
      <c r="G214" s="8">
        <v>2200933.9350000001</v>
      </c>
      <c r="H214" s="8">
        <v>2682814.5131100002</v>
      </c>
      <c r="I214" s="9">
        <f t="shared" si="11"/>
        <v>0.21894368133771369</v>
      </c>
    </row>
    <row r="215" spans="1:9" x14ac:dyDescent="0.25">
      <c r="A215" s="3" t="s">
        <v>216</v>
      </c>
      <c r="B215" s="8">
        <v>422.01781</v>
      </c>
      <c r="C215" s="8">
        <v>29.437999999999999</v>
      </c>
      <c r="D215" s="9">
        <f t="shared" si="9"/>
        <v>-0.93024465010137847</v>
      </c>
      <c r="E215" s="8">
        <v>65.468530000000001</v>
      </c>
      <c r="F215" s="9">
        <f t="shared" si="10"/>
        <v>-0.55034884699564812</v>
      </c>
      <c r="G215" s="8">
        <v>986.55730000000005</v>
      </c>
      <c r="H215" s="8">
        <v>4531.8759</v>
      </c>
      <c r="I215" s="9">
        <f t="shared" si="11"/>
        <v>3.5936266448993885</v>
      </c>
    </row>
    <row r="216" spans="1:9" x14ac:dyDescent="0.25">
      <c r="A216" s="3" t="s">
        <v>217</v>
      </c>
      <c r="B216" s="8">
        <v>26623.973539999999</v>
      </c>
      <c r="C216" s="8">
        <v>27502.087520000001</v>
      </c>
      <c r="D216" s="9">
        <f t="shared" si="9"/>
        <v>3.298207830175004E-2</v>
      </c>
      <c r="E216" s="8">
        <v>27773.167740000001</v>
      </c>
      <c r="F216" s="9">
        <f t="shared" si="10"/>
        <v>-9.760507787146655E-3</v>
      </c>
      <c r="G216" s="8">
        <v>349218.99197999999</v>
      </c>
      <c r="H216" s="8">
        <v>317465.22480999999</v>
      </c>
      <c r="I216" s="9">
        <f t="shared" si="11"/>
        <v>-9.0927950367082455E-2</v>
      </c>
    </row>
    <row r="217" spans="1:9" x14ac:dyDescent="0.25">
      <c r="A217" s="3" t="s">
        <v>218</v>
      </c>
      <c r="B217" s="8">
        <v>35527.479180000002</v>
      </c>
      <c r="C217" s="8">
        <v>38694.803950000001</v>
      </c>
      <c r="D217" s="9">
        <f t="shared" si="9"/>
        <v>8.9151407392366488E-2</v>
      </c>
      <c r="E217" s="8">
        <v>47291.563099999999</v>
      </c>
      <c r="F217" s="9">
        <f t="shared" si="10"/>
        <v>-0.18178208937230067</v>
      </c>
      <c r="G217" s="8">
        <v>299555.37060000002</v>
      </c>
      <c r="H217" s="8">
        <v>365646.21143999998</v>
      </c>
      <c r="I217" s="9">
        <f t="shared" si="11"/>
        <v>0.22062979778203307</v>
      </c>
    </row>
    <row r="218" spans="1:9" x14ac:dyDescent="0.25">
      <c r="A218" s="3" t="s">
        <v>219</v>
      </c>
      <c r="B218" s="8">
        <v>17153.734400000001</v>
      </c>
      <c r="C218" s="8">
        <v>30349.976259999999</v>
      </c>
      <c r="D218" s="9">
        <f t="shared" si="9"/>
        <v>0.76929265384918155</v>
      </c>
      <c r="E218" s="8">
        <v>18507.92988</v>
      </c>
      <c r="F218" s="9">
        <f t="shared" si="10"/>
        <v>0.6398363542967993</v>
      </c>
      <c r="G218" s="8">
        <v>216447.9284</v>
      </c>
      <c r="H218" s="8">
        <v>324124.87839999999</v>
      </c>
      <c r="I218" s="9">
        <f t="shared" si="11"/>
        <v>0.49747276768115278</v>
      </c>
    </row>
    <row r="219" spans="1:9" x14ac:dyDescent="0.25">
      <c r="A219" s="3" t="s">
        <v>220</v>
      </c>
      <c r="B219" s="8">
        <v>18951.179530000001</v>
      </c>
      <c r="C219" s="8">
        <v>27537.353289999999</v>
      </c>
      <c r="D219" s="9">
        <f t="shared" si="9"/>
        <v>0.45306803971794762</v>
      </c>
      <c r="E219" s="8">
        <v>20198.520799999998</v>
      </c>
      <c r="F219" s="9">
        <f t="shared" si="10"/>
        <v>0.36333514531420552</v>
      </c>
      <c r="G219" s="8">
        <v>212068.09992000001</v>
      </c>
      <c r="H219" s="8">
        <v>228170.11512</v>
      </c>
      <c r="I219" s="9">
        <f t="shared" si="11"/>
        <v>7.5928511671836896E-2</v>
      </c>
    </row>
    <row r="220" spans="1:9" x14ac:dyDescent="0.25">
      <c r="A220" s="3" t="s">
        <v>221</v>
      </c>
      <c r="B220" s="8">
        <v>12605.700629999999</v>
      </c>
      <c r="C220" s="8">
        <v>14886.444820000001</v>
      </c>
      <c r="D220" s="9">
        <f t="shared" si="9"/>
        <v>0.18092958550610927</v>
      </c>
      <c r="E220" s="8">
        <v>16436.388129999999</v>
      </c>
      <c r="F220" s="9">
        <f t="shared" si="10"/>
        <v>-9.4299507759312062E-2</v>
      </c>
      <c r="G220" s="8">
        <v>151110.39649000001</v>
      </c>
      <c r="H220" s="8">
        <v>137609.33337000001</v>
      </c>
      <c r="I220" s="9">
        <f t="shared" si="11"/>
        <v>-8.9345693172696139E-2</v>
      </c>
    </row>
    <row r="221" spans="1:9" x14ac:dyDescent="0.25">
      <c r="A221" s="3" t="s">
        <v>222</v>
      </c>
      <c r="B221" s="8">
        <v>7820.5290299999997</v>
      </c>
      <c r="C221" s="8">
        <v>59210.534310000003</v>
      </c>
      <c r="D221" s="9">
        <f t="shared" si="9"/>
        <v>6.5711673830331661</v>
      </c>
      <c r="E221" s="8">
        <v>10542.4722</v>
      </c>
      <c r="F221" s="9">
        <f t="shared" si="10"/>
        <v>4.6163804074342263</v>
      </c>
      <c r="G221" s="8">
        <v>201933.78591999999</v>
      </c>
      <c r="H221" s="8">
        <v>281858.89633000002</v>
      </c>
      <c r="I221" s="9">
        <f t="shared" si="11"/>
        <v>0.39579860321969051</v>
      </c>
    </row>
    <row r="222" spans="1:9" x14ac:dyDescent="0.25">
      <c r="A222" s="3" t="s">
        <v>223</v>
      </c>
      <c r="B222" s="8">
        <v>72.805999999999997</v>
      </c>
      <c r="C222" s="8">
        <v>81.534999999999997</v>
      </c>
      <c r="D222" s="9">
        <f t="shared" si="9"/>
        <v>0.11989396478312231</v>
      </c>
      <c r="E222" s="8">
        <v>34.959420000000001</v>
      </c>
      <c r="F222" s="9">
        <f t="shared" si="10"/>
        <v>1.332275535463689</v>
      </c>
      <c r="G222" s="8">
        <v>231.202</v>
      </c>
      <c r="H222" s="8">
        <v>170.53280000000001</v>
      </c>
      <c r="I222" s="9">
        <f t="shared" si="11"/>
        <v>-0.26240776463871418</v>
      </c>
    </row>
    <row r="223" spans="1:9" x14ac:dyDescent="0.25">
      <c r="A223" s="3" t="s">
        <v>224</v>
      </c>
      <c r="B223" s="8">
        <v>0</v>
      </c>
      <c r="C223" s="8">
        <v>0</v>
      </c>
      <c r="D223" s="9" t="str">
        <f t="shared" si="9"/>
        <v/>
      </c>
      <c r="E223" s="8">
        <v>0</v>
      </c>
      <c r="F223" s="9" t="str">
        <f t="shared" si="10"/>
        <v/>
      </c>
      <c r="G223" s="8">
        <v>3.8065000000000002</v>
      </c>
      <c r="H223" s="8">
        <v>6.2713000000000001</v>
      </c>
      <c r="I223" s="9">
        <f t="shared" si="11"/>
        <v>0.64752397215289625</v>
      </c>
    </row>
    <row r="224" spans="1:9" x14ac:dyDescent="0.25">
      <c r="A224" s="3" t="s">
        <v>225</v>
      </c>
      <c r="B224" s="8">
        <v>9292.26836</v>
      </c>
      <c r="C224" s="8">
        <v>5951.9543800000001</v>
      </c>
      <c r="D224" s="9">
        <f t="shared" si="9"/>
        <v>-0.35947239689922172</v>
      </c>
      <c r="E224" s="8">
        <v>8927.4350300000006</v>
      </c>
      <c r="F224" s="9">
        <f t="shared" si="10"/>
        <v>-0.33329625362728632</v>
      </c>
      <c r="G224" s="8">
        <v>80871.423309999998</v>
      </c>
      <c r="H224" s="8">
        <v>71705.438989999995</v>
      </c>
      <c r="I224" s="9">
        <f t="shared" si="11"/>
        <v>-0.11334021270856753</v>
      </c>
    </row>
    <row r="225" spans="1:9" x14ac:dyDescent="0.25">
      <c r="A225" s="3" t="s">
        <v>226</v>
      </c>
      <c r="B225" s="8">
        <v>3958.6562600000002</v>
      </c>
      <c r="C225" s="8">
        <v>4716.9980800000003</v>
      </c>
      <c r="D225" s="9">
        <f t="shared" si="9"/>
        <v>0.19156546317562828</v>
      </c>
      <c r="E225" s="8">
        <v>6825.5855600000004</v>
      </c>
      <c r="F225" s="9">
        <f t="shared" si="10"/>
        <v>-0.30892404196893553</v>
      </c>
      <c r="G225" s="8">
        <v>58210.283190000002</v>
      </c>
      <c r="H225" s="8">
        <v>62627.503239999998</v>
      </c>
      <c r="I225" s="9">
        <f t="shared" si="11"/>
        <v>7.5883844020859126E-2</v>
      </c>
    </row>
    <row r="226" spans="1:9" x14ac:dyDescent="0.25">
      <c r="A226" s="3" t="s">
        <v>227</v>
      </c>
      <c r="B226" s="8">
        <v>99928.150689999995</v>
      </c>
      <c r="C226" s="8">
        <v>104483.29788</v>
      </c>
      <c r="D226" s="9">
        <f t="shared" si="9"/>
        <v>4.558422385030525E-2</v>
      </c>
      <c r="E226" s="8">
        <v>97721.474950000003</v>
      </c>
      <c r="F226" s="9">
        <f t="shared" si="10"/>
        <v>6.9194851320651285E-2</v>
      </c>
      <c r="G226" s="8">
        <v>924666.25659</v>
      </c>
      <c r="H226" s="8">
        <v>991803.51694999996</v>
      </c>
      <c r="I226" s="9">
        <f t="shared" si="11"/>
        <v>7.2607018890891384E-2</v>
      </c>
    </row>
    <row r="227" spans="1:9" x14ac:dyDescent="0.25">
      <c r="A227" s="3" t="s">
        <v>228</v>
      </c>
      <c r="B227" s="8">
        <v>0</v>
      </c>
      <c r="C227" s="8">
        <v>80.214349999999996</v>
      </c>
      <c r="D227" s="9" t="str">
        <f t="shared" si="9"/>
        <v/>
      </c>
      <c r="E227" s="8">
        <v>20.89</v>
      </c>
      <c r="F227" s="9">
        <f t="shared" si="10"/>
        <v>2.8398444231689801</v>
      </c>
      <c r="G227" s="8">
        <v>12.15962</v>
      </c>
      <c r="H227" s="8">
        <v>305.36507</v>
      </c>
      <c r="I227" s="9">
        <f t="shared" si="11"/>
        <v>24.113043828672279</v>
      </c>
    </row>
    <row r="228" spans="1:9" x14ac:dyDescent="0.25">
      <c r="A228" s="3" t="s">
        <v>229</v>
      </c>
      <c r="B228" s="8">
        <v>109.10232000000001</v>
      </c>
      <c r="C228" s="8">
        <v>294.74309</v>
      </c>
      <c r="D228" s="9">
        <f t="shared" si="9"/>
        <v>1.7015290783917334</v>
      </c>
      <c r="E228" s="8">
        <v>330.90857999999997</v>
      </c>
      <c r="F228" s="9">
        <f t="shared" si="10"/>
        <v>-0.10929148467531424</v>
      </c>
      <c r="G228" s="8">
        <v>3068.7817</v>
      </c>
      <c r="H228" s="8">
        <v>2345.8211000000001</v>
      </c>
      <c r="I228" s="9">
        <f t="shared" si="11"/>
        <v>-0.23558554197582704</v>
      </c>
    </row>
    <row r="229" spans="1:9" x14ac:dyDescent="0.25">
      <c r="A229" s="3" t="s">
        <v>230</v>
      </c>
      <c r="B229" s="8">
        <v>189.00183000000001</v>
      </c>
      <c r="C229" s="8">
        <v>287.05894999999998</v>
      </c>
      <c r="D229" s="9">
        <f t="shared" si="9"/>
        <v>0.51881571728697007</v>
      </c>
      <c r="E229" s="8">
        <v>394.16507999999999</v>
      </c>
      <c r="F229" s="9">
        <f t="shared" si="10"/>
        <v>-0.27172911918021758</v>
      </c>
      <c r="G229" s="8">
        <v>3173.3487799999998</v>
      </c>
      <c r="H229" s="8">
        <v>4400.7721000000001</v>
      </c>
      <c r="I229" s="9">
        <f t="shared" si="11"/>
        <v>0.38679118026225923</v>
      </c>
    </row>
    <row r="230" spans="1:9" x14ac:dyDescent="0.25">
      <c r="A230" s="3" t="s">
        <v>231</v>
      </c>
      <c r="B230" s="8">
        <v>95844.718070000003</v>
      </c>
      <c r="C230" s="8">
        <v>76917.078420000005</v>
      </c>
      <c r="D230" s="9">
        <f t="shared" si="9"/>
        <v>-0.19748234468357695</v>
      </c>
      <c r="E230" s="8">
        <v>77243.547489999997</v>
      </c>
      <c r="F230" s="9">
        <f t="shared" si="10"/>
        <v>-4.226489857191762E-3</v>
      </c>
      <c r="G230" s="8">
        <v>885828.27942000004</v>
      </c>
      <c r="H230" s="8">
        <v>798646.07166000002</v>
      </c>
      <c r="I230" s="9">
        <f t="shared" si="11"/>
        <v>-9.8418858130249531E-2</v>
      </c>
    </row>
    <row r="231" spans="1:9" x14ac:dyDescent="0.25">
      <c r="A231" s="3" t="s">
        <v>232</v>
      </c>
      <c r="B231" s="8">
        <v>4456.4549800000004</v>
      </c>
      <c r="C231" s="8">
        <v>5568.7572600000003</v>
      </c>
      <c r="D231" s="9">
        <f t="shared" si="9"/>
        <v>0.24959351883770164</v>
      </c>
      <c r="E231" s="8">
        <v>6916.0771299999997</v>
      </c>
      <c r="F231" s="9">
        <f t="shared" si="10"/>
        <v>-0.1948098386809054</v>
      </c>
      <c r="G231" s="8">
        <v>90110.020569999993</v>
      </c>
      <c r="H231" s="8">
        <v>77323.94425</v>
      </c>
      <c r="I231" s="9">
        <f t="shared" si="11"/>
        <v>-0.14189405616734274</v>
      </c>
    </row>
    <row r="232" spans="1:9" x14ac:dyDescent="0.25">
      <c r="A232" s="3" t="s">
        <v>233</v>
      </c>
      <c r="B232" s="8">
        <v>302042.74004</v>
      </c>
      <c r="C232" s="8">
        <v>286677.45574</v>
      </c>
      <c r="D232" s="9">
        <f t="shared" si="9"/>
        <v>-5.0871225370174966E-2</v>
      </c>
      <c r="E232" s="8">
        <v>260651.85923</v>
      </c>
      <c r="F232" s="9">
        <f t="shared" si="10"/>
        <v>9.9848113828472362E-2</v>
      </c>
      <c r="G232" s="8">
        <v>2708533.2378600002</v>
      </c>
      <c r="H232" s="8">
        <v>3382041.6237400002</v>
      </c>
      <c r="I232" s="9">
        <f t="shared" si="11"/>
        <v>0.24866166545998736</v>
      </c>
    </row>
    <row r="233" spans="1:9" x14ac:dyDescent="0.25">
      <c r="A233" s="3" t="s">
        <v>234</v>
      </c>
      <c r="B233" s="8">
        <v>44981.54449</v>
      </c>
      <c r="C233" s="8">
        <v>33202.005259999998</v>
      </c>
      <c r="D233" s="9">
        <f t="shared" si="9"/>
        <v>-0.2618749392346621</v>
      </c>
      <c r="E233" s="8">
        <v>23139.354859999999</v>
      </c>
      <c r="F233" s="9">
        <f t="shared" si="10"/>
        <v>0.43487169201051779</v>
      </c>
      <c r="G233" s="8">
        <v>233419.99195</v>
      </c>
      <c r="H233" s="8">
        <v>243705.34367999999</v>
      </c>
      <c r="I233" s="9">
        <f t="shared" si="11"/>
        <v>4.4063713840771568E-2</v>
      </c>
    </row>
    <row r="234" spans="1:9" x14ac:dyDescent="0.25">
      <c r="A234" s="3" t="s">
        <v>235</v>
      </c>
      <c r="B234" s="8">
        <v>7862.38879</v>
      </c>
      <c r="C234" s="8">
        <v>8920.6560200000004</v>
      </c>
      <c r="D234" s="9">
        <f t="shared" si="9"/>
        <v>0.13459868982134116</v>
      </c>
      <c r="E234" s="8">
        <v>9047.5201699999998</v>
      </c>
      <c r="F234" s="9">
        <f t="shared" si="10"/>
        <v>-1.402198034558233E-2</v>
      </c>
      <c r="G234" s="8">
        <v>122772.61446</v>
      </c>
      <c r="H234" s="8">
        <v>94187.255529999995</v>
      </c>
      <c r="I234" s="9">
        <f t="shared" si="11"/>
        <v>-0.23283171948181713</v>
      </c>
    </row>
    <row r="235" spans="1:9" x14ac:dyDescent="0.25">
      <c r="A235" s="3" t="s">
        <v>236</v>
      </c>
      <c r="B235" s="8">
        <v>161566.55184</v>
      </c>
      <c r="C235" s="8">
        <v>196416.56802000001</v>
      </c>
      <c r="D235" s="9">
        <f t="shared" si="9"/>
        <v>0.21570068670223352</v>
      </c>
      <c r="E235" s="8">
        <v>194214.66033000001</v>
      </c>
      <c r="F235" s="9">
        <f t="shared" si="10"/>
        <v>1.1337494740400134E-2</v>
      </c>
      <c r="G235" s="8">
        <v>1433888.8629300001</v>
      </c>
      <c r="H235" s="8">
        <v>1756100.2945300001</v>
      </c>
      <c r="I235" s="9">
        <f t="shared" si="11"/>
        <v>0.22471157976748279</v>
      </c>
    </row>
    <row r="236" spans="1:9" x14ac:dyDescent="0.25">
      <c r="A236" s="3" t="s">
        <v>237</v>
      </c>
      <c r="B236" s="8">
        <v>0</v>
      </c>
      <c r="C236" s="8">
        <v>0</v>
      </c>
      <c r="D236" s="9" t="str">
        <f t="shared" si="9"/>
        <v/>
      </c>
      <c r="E236" s="8">
        <v>17.073</v>
      </c>
      <c r="F236" s="9">
        <f t="shared" si="10"/>
        <v>-1</v>
      </c>
      <c r="G236" s="8">
        <v>0</v>
      </c>
      <c r="H236" s="8">
        <v>78.470659999999995</v>
      </c>
      <c r="I236" s="9" t="str">
        <f t="shared" si="11"/>
        <v/>
      </c>
    </row>
    <row r="237" spans="1:9" x14ac:dyDescent="0.25">
      <c r="A237" s="3" t="s">
        <v>238</v>
      </c>
      <c r="B237" s="8">
        <v>117.80741999999999</v>
      </c>
      <c r="C237" s="8">
        <v>63.46707</v>
      </c>
      <c r="D237" s="9">
        <f t="shared" si="9"/>
        <v>-0.46126423955299245</v>
      </c>
      <c r="E237" s="8">
        <v>74.093890000000002</v>
      </c>
      <c r="F237" s="9">
        <f t="shared" si="10"/>
        <v>-0.1434237020083573</v>
      </c>
      <c r="G237" s="8">
        <v>735.46857999999997</v>
      </c>
      <c r="H237" s="8">
        <v>686.15471000000002</v>
      </c>
      <c r="I237" s="9">
        <f t="shared" si="11"/>
        <v>-6.7050954100581595E-2</v>
      </c>
    </row>
    <row r="238" spans="1:9" x14ac:dyDescent="0.25">
      <c r="A238" s="3" t="s">
        <v>239</v>
      </c>
      <c r="B238" s="8">
        <v>0</v>
      </c>
      <c r="C238" s="8">
        <v>279.28079000000002</v>
      </c>
      <c r="D238" s="9" t="str">
        <f t="shared" si="9"/>
        <v/>
      </c>
      <c r="E238" s="8">
        <v>0</v>
      </c>
      <c r="F238" s="9" t="str">
        <f t="shared" si="10"/>
        <v/>
      </c>
      <c r="G238" s="8">
        <v>0</v>
      </c>
      <c r="H238" s="8">
        <v>279.28079000000002</v>
      </c>
      <c r="I238" s="9" t="str">
        <f t="shared" si="11"/>
        <v/>
      </c>
    </row>
    <row r="239" spans="1:9" x14ac:dyDescent="0.25">
      <c r="A239" s="3" t="s">
        <v>240</v>
      </c>
      <c r="B239" s="8">
        <v>21337.87703</v>
      </c>
      <c r="C239" s="8">
        <v>21410.402989999999</v>
      </c>
      <c r="D239" s="9">
        <f t="shared" si="9"/>
        <v>3.3989304511423679E-3</v>
      </c>
      <c r="E239" s="8">
        <v>17434.11404</v>
      </c>
      <c r="F239" s="9">
        <f t="shared" si="10"/>
        <v>0.22807519446511537</v>
      </c>
      <c r="G239" s="8">
        <v>156939.92056999999</v>
      </c>
      <c r="H239" s="8">
        <v>168347.57905999999</v>
      </c>
      <c r="I239" s="9">
        <f t="shared" si="11"/>
        <v>7.2688060810581545E-2</v>
      </c>
    </row>
    <row r="240" spans="1:9" x14ac:dyDescent="0.25">
      <c r="A240" s="3" t="s">
        <v>241</v>
      </c>
      <c r="B240" s="8">
        <v>35522.705390000003</v>
      </c>
      <c r="C240" s="8">
        <v>43688.396289999997</v>
      </c>
      <c r="D240" s="9">
        <f t="shared" si="9"/>
        <v>0.22987243821521308</v>
      </c>
      <c r="E240" s="8">
        <v>38994.891810000001</v>
      </c>
      <c r="F240" s="9">
        <f t="shared" si="10"/>
        <v>0.12036203364452924</v>
      </c>
      <c r="G240" s="8">
        <v>341617.10428000003</v>
      </c>
      <c r="H240" s="8">
        <v>362931.56219000003</v>
      </c>
      <c r="I240" s="9">
        <f t="shared" si="11"/>
        <v>6.239282999287421E-2</v>
      </c>
    </row>
    <row r="241" spans="1:9" x14ac:dyDescent="0.25">
      <c r="A241" s="3" t="s">
        <v>242</v>
      </c>
      <c r="B241" s="8">
        <v>46600.839449999999</v>
      </c>
      <c r="C241" s="8">
        <v>73514.420549999995</v>
      </c>
      <c r="D241" s="9">
        <f t="shared" si="9"/>
        <v>0.57753425512595569</v>
      </c>
      <c r="E241" s="8">
        <v>34167.624960000001</v>
      </c>
      <c r="F241" s="9">
        <f t="shared" si="10"/>
        <v>1.1515812303624626</v>
      </c>
      <c r="G241" s="8">
        <v>531981.24727000005</v>
      </c>
      <c r="H241" s="8">
        <v>580543.59498000005</v>
      </c>
      <c r="I241" s="9">
        <f t="shared" si="11"/>
        <v>9.1285826256489955E-2</v>
      </c>
    </row>
    <row r="242" spans="1:9" x14ac:dyDescent="0.25">
      <c r="A242" s="3" t="s">
        <v>243</v>
      </c>
      <c r="B242" s="8">
        <v>672.17403000000002</v>
      </c>
      <c r="C242" s="8">
        <v>360.21674000000002</v>
      </c>
      <c r="D242" s="9">
        <f t="shared" si="9"/>
        <v>-0.46410196775974821</v>
      </c>
      <c r="E242" s="8">
        <v>355.90368000000001</v>
      </c>
      <c r="F242" s="9">
        <f t="shared" si="10"/>
        <v>1.2118615913159436E-2</v>
      </c>
      <c r="G242" s="8">
        <v>3244.5745000000002</v>
      </c>
      <c r="H242" s="8">
        <v>5353.2557500000003</v>
      </c>
      <c r="I242" s="9">
        <f t="shared" si="11"/>
        <v>0.64990994967136673</v>
      </c>
    </row>
    <row r="243" spans="1:9" x14ac:dyDescent="0.25">
      <c r="A243" s="3" t="s">
        <v>244</v>
      </c>
      <c r="B243" s="8">
        <v>16682.04192</v>
      </c>
      <c r="C243" s="8">
        <v>15341.106100000001</v>
      </c>
      <c r="D243" s="9">
        <f t="shared" si="9"/>
        <v>-8.0381995587264332E-2</v>
      </c>
      <c r="E243" s="8">
        <v>9701.1082100000003</v>
      </c>
      <c r="F243" s="9">
        <f t="shared" si="10"/>
        <v>0.58137666005892341</v>
      </c>
      <c r="G243" s="8">
        <v>110910.83186000001</v>
      </c>
      <c r="H243" s="8">
        <v>161588.01261000001</v>
      </c>
      <c r="I243" s="9">
        <f t="shared" si="11"/>
        <v>0.45691822791455161</v>
      </c>
    </row>
    <row r="244" spans="1:9" x14ac:dyDescent="0.25">
      <c r="A244" s="3" t="s">
        <v>245</v>
      </c>
      <c r="B244" s="8">
        <v>12489.568139999999</v>
      </c>
      <c r="C244" s="8">
        <v>10355.209800000001</v>
      </c>
      <c r="D244" s="9">
        <f t="shared" si="9"/>
        <v>-0.17089128431625655</v>
      </c>
      <c r="E244" s="8">
        <v>8359.0462800000005</v>
      </c>
      <c r="F244" s="9">
        <f t="shared" si="10"/>
        <v>0.238802783611338</v>
      </c>
      <c r="G244" s="8">
        <v>98715.54565</v>
      </c>
      <c r="H244" s="8">
        <v>108762.83177</v>
      </c>
      <c r="I244" s="9">
        <f t="shared" si="11"/>
        <v>0.10178018116440413</v>
      </c>
    </row>
    <row r="245" spans="1:9" x14ac:dyDescent="0.25">
      <c r="A245" s="3" t="s">
        <v>246</v>
      </c>
      <c r="B245" s="8">
        <v>265462.47889000003</v>
      </c>
      <c r="C245" s="8">
        <v>257685.96090999999</v>
      </c>
      <c r="D245" s="9">
        <f t="shared" si="9"/>
        <v>-2.9294226485477859E-2</v>
      </c>
      <c r="E245" s="8">
        <v>276356.99816999998</v>
      </c>
      <c r="F245" s="9">
        <f t="shared" si="10"/>
        <v>-6.756129710351888E-2</v>
      </c>
      <c r="G245" s="8">
        <v>2973128.2256900002</v>
      </c>
      <c r="H245" s="8">
        <v>2830537.3090599999</v>
      </c>
      <c r="I245" s="9">
        <f t="shared" si="11"/>
        <v>-4.7959894698758943E-2</v>
      </c>
    </row>
    <row r="246" spans="1:9" x14ac:dyDescent="0.25">
      <c r="A246" s="3" t="s">
        <v>247</v>
      </c>
      <c r="B246" s="8">
        <v>2283.5205099999998</v>
      </c>
      <c r="C246" s="8">
        <v>2595.6052100000002</v>
      </c>
      <c r="D246" s="9">
        <f t="shared" si="9"/>
        <v>0.1366682272540658</v>
      </c>
      <c r="E246" s="8">
        <v>4304.4098000000004</v>
      </c>
      <c r="F246" s="9">
        <f t="shared" si="10"/>
        <v>-0.39698928991379956</v>
      </c>
      <c r="G246" s="8">
        <v>19517.706320000001</v>
      </c>
      <c r="H246" s="8">
        <v>25346.626390000001</v>
      </c>
      <c r="I246" s="9">
        <f t="shared" si="11"/>
        <v>0.29864780084466402</v>
      </c>
    </row>
    <row r="247" spans="1:9" x14ac:dyDescent="0.25">
      <c r="A247" s="3" t="s">
        <v>248</v>
      </c>
      <c r="B247" s="8">
        <v>1746.95822</v>
      </c>
      <c r="C247" s="8">
        <v>2806.20127</v>
      </c>
      <c r="D247" s="9">
        <f t="shared" si="9"/>
        <v>0.6063356512326894</v>
      </c>
      <c r="E247" s="8">
        <v>2235.7190700000001</v>
      </c>
      <c r="F247" s="9">
        <f t="shared" si="10"/>
        <v>0.25516721114697116</v>
      </c>
      <c r="G247" s="8">
        <v>16360.083559999999</v>
      </c>
      <c r="H247" s="8">
        <v>23671.701260000002</v>
      </c>
      <c r="I247" s="9">
        <f t="shared" si="11"/>
        <v>0.44691811464072995</v>
      </c>
    </row>
    <row r="248" spans="1:9" x14ac:dyDescent="0.25">
      <c r="A248" s="3" t="s">
        <v>249</v>
      </c>
      <c r="B248" s="8">
        <v>20956387.318399999</v>
      </c>
      <c r="C248" s="8">
        <v>22334022.90134</v>
      </c>
      <c r="D248" s="9">
        <f t="shared" si="9"/>
        <v>6.5738219188687053E-2</v>
      </c>
      <c r="E248" s="8">
        <v>22661160.394060001</v>
      </c>
      <c r="F248" s="9">
        <f t="shared" si="10"/>
        <v>-1.4436043301902179E-2</v>
      </c>
      <c r="G248" s="8">
        <v>194451690.32868001</v>
      </c>
      <c r="H248" s="8">
        <v>206037714.55599999</v>
      </c>
      <c r="I248" s="9">
        <f t="shared" si="11"/>
        <v>5.9583047119499133E-2</v>
      </c>
    </row>
  </sheetData>
  <autoFilter ref="A4:I4" xr:uid="{3CA9FED6-A3E4-4F05-9B86-3970E4E4FAAF}"/>
  <mergeCells count="4">
    <mergeCell ref="A1:I1"/>
    <mergeCell ref="B3:D3"/>
    <mergeCell ref="E3:F3"/>
    <mergeCell ref="G3:I3"/>
  </mergeCells>
  <conditionalFormatting sqref="D5:D248 F5:F248 I5:I24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2026-11-03T06:10:18Z</dcterms:created>
  <dcterms:modified xsi:type="dcterms:W3CDTF">2026-11-03T06:10:27Z</dcterms:modified>
</cp:coreProperties>
</file>