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Ağustos 2025\"/>
    </mc:Choice>
  </mc:AlternateContent>
  <bookViews>
    <workbookView xWindow="0" yWindow="0" windowWidth="23040" windowHeight="8808"/>
  </bookViews>
  <sheets>
    <sheet name="GUNLUK_KONSOLIDE_ULKE" sheetId="1" r:id="rId1"/>
  </sheets>
  <definedNames>
    <definedName name="_xlnm._FilterDatabase" localSheetId="0" hidden="1">GUNLUK_KONSOLIDE_ULKE!$A$4:$I$4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7" i="1" l="1"/>
  <c r="F247" i="1"/>
  <c r="D247" i="1"/>
  <c r="I246" i="1"/>
  <c r="F246" i="1"/>
  <c r="D246" i="1"/>
  <c r="I245" i="1"/>
  <c r="F245" i="1"/>
  <c r="D245" i="1"/>
  <c r="I244" i="1"/>
  <c r="F244" i="1"/>
  <c r="D244" i="1"/>
  <c r="I243" i="1"/>
  <c r="F243" i="1"/>
  <c r="D243" i="1"/>
  <c r="I242" i="1"/>
  <c r="F242" i="1"/>
  <c r="D242" i="1"/>
  <c r="I241" i="1"/>
  <c r="F241" i="1"/>
  <c r="D241" i="1"/>
  <c r="I240" i="1"/>
  <c r="F240" i="1"/>
  <c r="D240" i="1"/>
  <c r="I239" i="1"/>
  <c r="F239" i="1"/>
  <c r="D239" i="1"/>
  <c r="I238" i="1"/>
  <c r="F238" i="1"/>
  <c r="D238" i="1"/>
  <c r="I237" i="1"/>
  <c r="F237" i="1"/>
  <c r="D237" i="1"/>
  <c r="I236" i="1"/>
  <c r="F236" i="1"/>
  <c r="D236" i="1"/>
  <c r="I235" i="1"/>
  <c r="F235" i="1"/>
  <c r="D235" i="1"/>
  <c r="I234" i="1"/>
  <c r="F234" i="1"/>
  <c r="D234" i="1"/>
  <c r="I233" i="1"/>
  <c r="F233" i="1"/>
  <c r="D233" i="1"/>
  <c r="I232" i="1"/>
  <c r="F232" i="1"/>
  <c r="D232" i="1"/>
  <c r="I231" i="1"/>
  <c r="F231" i="1"/>
  <c r="D231" i="1"/>
  <c r="I230" i="1"/>
  <c r="F230" i="1"/>
  <c r="D230" i="1"/>
  <c r="I229" i="1"/>
  <c r="F229" i="1"/>
  <c r="D229" i="1"/>
  <c r="I228" i="1"/>
  <c r="F228" i="1"/>
  <c r="D228" i="1"/>
  <c r="I227" i="1"/>
  <c r="F227" i="1"/>
  <c r="D227" i="1"/>
  <c r="I226" i="1"/>
  <c r="F226" i="1"/>
  <c r="D226" i="1"/>
  <c r="I225" i="1"/>
  <c r="F225" i="1"/>
  <c r="D225" i="1"/>
  <c r="I224" i="1"/>
  <c r="F224" i="1"/>
  <c r="D224" i="1"/>
  <c r="I223" i="1"/>
  <c r="F223" i="1"/>
  <c r="D223" i="1"/>
  <c r="I222" i="1"/>
  <c r="F222" i="1"/>
  <c r="D222" i="1"/>
  <c r="I221" i="1"/>
  <c r="F221" i="1"/>
  <c r="D221" i="1"/>
  <c r="I220" i="1"/>
  <c r="F220" i="1"/>
  <c r="D220" i="1"/>
  <c r="I219" i="1"/>
  <c r="F219" i="1"/>
  <c r="D219" i="1"/>
  <c r="I218" i="1"/>
  <c r="F218" i="1"/>
  <c r="D218" i="1"/>
  <c r="I217" i="1"/>
  <c r="F217" i="1"/>
  <c r="D217" i="1"/>
  <c r="I216" i="1"/>
  <c r="F216" i="1"/>
  <c r="D216" i="1"/>
  <c r="I215" i="1"/>
  <c r="F215" i="1"/>
  <c r="D215" i="1"/>
  <c r="I214" i="1"/>
  <c r="F214" i="1"/>
  <c r="D214" i="1"/>
  <c r="I213" i="1"/>
  <c r="F213" i="1"/>
  <c r="D213" i="1"/>
  <c r="I212" i="1"/>
  <c r="F212" i="1"/>
  <c r="D212" i="1"/>
  <c r="I211" i="1"/>
  <c r="F211" i="1"/>
  <c r="D211" i="1"/>
  <c r="I210" i="1"/>
  <c r="F210" i="1"/>
  <c r="D210" i="1"/>
  <c r="I209" i="1"/>
  <c r="F209" i="1"/>
  <c r="D209" i="1"/>
  <c r="I208" i="1"/>
  <c r="F208" i="1"/>
  <c r="D208" i="1"/>
  <c r="I207" i="1"/>
  <c r="F207" i="1"/>
  <c r="D207" i="1"/>
  <c r="I206" i="1"/>
  <c r="F206" i="1"/>
  <c r="D206" i="1"/>
  <c r="I205" i="1"/>
  <c r="F205" i="1"/>
  <c r="D205" i="1"/>
  <c r="I204" i="1"/>
  <c r="F204" i="1"/>
  <c r="D204" i="1"/>
  <c r="I203" i="1"/>
  <c r="F203" i="1"/>
  <c r="D203" i="1"/>
  <c r="I202" i="1"/>
  <c r="F202" i="1"/>
  <c r="D202" i="1"/>
  <c r="I201" i="1"/>
  <c r="F201" i="1"/>
  <c r="D201" i="1"/>
  <c r="I200" i="1"/>
  <c r="F200" i="1"/>
  <c r="D200" i="1"/>
  <c r="I199" i="1"/>
  <c r="F199" i="1"/>
  <c r="D199" i="1"/>
  <c r="I198" i="1"/>
  <c r="F198" i="1"/>
  <c r="D198" i="1"/>
  <c r="I197" i="1"/>
  <c r="F197" i="1"/>
  <c r="D197" i="1"/>
  <c r="I196" i="1"/>
  <c r="F196" i="1"/>
  <c r="D196" i="1"/>
  <c r="I195" i="1"/>
  <c r="F195" i="1"/>
  <c r="D195" i="1"/>
  <c r="I194" i="1"/>
  <c r="F194" i="1"/>
  <c r="D194" i="1"/>
  <c r="I193" i="1"/>
  <c r="F193" i="1"/>
  <c r="D193" i="1"/>
  <c r="I192" i="1"/>
  <c r="F192" i="1"/>
  <c r="D192" i="1"/>
  <c r="I191" i="1"/>
  <c r="F191" i="1"/>
  <c r="D191" i="1"/>
  <c r="I190" i="1"/>
  <c r="F190" i="1"/>
  <c r="D190" i="1"/>
  <c r="I189" i="1"/>
  <c r="F189" i="1"/>
  <c r="D189" i="1"/>
  <c r="I188" i="1"/>
  <c r="F188" i="1"/>
  <c r="D188" i="1"/>
  <c r="I187" i="1"/>
  <c r="F187" i="1"/>
  <c r="D187" i="1"/>
  <c r="I186" i="1"/>
  <c r="F186" i="1"/>
  <c r="D186" i="1"/>
  <c r="I185" i="1"/>
  <c r="F185" i="1"/>
  <c r="D185" i="1"/>
  <c r="I184" i="1"/>
  <c r="F184" i="1"/>
  <c r="D184" i="1"/>
  <c r="I183" i="1"/>
  <c r="F183" i="1"/>
  <c r="D183" i="1"/>
  <c r="I182" i="1"/>
  <c r="F182" i="1"/>
  <c r="D182" i="1"/>
  <c r="I181" i="1"/>
  <c r="F181" i="1"/>
  <c r="D181" i="1"/>
  <c r="I180" i="1"/>
  <c r="F180" i="1"/>
  <c r="D180" i="1"/>
  <c r="I179" i="1"/>
  <c r="F179" i="1"/>
  <c r="D179" i="1"/>
  <c r="I178" i="1"/>
  <c r="F178" i="1"/>
  <c r="D178" i="1"/>
  <c r="I177" i="1"/>
  <c r="F177" i="1"/>
  <c r="D177" i="1"/>
  <c r="I176" i="1"/>
  <c r="F176" i="1"/>
  <c r="D176" i="1"/>
  <c r="I175" i="1"/>
  <c r="F175" i="1"/>
  <c r="D175" i="1"/>
  <c r="I174" i="1"/>
  <c r="F174" i="1"/>
  <c r="D174" i="1"/>
  <c r="I173" i="1"/>
  <c r="F173" i="1"/>
  <c r="D173" i="1"/>
  <c r="I172" i="1"/>
  <c r="F172" i="1"/>
  <c r="D172" i="1"/>
  <c r="I171" i="1"/>
  <c r="F171" i="1"/>
  <c r="D171" i="1"/>
  <c r="I170" i="1"/>
  <c r="F170" i="1"/>
  <c r="D170" i="1"/>
  <c r="I169" i="1"/>
  <c r="F169" i="1"/>
  <c r="D169" i="1"/>
  <c r="I168" i="1"/>
  <c r="F168" i="1"/>
  <c r="D168" i="1"/>
  <c r="I167" i="1"/>
  <c r="F167" i="1"/>
  <c r="D167" i="1"/>
  <c r="I166" i="1"/>
  <c r="F166" i="1"/>
  <c r="D166" i="1"/>
  <c r="I165" i="1"/>
  <c r="F165" i="1"/>
  <c r="D165" i="1"/>
  <c r="I164" i="1"/>
  <c r="F164" i="1"/>
  <c r="D164" i="1"/>
  <c r="I163" i="1"/>
  <c r="F163" i="1"/>
  <c r="D163" i="1"/>
  <c r="I162" i="1"/>
  <c r="F162" i="1"/>
  <c r="D162" i="1"/>
  <c r="I161" i="1"/>
  <c r="F161" i="1"/>
  <c r="D161" i="1"/>
  <c r="I160" i="1"/>
  <c r="F160" i="1"/>
  <c r="D160" i="1"/>
  <c r="I159" i="1"/>
  <c r="F159" i="1"/>
  <c r="D159" i="1"/>
  <c r="I158" i="1"/>
  <c r="F158" i="1"/>
  <c r="D158" i="1"/>
  <c r="I157" i="1"/>
  <c r="F157" i="1"/>
  <c r="D157" i="1"/>
  <c r="I156" i="1"/>
  <c r="F156" i="1"/>
  <c r="D156" i="1"/>
  <c r="I155" i="1"/>
  <c r="F155" i="1"/>
  <c r="D155" i="1"/>
  <c r="I154" i="1"/>
  <c r="F154" i="1"/>
  <c r="D154" i="1"/>
  <c r="I153" i="1"/>
  <c r="F153" i="1"/>
  <c r="D153" i="1"/>
  <c r="I152" i="1"/>
  <c r="F152" i="1"/>
  <c r="D152" i="1"/>
  <c r="I151" i="1"/>
  <c r="F151" i="1"/>
  <c r="D151" i="1"/>
  <c r="I150" i="1"/>
  <c r="F150" i="1"/>
  <c r="D150" i="1"/>
  <c r="I149" i="1"/>
  <c r="F149" i="1"/>
  <c r="D149" i="1"/>
  <c r="I148" i="1"/>
  <c r="F148" i="1"/>
  <c r="D148" i="1"/>
  <c r="I147" i="1"/>
  <c r="F147" i="1"/>
  <c r="D147" i="1"/>
  <c r="I146" i="1"/>
  <c r="F146" i="1"/>
  <c r="D146" i="1"/>
  <c r="I145" i="1"/>
  <c r="F145" i="1"/>
  <c r="D145" i="1"/>
  <c r="I144" i="1"/>
  <c r="F144" i="1"/>
  <c r="D144" i="1"/>
  <c r="I143" i="1"/>
  <c r="F143" i="1"/>
  <c r="D143" i="1"/>
  <c r="I142" i="1"/>
  <c r="F142" i="1"/>
  <c r="D142" i="1"/>
  <c r="I141" i="1"/>
  <c r="F141" i="1"/>
  <c r="D141" i="1"/>
  <c r="I140" i="1"/>
  <c r="F140" i="1"/>
  <c r="D140" i="1"/>
  <c r="I139" i="1"/>
  <c r="F139" i="1"/>
  <c r="D139" i="1"/>
  <c r="I138" i="1"/>
  <c r="F138" i="1"/>
  <c r="D138" i="1"/>
  <c r="I137" i="1"/>
  <c r="F137" i="1"/>
  <c r="D137" i="1"/>
  <c r="I136" i="1"/>
  <c r="F136" i="1"/>
  <c r="D136" i="1"/>
  <c r="I135" i="1"/>
  <c r="F135" i="1"/>
  <c r="D135" i="1"/>
  <c r="I134" i="1"/>
  <c r="F134" i="1"/>
  <c r="D134" i="1"/>
  <c r="I133" i="1"/>
  <c r="F133" i="1"/>
  <c r="D133" i="1"/>
  <c r="I132" i="1"/>
  <c r="F132" i="1"/>
  <c r="D132" i="1"/>
  <c r="I131" i="1"/>
  <c r="F131" i="1"/>
  <c r="D131" i="1"/>
  <c r="I130" i="1"/>
  <c r="F130" i="1"/>
  <c r="D130" i="1"/>
  <c r="I129" i="1"/>
  <c r="F129" i="1"/>
  <c r="D129" i="1"/>
  <c r="I128" i="1"/>
  <c r="F128" i="1"/>
  <c r="D128" i="1"/>
  <c r="I127" i="1"/>
  <c r="F127" i="1"/>
  <c r="D127" i="1"/>
  <c r="I126" i="1"/>
  <c r="F126" i="1"/>
  <c r="D126" i="1"/>
  <c r="I125" i="1"/>
  <c r="F125" i="1"/>
  <c r="D125" i="1"/>
  <c r="I124" i="1"/>
  <c r="F124" i="1"/>
  <c r="D124" i="1"/>
  <c r="I123" i="1"/>
  <c r="F123" i="1"/>
  <c r="D123" i="1"/>
  <c r="I122" i="1"/>
  <c r="F122" i="1"/>
  <c r="D122" i="1"/>
  <c r="I121" i="1"/>
  <c r="F121" i="1"/>
  <c r="D121" i="1"/>
  <c r="I120" i="1"/>
  <c r="F120" i="1"/>
  <c r="D120" i="1"/>
  <c r="I119" i="1"/>
  <c r="F119" i="1"/>
  <c r="D119" i="1"/>
  <c r="I118" i="1"/>
  <c r="F118" i="1"/>
  <c r="D118" i="1"/>
  <c r="I117" i="1"/>
  <c r="F117" i="1"/>
  <c r="D117" i="1"/>
  <c r="I116" i="1"/>
  <c r="F116" i="1"/>
  <c r="D116" i="1"/>
  <c r="I115" i="1"/>
  <c r="F115" i="1"/>
  <c r="D115" i="1"/>
  <c r="I114" i="1"/>
  <c r="F114" i="1"/>
  <c r="D114" i="1"/>
  <c r="I113" i="1"/>
  <c r="F113" i="1"/>
  <c r="D113" i="1"/>
  <c r="I112" i="1"/>
  <c r="F112" i="1"/>
  <c r="D112" i="1"/>
  <c r="I111" i="1"/>
  <c r="F111" i="1"/>
  <c r="D111" i="1"/>
  <c r="I110" i="1"/>
  <c r="F110" i="1"/>
  <c r="D110" i="1"/>
  <c r="I109" i="1"/>
  <c r="F109" i="1"/>
  <c r="D109" i="1"/>
  <c r="I108" i="1"/>
  <c r="F108" i="1"/>
  <c r="D108" i="1"/>
  <c r="I107" i="1"/>
  <c r="F107" i="1"/>
  <c r="D107" i="1"/>
  <c r="I106" i="1"/>
  <c r="F106" i="1"/>
  <c r="D106" i="1"/>
  <c r="I105" i="1"/>
  <c r="F105" i="1"/>
  <c r="D105" i="1"/>
  <c r="I104" i="1"/>
  <c r="F104" i="1"/>
  <c r="D104" i="1"/>
  <c r="I103" i="1"/>
  <c r="F103" i="1"/>
  <c r="D103" i="1"/>
  <c r="I102" i="1"/>
  <c r="F102" i="1"/>
  <c r="D102" i="1"/>
  <c r="I101" i="1"/>
  <c r="F101" i="1"/>
  <c r="D101" i="1"/>
  <c r="I100" i="1"/>
  <c r="F100" i="1"/>
  <c r="D100" i="1"/>
  <c r="I99" i="1"/>
  <c r="F99" i="1"/>
  <c r="D99" i="1"/>
  <c r="I98" i="1"/>
  <c r="F98" i="1"/>
  <c r="D98" i="1"/>
  <c r="I97" i="1"/>
  <c r="F97" i="1"/>
  <c r="D97" i="1"/>
  <c r="I96" i="1"/>
  <c r="F96" i="1"/>
  <c r="D96" i="1"/>
  <c r="I95" i="1"/>
  <c r="F95" i="1"/>
  <c r="D95" i="1"/>
  <c r="I94" i="1"/>
  <c r="F94" i="1"/>
  <c r="D94" i="1"/>
  <c r="I93" i="1"/>
  <c r="F93" i="1"/>
  <c r="D93" i="1"/>
  <c r="I92" i="1"/>
  <c r="F92" i="1"/>
  <c r="D92" i="1"/>
  <c r="I91" i="1"/>
  <c r="F91" i="1"/>
  <c r="D91" i="1"/>
  <c r="I90" i="1"/>
  <c r="F90" i="1"/>
  <c r="D90" i="1"/>
  <c r="I89" i="1"/>
  <c r="F89" i="1"/>
  <c r="D89" i="1"/>
  <c r="I88" i="1"/>
  <c r="F88" i="1"/>
  <c r="D88" i="1"/>
  <c r="I87" i="1"/>
  <c r="F87" i="1"/>
  <c r="D87" i="1"/>
  <c r="I86" i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<sst xmlns="http://schemas.openxmlformats.org/spreadsheetml/2006/main" count="251" uniqueCount="249">
  <si>
    <t>31.08.2025 Konsolide Ülkelere Göre İhracat  (1000 $)</t>
  </si>
  <si>
    <t>1 - 31 AĞUSTOS</t>
  </si>
  <si>
    <t>1 - 31 TEMMUZ</t>
  </si>
  <si>
    <t>1 OCAK  -  31 AĞUSTOS</t>
  </si>
  <si>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</si>
  <si>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</si>
  <si>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</si>
  <si>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</si>
  <si>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</si>
  <si>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</si>
  <si>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</si>
  <si>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</si>
  <si>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</si>
  <si>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</si>
  <si>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</si>
  <si>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</si>
  <si>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</si>
  <si>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ANTARTİKA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</si>
  <si>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</si>
  <si>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</si>
  <si>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</si>
  <si>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</si>
  <si>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</si>
  <si>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</si>
  <si>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</si>
  <si>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</si>
  <si>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</si>
  <si>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</si>
  <si>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</si>
  <si>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</si>
  <si>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</si>
  <si>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</si>
  <si>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</si>
  <si>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</si>
  <si>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</si>
  <si>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</si>
  <si>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</si>
  <si>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</si>
  <si>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</si>
  <si>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</si>
  <si>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</si>
  <si>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</si>
  <si>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</si>
  <si>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</si>
  <si>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</si>
  <si>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</si>
  <si>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</si>
  <si>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</si>
  <si>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</si>
  <si>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</si>
  <si>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</si>
  <si>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</si>
  <si>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</si>
  <si>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</si>
  <si>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</si>
  <si>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</si>
  <si>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</si>
  <si>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</si>
  <si>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</si>
  <si>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</si>
  <si>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</si>
  <si>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</si>
  <si>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</si>
  <si>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</si>
  <si>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</si>
  <si>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</si>
  <si>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</si>
  <si>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</si>
  <si>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</si>
  <si>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</si>
  <si>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</si>
  <si>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</si>
  <si>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</si>
  <si>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</si>
  <si>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</si>
  <si>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</si>
  <si>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</si>
  <si>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</si>
  <si>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</si>
  <si>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</si>
  <si>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</si>
  <si>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</si>
  <si>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</si>
  <si>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</si>
  <si>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</si>
  <si>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</si>
  <si>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</si>
  <si>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</si>
  <si>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</si>
  <si>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</si>
  <si>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</si>
  <si>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</si>
  <si>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</si>
  <si>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</si>
  <si>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</si>
  <si>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</si>
  <si>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GEORGIA VE GÜNEY SANDWICH ADALARI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</si>
  <si>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</si>
  <si>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</si>
  <si>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</si>
  <si>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</si>
  <si>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</si>
  <si>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</si>
  <si>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</si>
  <si>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</si>
  <si>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</si>
  <si>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</si>
  <si>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</si>
  <si>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</si>
  <si>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</si>
  <si>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</si>
  <si>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</si>
  <si>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</si>
  <si>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</si>
  <si>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</si>
  <si>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</si>
  <si>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</si>
  <si>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</si>
  <si>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</si>
  <si>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</si>
  <si>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</si>
  <si>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</si>
  <si>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</si>
  <si>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</si>
  <si>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</si>
  <si>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</si>
  <si>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</si>
  <si>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</si>
  <si>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</si>
  <si>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</si>
  <si>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</si>
  <si>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</si>
  <si>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</si>
  <si>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</si>
  <si>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</si>
  <si>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</si>
  <si>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</si>
  <si>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</si>
  <si>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</si>
  <si>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</si>
  <si>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</si>
  <si>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</si>
  <si>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</si>
  <si>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</si>
  <si>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</si>
  <si>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</si>
  <si>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</si>
  <si>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</si>
  <si>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</si>
  <si>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</si>
  <si>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</si>
  <si>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</si>
  <si>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</si>
  <si>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</si>
  <si>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</si>
  <si>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</si>
  <si>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</si>
  <si>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</si>
  <si>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</si>
  <si>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</si>
  <si>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</si>
  <si>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</si>
  <si>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</si>
  <si>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</si>
  <si>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</si>
  <si>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</si>
  <si>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</si>
  <si>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</si>
  <si>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</si>
  <si>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</si>
  <si>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</si>
  <si>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</si>
  <si>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</si>
  <si>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</si>
  <si>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</si>
  <si>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NAURU</t>
  </si>
  <si>
    <t>NEPAL</t>
  </si>
  <si>
    <t>NİJER</t>
  </si>
  <si>
    <t>NİJERYA</t>
  </si>
  <si>
    <t>NİKARAGUA</t>
  </si>
  <si>
    <t>NİUE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</si>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</sst>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7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3" bestFit="1" customWidth="1"/>
    <col min="2" max="2" width="12.6640625" style="3" customWidth="1"/>
    <col min="3" max="3" width="14.109375" style="3" customWidth="1"/>
    <col min="4" max="4" width="12.33203125" style="3" bestFit="1" customWidth="1"/>
    <col min="5" max="5" width="12.6640625" style="3" customWidth="1"/>
    <col min="6" max="6" width="12.33203125" style="3" bestFit="1" customWidth="1"/>
    <col min="7" max="7" width="13.6640625" style="3" customWidth="1"/>
    <col min="8" max="8" width="13.88671875" style="3" bestFit="1" customWidth="1"/>
    <col min="9" max="9" width="12.33203125" style="3" bestFit="1" customWidth="1"/>
    <col min="10" max="16384" width="9.109375" style="3"/>
  </cols>
  <sheetData>
    <row r="1" spans="1:9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3" spans="1:9" x14ac:dyDescent="0.25">
      <c r="B3" s="4" t="s">
        <v>1</v>
      </c>
      <c r="C3" s="4"/>
      <c r="D3" s="4"/>
      <c r="E3" s="4" t="s">
        <v>2</v>
      </c>
      <c r="F3" s="4"/>
      <c r="G3" s="4" t="s">
        <v>3</v>
      </c>
      <c r="H3" s="4"/>
      <c r="I3" s="4"/>
    </row>
    <row r="4" spans="1:9" x14ac:dyDescent="0.25">
      <c r="A4" s="5" t="s">
        <v>4</v>
      </c>
      <c r="B4" s="6">
        <v>2024</v>
      </c>
      <c r="C4" s="6">
        <v>2025</v>
      </c>
      <c r="D4" s="7" t="s">
        <v>5</v>
      </c>
      <c r="E4" s="6">
        <v>2025</v>
      </c>
      <c r="F4" s="7" t="s">
        <v>5</v>
      </c>
      <c r="G4" s="6">
        <v>2024</v>
      </c>
      <c r="H4" s="6">
        <v>2025</v>
      </c>
      <c r="I4" s="7" t="s">
        <v>5</v>
      </c>
    </row>
    <row r="5" spans="1:9" x14ac:dyDescent="0.25">
      <c r="A5" s="3" t="s">
        <v>6</v>
      </c>
      <c r="B5" s="8">
        <v>1103003.9432600001</v>
      </c>
      <c r="C5" s="8">
        <v>1014358.85668</v>
      </c>
      <c r="D5" s="9">
        <f t="shared" ref="D5:D68" si="0">IF(B5=0,"",(C5/B5-1))</f>
        <v>-8.0366971597584436E-2</v>
      </c>
      <c r="E5" s="8">
        <v>1218257.2740100001</v>
      </c>
      <c r="F5" s="9">
        <f t="shared" ref="F5:F68" si="1">IF(E5=0,"",(C5/E5-1))</f>
        <v>-0.16736893075044046</v>
      </c>
      <c r="G5" s="8">
        <v>8766287.557</v>
      </c>
      <c r="H5" s="8">
        <v>8544611.3859599996</v>
      </c>
      <c r="I5" s="9">
        <f t="shared" ref="I5:I68" si="2">IF(G5=0,"",(H5/G5-1))</f>
        <v>-2.5287348789167718E-2</v>
      </c>
    </row>
    <row r="6" spans="1:9" x14ac:dyDescent="0.25">
      <c r="A6" s="3" t="s">
        <v>7</v>
      </c>
      <c r="B6" s="8">
        <v>0</v>
      </c>
      <c r="C6" s="8">
        <v>0</v>
      </c>
      <c r="D6" s="9" t="str">
        <f t="shared" si="0"/>
        <v/>
      </c>
      <c r="E6" s="8">
        <v>0</v>
      </c>
      <c r="F6" s="9" t="str">
        <f t="shared" si="1"/>
        <v/>
      </c>
      <c r="G6" s="8">
        <v>79.434439999999995</v>
      </c>
      <c r="H6" s="8">
        <v>0</v>
      </c>
      <c r="I6" s="9">
        <f t="shared" si="2"/>
        <v>-1</v>
      </c>
    </row>
    <row r="7" spans="1:9" x14ac:dyDescent="0.25">
      <c r="A7" s="3" t="s">
        <v>8</v>
      </c>
      <c r="B7" s="8">
        <v>1.23221</v>
      </c>
      <c r="C7" s="8">
        <v>0.41236</v>
      </c>
      <c r="D7" s="9">
        <f t="shared" si="0"/>
        <v>-0.66534925053359406</v>
      </c>
      <c r="E7" s="8">
        <v>0.85057000000000005</v>
      </c>
      <c r="F7" s="9">
        <f t="shared" si="1"/>
        <v>-0.51519569230045736</v>
      </c>
      <c r="G7" s="8">
        <v>133.64268000000001</v>
      </c>
      <c r="H7" s="8">
        <v>152.19318000000001</v>
      </c>
      <c r="I7" s="9">
        <f t="shared" si="2"/>
        <v>0.13880670456473942</v>
      </c>
    </row>
    <row r="8" spans="1:9" x14ac:dyDescent="0.25">
      <c r="A8" s="3" t="s">
        <v>9</v>
      </c>
      <c r="B8" s="8">
        <v>12856.61008</v>
      </c>
      <c r="C8" s="8">
        <v>14833.091839999999</v>
      </c>
      <c r="D8" s="9">
        <f t="shared" si="0"/>
        <v>0.1537327295221198</v>
      </c>
      <c r="E8" s="8">
        <v>12270.33842</v>
      </c>
      <c r="F8" s="9">
        <f t="shared" si="1"/>
        <v>0.20885759889253319</v>
      </c>
      <c r="G8" s="8">
        <v>104850.85618</v>
      </c>
      <c r="H8" s="8">
        <v>101397.19884</v>
      </c>
      <c r="I8" s="9">
        <f t="shared" si="2"/>
        <v>-3.2938761454375021E-2</v>
      </c>
    </row>
    <row r="9" spans="1:9" x14ac:dyDescent="0.25">
      <c r="A9" s="3" t="s">
        <v>10</v>
      </c>
      <c r="B9" s="8">
        <v>2302.5672</v>
      </c>
      <c r="C9" s="8">
        <v>1636.2521300000001</v>
      </c>
      <c r="D9" s="9">
        <f t="shared" si="0"/>
        <v>-0.28937920682618945</v>
      </c>
      <c r="E9" s="8">
        <v>2629.20165</v>
      </c>
      <c r="F9" s="9">
        <f t="shared" si="1"/>
        <v>-0.37766198724240108</v>
      </c>
      <c r="G9" s="8">
        <v>25751.228579999999</v>
      </c>
      <c r="H9" s="8">
        <v>17085.602569999999</v>
      </c>
      <c r="I9" s="9">
        <f t="shared" si="2"/>
        <v>-0.3365131097756735</v>
      </c>
    </row>
    <row r="10" spans="1:9" x14ac:dyDescent="0.25">
      <c r="A10" s="3" t="s">
        <v>11</v>
      </c>
      <c r="B10" s="8">
        <v>1494709.9394100001</v>
      </c>
      <c r="C10" s="8">
        <v>1595355.3251100001</v>
      </c>
      <c r="D10" s="9">
        <f t="shared" si="0"/>
        <v>6.733439247733064E-2</v>
      </c>
      <c r="E10" s="8">
        <v>1788441.4095999999</v>
      </c>
      <c r="F10" s="9">
        <f t="shared" si="1"/>
        <v>-0.10796332686860854</v>
      </c>
      <c r="G10" s="8">
        <v>11969505.25564</v>
      </c>
      <c r="H10" s="8">
        <v>13095252.707180001</v>
      </c>
      <c r="I10" s="9">
        <f t="shared" si="2"/>
        <v>9.4051293474268771E-2</v>
      </c>
    </row>
    <row r="11" spans="1:9" x14ac:dyDescent="0.25">
      <c r="A11" s="3" t="s">
        <v>12</v>
      </c>
      <c r="B11" s="8">
        <v>0</v>
      </c>
      <c r="C11" s="8">
        <v>0</v>
      </c>
      <c r="D11" s="9" t="str">
        <f t="shared" si="0"/>
        <v/>
      </c>
      <c r="E11" s="8">
        <v>84.35</v>
      </c>
      <c r="F11" s="9">
        <f t="shared" si="1"/>
        <v>-1</v>
      </c>
      <c r="G11" s="8">
        <v>48.865600000000001</v>
      </c>
      <c r="H11" s="8">
        <v>196.43402</v>
      </c>
      <c r="I11" s="9">
        <f t="shared" si="2"/>
        <v>3.019883517239121</v>
      </c>
    </row>
    <row r="12" spans="1:9" x14ac:dyDescent="0.25">
      <c r="A12" s="3" t="s">
        <v>13</v>
      </c>
      <c r="B12" s="8">
        <v>0</v>
      </c>
      <c r="C12" s="8">
        <v>6.9323100000000002</v>
      </c>
      <c r="D12" s="9" t="str">
        <f t="shared" si="0"/>
        <v/>
      </c>
      <c r="E12" s="8">
        <v>252.0487</v>
      </c>
      <c r="F12" s="9">
        <f t="shared" si="1"/>
        <v>-0.97249614856176603</v>
      </c>
      <c r="G12" s="8">
        <v>259.05306000000002</v>
      </c>
      <c r="H12" s="8">
        <v>325.29817000000003</v>
      </c>
      <c r="I12" s="9">
        <f t="shared" si="2"/>
        <v>0.25572023739074923</v>
      </c>
    </row>
    <row r="13" spans="1:9" x14ac:dyDescent="0.25">
      <c r="A13" s="3" t="s">
        <v>14</v>
      </c>
      <c r="B13" s="8">
        <v>11576.043390000001</v>
      </c>
      <c r="C13" s="8">
        <v>10853.709650000001</v>
      </c>
      <c r="D13" s="9">
        <f t="shared" si="0"/>
        <v>-6.2399018011973784E-2</v>
      </c>
      <c r="E13" s="8">
        <v>8072.3715199999997</v>
      </c>
      <c r="F13" s="9">
        <f t="shared" si="1"/>
        <v>0.34455031252079937</v>
      </c>
      <c r="G13" s="8">
        <v>68406.639949999997</v>
      </c>
      <c r="H13" s="8">
        <v>65452.596319999997</v>
      </c>
      <c r="I13" s="9">
        <f t="shared" si="2"/>
        <v>-4.3183580309735681E-2</v>
      </c>
    </row>
    <row r="14" spans="1:9" x14ac:dyDescent="0.25">
      <c r="A14" s="3" t="s">
        <v>15</v>
      </c>
      <c r="B14" s="8">
        <v>102.51</v>
      </c>
      <c r="C14" s="8">
        <v>112.09</v>
      </c>
      <c r="D14" s="9">
        <f t="shared" si="0"/>
        <v>9.3454297141742249E-2</v>
      </c>
      <c r="E14" s="8">
        <v>19.600000000000001</v>
      </c>
      <c r="F14" s="9">
        <f t="shared" si="1"/>
        <v>4.718877551020408</v>
      </c>
      <c r="G14" s="8">
        <v>119.41</v>
      </c>
      <c r="H14" s="8">
        <v>183.3674</v>
      </c>
      <c r="I14" s="9">
        <f t="shared" si="2"/>
        <v>0.53561175780922876</v>
      </c>
    </row>
    <row r="15" spans="1:9" x14ac:dyDescent="0.25">
      <c r="A15" s="3" t="s">
        <v>16</v>
      </c>
      <c r="B15" s="8">
        <v>8037.1986399999996</v>
      </c>
      <c r="C15" s="8">
        <v>7840.8704100000004</v>
      </c>
      <c r="D15" s="9">
        <f t="shared" si="0"/>
        <v>-2.4427445282103832E-2</v>
      </c>
      <c r="E15" s="8">
        <v>9231.7299399999993</v>
      </c>
      <c r="F15" s="9">
        <f t="shared" si="1"/>
        <v>-0.15066076878761026</v>
      </c>
      <c r="G15" s="8">
        <v>97040.258560000002</v>
      </c>
      <c r="H15" s="8">
        <v>67032.176749999999</v>
      </c>
      <c r="I15" s="9">
        <f t="shared" si="2"/>
        <v>-0.30923332496528755</v>
      </c>
    </row>
    <row r="16" spans="1:9" x14ac:dyDescent="0.25">
      <c r="A16" s="3" t="s">
        <v>17</v>
      </c>
      <c r="B16" s="8">
        <v>0</v>
      </c>
      <c r="C16" s="8">
        <v>0</v>
      </c>
      <c r="D16" s="9" t="str">
        <f t="shared" si="0"/>
        <v/>
      </c>
      <c r="E16" s="8">
        <v>0</v>
      </c>
      <c r="F16" s="9" t="str">
        <f t="shared" si="1"/>
        <v/>
      </c>
      <c r="G16" s="8">
        <v>0</v>
      </c>
      <c r="H16" s="8">
        <v>0.32299</v>
      </c>
      <c r="I16" s="9" t="str">
        <f t="shared" si="2"/>
        <v/>
      </c>
    </row>
    <row r="17" spans="1:9" x14ac:dyDescent="0.25">
      <c r="A17" s="3" t="s">
        <v>18</v>
      </c>
      <c r="B17" s="8">
        <v>126.70187</v>
      </c>
      <c r="C17" s="8">
        <v>272.93272000000002</v>
      </c>
      <c r="D17" s="9">
        <f t="shared" si="0"/>
        <v>1.1541333209999189</v>
      </c>
      <c r="E17" s="8">
        <v>533.21185000000003</v>
      </c>
      <c r="F17" s="9">
        <f t="shared" si="1"/>
        <v>-0.4881345566494818</v>
      </c>
      <c r="G17" s="8">
        <v>2609.23981</v>
      </c>
      <c r="H17" s="8">
        <v>2724.0874899999999</v>
      </c>
      <c r="I17" s="9">
        <f t="shared" si="2"/>
        <v>4.4015762583355489E-2</v>
      </c>
    </row>
    <row r="18" spans="1:9" x14ac:dyDescent="0.25">
      <c r="A18" s="3" t="s">
        <v>19</v>
      </c>
      <c r="B18" s="8">
        <v>15123.43657</v>
      </c>
      <c r="C18" s="8">
        <v>24502.827600000001</v>
      </c>
      <c r="D18" s="9">
        <f t="shared" si="0"/>
        <v>0.62018913403622</v>
      </c>
      <c r="E18" s="8">
        <v>21045.586889999999</v>
      </c>
      <c r="F18" s="9">
        <f t="shared" si="1"/>
        <v>0.16427390350623772</v>
      </c>
      <c r="G18" s="8">
        <v>83179.417369999996</v>
      </c>
      <c r="H18" s="8">
        <v>155558.88608</v>
      </c>
      <c r="I18" s="9">
        <f t="shared" si="2"/>
        <v>0.87016080418116548</v>
      </c>
    </row>
    <row r="19" spans="1:9" x14ac:dyDescent="0.25">
      <c r="A19" s="3" t="s">
        <v>20</v>
      </c>
      <c r="B19" s="8">
        <v>70718.146380000006</v>
      </c>
      <c r="C19" s="8">
        <v>69335.902260000003</v>
      </c>
      <c r="D19" s="9">
        <f t="shared" si="0"/>
        <v>-1.9545819436111778E-2</v>
      </c>
      <c r="E19" s="8">
        <v>75249.30068</v>
      </c>
      <c r="F19" s="9">
        <f t="shared" si="1"/>
        <v>-7.8584098012377646E-2</v>
      </c>
      <c r="G19" s="8">
        <v>642127.16818000004</v>
      </c>
      <c r="H19" s="8">
        <v>540479.48565000005</v>
      </c>
      <c r="I19" s="9">
        <f t="shared" si="2"/>
        <v>-0.15829836762413119</v>
      </c>
    </row>
    <row r="20" spans="1:9" x14ac:dyDescent="0.25">
      <c r="A20" s="3" t="s">
        <v>21</v>
      </c>
      <c r="B20" s="8">
        <v>199.41801000000001</v>
      </c>
      <c r="C20" s="8">
        <v>1885.7376300000001</v>
      </c>
      <c r="D20" s="9">
        <f t="shared" si="0"/>
        <v>8.4562052344219065</v>
      </c>
      <c r="E20" s="8">
        <v>3885.2820299999998</v>
      </c>
      <c r="F20" s="9">
        <f t="shared" si="1"/>
        <v>-0.51464588273402634</v>
      </c>
      <c r="G20" s="8">
        <v>2467.7186799999999</v>
      </c>
      <c r="H20" s="8">
        <v>21541.596890000001</v>
      </c>
      <c r="I20" s="9">
        <f t="shared" si="2"/>
        <v>7.7293568203649539</v>
      </c>
    </row>
    <row r="21" spans="1:9" x14ac:dyDescent="0.25">
      <c r="A21" s="3" t="s">
        <v>22</v>
      </c>
      <c r="B21" s="8">
        <v>89313.972460000005</v>
      </c>
      <c r="C21" s="8">
        <v>77031.816000000006</v>
      </c>
      <c r="D21" s="9">
        <f t="shared" si="0"/>
        <v>-0.13751662950050358</v>
      </c>
      <c r="E21" s="8">
        <v>69677.058009999993</v>
      </c>
      <c r="F21" s="9">
        <f t="shared" si="1"/>
        <v>0.10555494448322533</v>
      </c>
      <c r="G21" s="8">
        <v>669753.80020000006</v>
      </c>
      <c r="H21" s="8">
        <v>610744.05414000002</v>
      </c>
      <c r="I21" s="9">
        <f t="shared" si="2"/>
        <v>-8.8106623721102784E-2</v>
      </c>
    </row>
    <row r="22" spans="1:9" x14ac:dyDescent="0.25">
      <c r="A22" s="3" t="s">
        <v>23</v>
      </c>
      <c r="B22" s="8">
        <v>145495.91146999999</v>
      </c>
      <c r="C22" s="8">
        <v>150512.4528</v>
      </c>
      <c r="D22" s="9">
        <f t="shared" si="0"/>
        <v>3.4478916138027449E-2</v>
      </c>
      <c r="E22" s="8">
        <v>170608.22218000001</v>
      </c>
      <c r="F22" s="9">
        <f t="shared" si="1"/>
        <v>-0.11778898533271154</v>
      </c>
      <c r="G22" s="8">
        <v>1077977.6693200001</v>
      </c>
      <c r="H22" s="8">
        <v>1237051.44502</v>
      </c>
      <c r="I22" s="9">
        <f t="shared" si="2"/>
        <v>0.14756685618575505</v>
      </c>
    </row>
    <row r="23" spans="1:9" x14ac:dyDescent="0.25">
      <c r="A23" s="3" t="s">
        <v>24</v>
      </c>
      <c r="B23" s="8">
        <v>197598.26441</v>
      </c>
      <c r="C23" s="8">
        <v>207396.75182</v>
      </c>
      <c r="D23" s="9">
        <f t="shared" si="0"/>
        <v>4.9587922440801124E-2</v>
      </c>
      <c r="E23" s="8">
        <v>205046.86413999999</v>
      </c>
      <c r="F23" s="9">
        <f t="shared" si="1"/>
        <v>1.146024685554603E-2</v>
      </c>
      <c r="G23" s="8">
        <v>1434475.5933099999</v>
      </c>
      <c r="H23" s="8">
        <v>1558178.8119300001</v>
      </c>
      <c r="I23" s="9">
        <f t="shared" si="2"/>
        <v>8.6235847578667757E-2</v>
      </c>
    </row>
    <row r="24" spans="1:9" x14ac:dyDescent="0.25">
      <c r="A24" s="3" t="s">
        <v>25</v>
      </c>
      <c r="B24" s="8">
        <v>766409.37213000003</v>
      </c>
      <c r="C24" s="8">
        <v>706049.38295</v>
      </c>
      <c r="D24" s="9">
        <f t="shared" si="0"/>
        <v>-7.8756851592573729E-2</v>
      </c>
      <c r="E24" s="8">
        <v>1302069.4936200001</v>
      </c>
      <c r="F24" s="9">
        <f t="shared" si="1"/>
        <v>-0.45774831035550279</v>
      </c>
      <c r="G24" s="8">
        <v>3442664.2808900001</v>
      </c>
      <c r="H24" s="8">
        <v>5263170.24003</v>
      </c>
      <c r="I24" s="9">
        <f t="shared" si="2"/>
        <v>0.52880728720645442</v>
      </c>
    </row>
    <row r="25" spans="1:9" x14ac:dyDescent="0.25">
      <c r="A25" s="3" t="s">
        <v>26</v>
      </c>
      <c r="B25" s="8">
        <v>703.47338000000002</v>
      </c>
      <c r="C25" s="8">
        <v>915.84218999999996</v>
      </c>
      <c r="D25" s="9">
        <f t="shared" si="0"/>
        <v>0.30188606426017128</v>
      </c>
      <c r="E25" s="8">
        <v>1280.6298300000001</v>
      </c>
      <c r="F25" s="9">
        <f t="shared" si="1"/>
        <v>-0.28485018188276945</v>
      </c>
      <c r="G25" s="8">
        <v>7871.6917100000001</v>
      </c>
      <c r="H25" s="8">
        <v>7137.5478000000003</v>
      </c>
      <c r="I25" s="9">
        <f t="shared" si="2"/>
        <v>-9.326380364558251E-2</v>
      </c>
    </row>
    <row r="26" spans="1:9" x14ac:dyDescent="0.25">
      <c r="A26" s="3" t="s">
        <v>27</v>
      </c>
      <c r="B26" s="8">
        <v>11387.535379999999</v>
      </c>
      <c r="C26" s="8">
        <v>26664.722720000002</v>
      </c>
      <c r="D26" s="9">
        <f t="shared" si="0"/>
        <v>1.3415710098983689</v>
      </c>
      <c r="E26" s="8">
        <v>12271.83455</v>
      </c>
      <c r="F26" s="9">
        <f t="shared" si="1"/>
        <v>1.1728391636440376</v>
      </c>
      <c r="G26" s="8">
        <v>84245.518020000003</v>
      </c>
      <c r="H26" s="8">
        <v>89586.415519999995</v>
      </c>
      <c r="I26" s="9">
        <f t="shared" si="2"/>
        <v>6.3396814756745412E-2</v>
      </c>
    </row>
    <row r="27" spans="1:9" x14ac:dyDescent="0.25">
      <c r="A27" s="3" t="s">
        <v>28</v>
      </c>
      <c r="B27" s="8">
        <v>21003.781849999999</v>
      </c>
      <c r="C27" s="8">
        <v>33760.923750000002</v>
      </c>
      <c r="D27" s="9">
        <f t="shared" si="0"/>
        <v>0.6073735668702922</v>
      </c>
      <c r="E27" s="8">
        <v>48181.376640000002</v>
      </c>
      <c r="F27" s="9">
        <f t="shared" si="1"/>
        <v>-0.29929516123514399</v>
      </c>
      <c r="G27" s="8">
        <v>230129.32498999999</v>
      </c>
      <c r="H27" s="8">
        <v>286764.21266000002</v>
      </c>
      <c r="I27" s="9">
        <f t="shared" si="2"/>
        <v>0.24610026415564823</v>
      </c>
    </row>
    <row r="28" spans="1:9" x14ac:dyDescent="0.25">
      <c r="A28" s="3" t="s">
        <v>29</v>
      </c>
      <c r="B28" s="8">
        <v>1459.6502700000001</v>
      </c>
      <c r="C28" s="8">
        <v>1975.77153</v>
      </c>
      <c r="D28" s="9">
        <f t="shared" si="0"/>
        <v>0.35359241224269411</v>
      </c>
      <c r="E28" s="8">
        <v>3291.9603000000002</v>
      </c>
      <c r="F28" s="9">
        <f t="shared" si="1"/>
        <v>-0.39981915030992332</v>
      </c>
      <c r="G28" s="8">
        <v>8909.8489300000001</v>
      </c>
      <c r="H28" s="8">
        <v>14152.143749999999</v>
      </c>
      <c r="I28" s="9">
        <f t="shared" si="2"/>
        <v>0.58837078621489036</v>
      </c>
    </row>
    <row r="29" spans="1:9" x14ac:dyDescent="0.25">
      <c r="A29" s="3" t="s">
        <v>30</v>
      </c>
      <c r="B29" s="8">
        <v>403.41079999999999</v>
      </c>
      <c r="C29" s="8">
        <v>329.07765000000001</v>
      </c>
      <c r="D29" s="9">
        <f t="shared" si="0"/>
        <v>-0.18426167569137963</v>
      </c>
      <c r="E29" s="8">
        <v>1412.9764600000001</v>
      </c>
      <c r="F29" s="9">
        <f t="shared" si="1"/>
        <v>-0.76710323256199187</v>
      </c>
      <c r="G29" s="8">
        <v>2868.4127899999999</v>
      </c>
      <c r="H29" s="8">
        <v>4576.8056900000001</v>
      </c>
      <c r="I29" s="9">
        <f t="shared" si="2"/>
        <v>0.59558823121828297</v>
      </c>
    </row>
    <row r="30" spans="1:9" x14ac:dyDescent="0.25">
      <c r="A30" s="3" t="s">
        <v>31</v>
      </c>
      <c r="B30" s="8">
        <v>108352.27201</v>
      </c>
      <c r="C30" s="8">
        <v>101217.11969000001</v>
      </c>
      <c r="D30" s="9">
        <f t="shared" si="0"/>
        <v>-6.5851432440119706E-2</v>
      </c>
      <c r="E30" s="8">
        <v>95937.275150000001</v>
      </c>
      <c r="F30" s="9">
        <f t="shared" si="1"/>
        <v>5.5034339173640756E-2</v>
      </c>
      <c r="G30" s="8">
        <v>773675.31467999995</v>
      </c>
      <c r="H30" s="8">
        <v>736960.84994999995</v>
      </c>
      <c r="I30" s="9">
        <f t="shared" si="2"/>
        <v>-4.7454615693904523E-2</v>
      </c>
    </row>
    <row r="31" spans="1:9" x14ac:dyDescent="0.25">
      <c r="A31" s="3" t="s">
        <v>32</v>
      </c>
      <c r="B31" s="8">
        <v>328917.02717999998</v>
      </c>
      <c r="C31" s="8">
        <v>384078.81862999999</v>
      </c>
      <c r="D31" s="9">
        <f t="shared" si="0"/>
        <v>0.16770731489012491</v>
      </c>
      <c r="E31" s="8">
        <v>381662.94014000002</v>
      </c>
      <c r="F31" s="9">
        <f t="shared" si="1"/>
        <v>6.3298744413429198E-3</v>
      </c>
      <c r="G31" s="8">
        <v>2618106.8980100001</v>
      </c>
      <c r="H31" s="8">
        <v>3103625.13221</v>
      </c>
      <c r="I31" s="9">
        <f t="shared" si="2"/>
        <v>0.18544629883869068</v>
      </c>
    </row>
    <row r="32" spans="1:9" x14ac:dyDescent="0.25">
      <c r="A32" s="3" t="s">
        <v>33</v>
      </c>
      <c r="B32" s="8">
        <v>361.49792000000002</v>
      </c>
      <c r="C32" s="8">
        <v>359.16046</v>
      </c>
      <c r="D32" s="9">
        <f t="shared" si="0"/>
        <v>-6.4660399705758209E-3</v>
      </c>
      <c r="E32" s="8">
        <v>404.8252</v>
      </c>
      <c r="F32" s="9">
        <f t="shared" si="1"/>
        <v>-0.11280112996918179</v>
      </c>
      <c r="G32" s="8">
        <v>2743.3184900000001</v>
      </c>
      <c r="H32" s="8">
        <v>4198.0034100000003</v>
      </c>
      <c r="I32" s="9">
        <f t="shared" si="2"/>
        <v>0.53026468683918648</v>
      </c>
    </row>
    <row r="33" spans="1:9" x14ac:dyDescent="0.25">
      <c r="A33" s="3" t="s">
        <v>34</v>
      </c>
      <c r="B33" s="8">
        <v>1693.1726799999999</v>
      </c>
      <c r="C33" s="8">
        <v>2059.8368799999998</v>
      </c>
      <c r="D33" s="9">
        <f t="shared" si="0"/>
        <v>0.21655452177506196</v>
      </c>
      <c r="E33" s="8">
        <v>3282.0792999999999</v>
      </c>
      <c r="F33" s="9">
        <f t="shared" si="1"/>
        <v>-0.37239880827986094</v>
      </c>
      <c r="G33" s="8">
        <v>5744.9538599999996</v>
      </c>
      <c r="H33" s="8">
        <v>27162.50361</v>
      </c>
      <c r="I33" s="9">
        <f t="shared" si="2"/>
        <v>3.7280629700305372</v>
      </c>
    </row>
    <row r="34" spans="1:9" x14ac:dyDescent="0.25">
      <c r="A34" s="3" t="s">
        <v>35</v>
      </c>
      <c r="B34" s="8">
        <v>9074.15978</v>
      </c>
      <c r="C34" s="8">
        <v>8703.6906299999991</v>
      </c>
      <c r="D34" s="9">
        <f t="shared" si="0"/>
        <v>-4.0826826833767815E-2</v>
      </c>
      <c r="E34" s="8">
        <v>10788.08158</v>
      </c>
      <c r="F34" s="9">
        <f t="shared" si="1"/>
        <v>-0.19321238299349242</v>
      </c>
      <c r="G34" s="8">
        <v>49658.424780000001</v>
      </c>
      <c r="H34" s="8">
        <v>71600.476930000004</v>
      </c>
      <c r="I34" s="9">
        <f t="shared" si="2"/>
        <v>0.44185960886212383</v>
      </c>
    </row>
    <row r="35" spans="1:9" x14ac:dyDescent="0.25">
      <c r="A35" s="3" t="s">
        <v>36</v>
      </c>
      <c r="B35" s="8">
        <v>101.40483999999999</v>
      </c>
      <c r="C35" s="8">
        <v>143.10778999999999</v>
      </c>
      <c r="D35" s="9">
        <f t="shared" si="0"/>
        <v>0.41125206646941126</v>
      </c>
      <c r="E35" s="8">
        <v>149.98023000000001</v>
      </c>
      <c r="F35" s="9">
        <f t="shared" si="1"/>
        <v>-4.5822306046603645E-2</v>
      </c>
      <c r="G35" s="8">
        <v>206.90296000000001</v>
      </c>
      <c r="H35" s="8">
        <v>545.95641999999998</v>
      </c>
      <c r="I35" s="9">
        <f t="shared" si="2"/>
        <v>1.6387076337622233</v>
      </c>
    </row>
    <row r="36" spans="1:9" x14ac:dyDescent="0.25">
      <c r="A36" s="3" t="s">
        <v>37</v>
      </c>
      <c r="B36" s="8">
        <v>1097376.0796399999</v>
      </c>
      <c r="C36" s="8">
        <v>1015016.02336</v>
      </c>
      <c r="D36" s="9">
        <f t="shared" si="0"/>
        <v>-7.5051805673601479E-2</v>
      </c>
      <c r="E36" s="8">
        <v>1430519.83712</v>
      </c>
      <c r="F36" s="9">
        <f t="shared" si="1"/>
        <v>-0.29045652005533518</v>
      </c>
      <c r="G36" s="8">
        <v>8219461.0655699996</v>
      </c>
      <c r="H36" s="8">
        <v>8999842.8293099999</v>
      </c>
      <c r="I36" s="9">
        <f t="shared" si="2"/>
        <v>9.4943179061811378E-2</v>
      </c>
    </row>
    <row r="37" spans="1:9" x14ac:dyDescent="0.25">
      <c r="A37" s="3" t="s">
        <v>38</v>
      </c>
      <c r="B37" s="8">
        <v>3361.1075799999999</v>
      </c>
      <c r="C37" s="8">
        <v>1625.9962499999999</v>
      </c>
      <c r="D37" s="9">
        <f t="shared" si="0"/>
        <v>-0.51623201242490424</v>
      </c>
      <c r="E37" s="8">
        <v>2325.4460899999999</v>
      </c>
      <c r="F37" s="9">
        <f t="shared" si="1"/>
        <v>-0.30078093102558234</v>
      </c>
      <c r="G37" s="8">
        <v>16733.253919999999</v>
      </c>
      <c r="H37" s="8">
        <v>16294.090169999999</v>
      </c>
      <c r="I37" s="9">
        <f t="shared" si="2"/>
        <v>-2.6244970171348414E-2</v>
      </c>
    </row>
    <row r="38" spans="1:9" x14ac:dyDescent="0.25">
      <c r="A38" s="3" t="s">
        <v>39</v>
      </c>
      <c r="B38" s="8">
        <v>65808.364189999993</v>
      </c>
      <c r="C38" s="8">
        <v>67566.504589999997</v>
      </c>
      <c r="D38" s="9">
        <f t="shared" si="0"/>
        <v>2.671606294488571E-2</v>
      </c>
      <c r="E38" s="8">
        <v>64385.065309999998</v>
      </c>
      <c r="F38" s="9">
        <f t="shared" si="1"/>
        <v>4.9412690111939161E-2</v>
      </c>
      <c r="G38" s="8">
        <v>494156.50451</v>
      </c>
      <c r="H38" s="8">
        <v>481878.72021</v>
      </c>
      <c r="I38" s="9">
        <f t="shared" si="2"/>
        <v>-2.4845942910686758E-2</v>
      </c>
    </row>
    <row r="39" spans="1:9" x14ac:dyDescent="0.25">
      <c r="A39" s="3" t="s">
        <v>40</v>
      </c>
      <c r="B39" s="8">
        <v>193.88923</v>
      </c>
      <c r="C39" s="8">
        <v>370.94972000000001</v>
      </c>
      <c r="D39" s="9">
        <f t="shared" si="0"/>
        <v>0.9132043590043657</v>
      </c>
      <c r="E39" s="8">
        <v>375.33170000000001</v>
      </c>
      <c r="F39" s="9">
        <f t="shared" si="1"/>
        <v>-1.167495311480482E-2</v>
      </c>
      <c r="G39" s="8">
        <v>1898.62662</v>
      </c>
      <c r="H39" s="8">
        <v>3034.3634999999999</v>
      </c>
      <c r="I39" s="9">
        <f t="shared" si="2"/>
        <v>0.598188642272381</v>
      </c>
    </row>
    <row r="40" spans="1:9" x14ac:dyDescent="0.25">
      <c r="A40" s="3" t="s">
        <v>41</v>
      </c>
      <c r="B40" s="8">
        <v>81790.348710000006</v>
      </c>
      <c r="C40" s="8">
        <v>72161.670289999995</v>
      </c>
      <c r="D40" s="9">
        <f t="shared" si="0"/>
        <v>-0.11772389495660351</v>
      </c>
      <c r="E40" s="8">
        <v>94389.590240000005</v>
      </c>
      <c r="F40" s="9">
        <f t="shared" si="1"/>
        <v>-0.23549122200321149</v>
      </c>
      <c r="G40" s="8">
        <v>576279.74591000006</v>
      </c>
      <c r="H40" s="8">
        <v>577150.21585000004</v>
      </c>
      <c r="I40" s="9">
        <f t="shared" si="2"/>
        <v>1.5104989307326289E-3</v>
      </c>
    </row>
    <row r="41" spans="1:9" x14ac:dyDescent="0.25">
      <c r="A41" s="3" t="s">
        <v>42</v>
      </c>
      <c r="B41" s="8">
        <v>0</v>
      </c>
      <c r="C41" s="8">
        <v>0</v>
      </c>
      <c r="D41" s="9" t="str">
        <f t="shared" si="0"/>
        <v/>
      </c>
      <c r="E41" s="8">
        <v>0</v>
      </c>
      <c r="F41" s="9" t="str">
        <f t="shared" si="1"/>
        <v/>
      </c>
      <c r="G41" s="8">
        <v>26.41788</v>
      </c>
      <c r="H41" s="8">
        <v>0</v>
      </c>
      <c r="I41" s="9">
        <f t="shared" si="2"/>
        <v>-1</v>
      </c>
    </row>
    <row r="42" spans="1:9" x14ac:dyDescent="0.25">
      <c r="A42" s="3" t="s">
        <v>43</v>
      </c>
      <c r="B42" s="8">
        <v>53.341270000000002</v>
      </c>
      <c r="C42" s="8">
        <v>18.16506</v>
      </c>
      <c r="D42" s="9">
        <f t="shared" si="0"/>
        <v>-0.65945580223343014</v>
      </c>
      <c r="E42" s="8">
        <v>15.73232</v>
      </c>
      <c r="F42" s="9">
        <f t="shared" si="1"/>
        <v>0.15463326451534165</v>
      </c>
      <c r="G42" s="8">
        <v>2210.6609400000002</v>
      </c>
      <c r="H42" s="8">
        <v>8649.5225200000004</v>
      </c>
      <c r="I42" s="9">
        <f t="shared" si="2"/>
        <v>2.9126409498147643</v>
      </c>
    </row>
    <row r="43" spans="1:9" x14ac:dyDescent="0.25">
      <c r="A43" s="3" t="s">
        <v>44</v>
      </c>
      <c r="B43" s="8">
        <v>111.54989999999999</v>
      </c>
      <c r="C43" s="8">
        <v>85.112719999999996</v>
      </c>
      <c r="D43" s="9">
        <f t="shared" si="0"/>
        <v>-0.23699868847932626</v>
      </c>
      <c r="E43" s="8">
        <v>143.58206000000001</v>
      </c>
      <c r="F43" s="9">
        <f t="shared" si="1"/>
        <v>-0.40721897986419764</v>
      </c>
      <c r="G43" s="8">
        <v>1470.1689699999999</v>
      </c>
      <c r="H43" s="8">
        <v>1236.36887</v>
      </c>
      <c r="I43" s="9">
        <f t="shared" si="2"/>
        <v>-0.15902940734764659</v>
      </c>
    </row>
    <row r="44" spans="1:9" x14ac:dyDescent="0.25">
      <c r="A44" s="3" t="s">
        <v>45</v>
      </c>
      <c r="B44" s="8">
        <v>348726.32598999998</v>
      </c>
      <c r="C44" s="8">
        <v>344830.76361999998</v>
      </c>
      <c r="D44" s="9">
        <f t="shared" si="0"/>
        <v>-1.1170829615288924E-2</v>
      </c>
      <c r="E44" s="8">
        <v>360084.78091999999</v>
      </c>
      <c r="F44" s="9">
        <f t="shared" si="1"/>
        <v>-4.2362293849317112E-2</v>
      </c>
      <c r="G44" s="8">
        <v>2837031.4199700002</v>
      </c>
      <c r="H44" s="8">
        <v>2940294.1085100002</v>
      </c>
      <c r="I44" s="9">
        <f t="shared" si="2"/>
        <v>3.6398147659955082E-2</v>
      </c>
    </row>
    <row r="45" spans="1:9" x14ac:dyDescent="0.25">
      <c r="A45" s="3" t="s">
        <v>46</v>
      </c>
      <c r="B45" s="8">
        <v>28134.377840000001</v>
      </c>
      <c r="C45" s="8">
        <v>8037.5029999999997</v>
      </c>
      <c r="D45" s="9">
        <f t="shared" si="0"/>
        <v>-0.71431737194583722</v>
      </c>
      <c r="E45" s="8">
        <v>34154.5</v>
      </c>
      <c r="F45" s="9">
        <f t="shared" si="1"/>
        <v>-0.76467221010408581</v>
      </c>
      <c r="G45" s="8">
        <v>197126.28309000001</v>
      </c>
      <c r="H45" s="8">
        <v>136187.05512999999</v>
      </c>
      <c r="I45" s="9">
        <f t="shared" si="2"/>
        <v>-0.30913801551352538</v>
      </c>
    </row>
    <row r="46" spans="1:9" x14ac:dyDescent="0.25">
      <c r="A46" s="3" t="s">
        <v>47</v>
      </c>
      <c r="B46" s="8">
        <v>23589.134819999999</v>
      </c>
      <c r="C46" s="8">
        <v>27882.226869999999</v>
      </c>
      <c r="D46" s="9">
        <f t="shared" si="0"/>
        <v>0.18199446833294242</v>
      </c>
      <c r="E46" s="8">
        <v>36368.423730000002</v>
      </c>
      <c r="F46" s="9">
        <f t="shared" si="1"/>
        <v>-0.23333969387845133</v>
      </c>
      <c r="G46" s="8">
        <v>199355.10133</v>
      </c>
      <c r="H46" s="8">
        <v>241039.48347000001</v>
      </c>
      <c r="I46" s="9">
        <f t="shared" si="2"/>
        <v>0.20909613981233566</v>
      </c>
    </row>
    <row r="47" spans="1:9" x14ac:dyDescent="0.25">
      <c r="A47" s="3" t="s">
        <v>48</v>
      </c>
      <c r="B47" s="8">
        <v>288.57549</v>
      </c>
      <c r="C47" s="8">
        <v>930.93550000000005</v>
      </c>
      <c r="D47" s="9">
        <f t="shared" si="0"/>
        <v>2.2259687057968787</v>
      </c>
      <c r="E47" s="8">
        <v>679.63823000000002</v>
      </c>
      <c r="F47" s="9">
        <f t="shared" si="1"/>
        <v>0.36975152207079343</v>
      </c>
      <c r="G47" s="8">
        <v>5898.3083800000004</v>
      </c>
      <c r="H47" s="8">
        <v>3732.06619</v>
      </c>
      <c r="I47" s="9">
        <f t="shared" si="2"/>
        <v>-0.36726499369637911</v>
      </c>
    </row>
    <row r="48" spans="1:9" x14ac:dyDescent="0.25">
      <c r="A48" s="3" t="s">
        <v>49</v>
      </c>
      <c r="B48" s="8">
        <v>0</v>
      </c>
      <c r="C48" s="8">
        <v>0</v>
      </c>
      <c r="D48" s="9" t="str">
        <f t="shared" si="0"/>
        <v/>
      </c>
      <c r="E48" s="8">
        <v>16.79</v>
      </c>
      <c r="F48" s="9">
        <f t="shared" si="1"/>
        <v>-1</v>
      </c>
      <c r="G48" s="8">
        <v>246.61303000000001</v>
      </c>
      <c r="H48" s="8">
        <v>23.168790000000001</v>
      </c>
      <c r="I48" s="9">
        <f t="shared" si="2"/>
        <v>-0.90605204437089149</v>
      </c>
    </row>
    <row r="49" spans="1:9" x14ac:dyDescent="0.25">
      <c r="A49" s="3" t="s">
        <v>50</v>
      </c>
      <c r="B49" s="8">
        <v>303.50177000000002</v>
      </c>
      <c r="C49" s="8">
        <v>1232.3713700000001</v>
      </c>
      <c r="D49" s="9">
        <f t="shared" si="0"/>
        <v>3.060508016147649</v>
      </c>
      <c r="E49" s="8">
        <v>1299.7676100000001</v>
      </c>
      <c r="F49" s="9">
        <f t="shared" si="1"/>
        <v>-5.1852530776636319E-2</v>
      </c>
      <c r="G49" s="8">
        <v>4013.7509799999998</v>
      </c>
      <c r="H49" s="8">
        <v>8855.9154500000004</v>
      </c>
      <c r="I49" s="9">
        <f t="shared" si="2"/>
        <v>1.2063938430978598</v>
      </c>
    </row>
    <row r="50" spans="1:9" x14ac:dyDescent="0.25">
      <c r="A50" s="3" t="s">
        <v>51</v>
      </c>
      <c r="B50" s="8">
        <v>116.76358</v>
      </c>
      <c r="C50" s="8">
        <v>267.24045000000001</v>
      </c>
      <c r="D50" s="9">
        <f t="shared" si="0"/>
        <v>1.2887312122495729</v>
      </c>
      <c r="E50" s="8">
        <v>705.90575999999999</v>
      </c>
      <c r="F50" s="9">
        <f t="shared" si="1"/>
        <v>-0.62142191614926046</v>
      </c>
      <c r="G50" s="8">
        <v>9875.6173899999994</v>
      </c>
      <c r="H50" s="8">
        <v>2067.3989299999998</v>
      </c>
      <c r="I50" s="9">
        <f t="shared" si="2"/>
        <v>-0.79065623460732315</v>
      </c>
    </row>
    <row r="51" spans="1:9" x14ac:dyDescent="0.25">
      <c r="A51" s="3" t="s">
        <v>52</v>
      </c>
      <c r="B51" s="8">
        <v>0</v>
      </c>
      <c r="C51" s="8">
        <v>714.34824000000003</v>
      </c>
      <c r="D51" s="9" t="str">
        <f t="shared" si="0"/>
        <v/>
      </c>
      <c r="E51" s="8">
        <v>21346.373640000002</v>
      </c>
      <c r="F51" s="9">
        <f t="shared" si="1"/>
        <v>-0.96653538197881939</v>
      </c>
      <c r="G51" s="8">
        <v>151284.06993999999</v>
      </c>
      <c r="H51" s="8">
        <v>70428.654869999998</v>
      </c>
      <c r="I51" s="9">
        <f t="shared" si="2"/>
        <v>-0.53446086625027767</v>
      </c>
    </row>
    <row r="52" spans="1:9" x14ac:dyDescent="0.25">
      <c r="A52" s="3" t="s">
        <v>53</v>
      </c>
      <c r="B52" s="8">
        <v>184286.40059999999</v>
      </c>
      <c r="C52" s="8">
        <v>131781.86377</v>
      </c>
      <c r="D52" s="9">
        <f t="shared" si="0"/>
        <v>-0.28490727833988638</v>
      </c>
      <c r="E52" s="8">
        <v>151432.77546</v>
      </c>
      <c r="F52" s="9">
        <f t="shared" si="1"/>
        <v>-0.12976656889703952</v>
      </c>
      <c r="G52" s="8">
        <v>1546542.81849</v>
      </c>
      <c r="H52" s="8">
        <v>1478504.2113099999</v>
      </c>
      <c r="I52" s="9">
        <f t="shared" si="2"/>
        <v>-4.3994001566947216E-2</v>
      </c>
    </row>
    <row r="53" spans="1:9" x14ac:dyDescent="0.25">
      <c r="A53" s="3" t="s">
        <v>54</v>
      </c>
      <c r="B53" s="8">
        <v>30953.498220000001</v>
      </c>
      <c r="C53" s="8">
        <v>25059.472949999999</v>
      </c>
      <c r="D53" s="9">
        <f t="shared" si="0"/>
        <v>-0.1904154815752519</v>
      </c>
      <c r="E53" s="8">
        <v>46505.5573</v>
      </c>
      <c r="F53" s="9">
        <f t="shared" si="1"/>
        <v>-0.46115100205454373</v>
      </c>
      <c r="G53" s="8">
        <v>290896.37190000003</v>
      </c>
      <c r="H53" s="8">
        <v>287158.24484</v>
      </c>
      <c r="I53" s="9">
        <f t="shared" si="2"/>
        <v>-1.2850373607564469E-2</v>
      </c>
    </row>
    <row r="54" spans="1:9" x14ac:dyDescent="0.25">
      <c r="A54" s="3" t="s">
        <v>55</v>
      </c>
      <c r="B54" s="8">
        <v>243.13873000000001</v>
      </c>
      <c r="C54" s="8">
        <v>0</v>
      </c>
      <c r="D54" s="9">
        <f t="shared" si="0"/>
        <v>-1</v>
      </c>
      <c r="E54" s="8">
        <v>27.05321</v>
      </c>
      <c r="F54" s="9">
        <f t="shared" si="1"/>
        <v>-1</v>
      </c>
      <c r="G54" s="8">
        <v>1134.5959600000001</v>
      </c>
      <c r="H54" s="8">
        <v>89.981800000000007</v>
      </c>
      <c r="I54" s="9">
        <f t="shared" si="2"/>
        <v>-0.92069264903781256</v>
      </c>
    </row>
    <row r="55" spans="1:9" x14ac:dyDescent="0.25">
      <c r="A55" s="3" t="s">
        <v>56</v>
      </c>
      <c r="B55" s="8">
        <v>4031.0199200000002</v>
      </c>
      <c r="C55" s="8">
        <v>7116.1258200000002</v>
      </c>
      <c r="D55" s="9">
        <f t="shared" si="0"/>
        <v>0.76534126876753317</v>
      </c>
      <c r="E55" s="8">
        <v>7818.1349700000001</v>
      </c>
      <c r="F55" s="9">
        <f t="shared" si="1"/>
        <v>-8.9792406078146758E-2</v>
      </c>
      <c r="G55" s="8">
        <v>68527.503280000004</v>
      </c>
      <c r="H55" s="8">
        <v>55120.062729999998</v>
      </c>
      <c r="I55" s="9">
        <f t="shared" si="2"/>
        <v>-0.19565050393296635</v>
      </c>
    </row>
    <row r="56" spans="1:9" x14ac:dyDescent="0.25">
      <c r="A56" s="3" t="s">
        <v>57</v>
      </c>
      <c r="B56" s="8">
        <v>208608.43724999999</v>
      </c>
      <c r="C56" s="8">
        <v>175803.11984999999</v>
      </c>
      <c r="D56" s="9">
        <f t="shared" si="0"/>
        <v>-0.15725786469837522</v>
      </c>
      <c r="E56" s="8">
        <v>159369.48934</v>
      </c>
      <c r="F56" s="9">
        <f t="shared" si="1"/>
        <v>0.10311654117771796</v>
      </c>
      <c r="G56" s="8">
        <v>1283715.2511</v>
      </c>
      <c r="H56" s="8">
        <v>1385977.7862199999</v>
      </c>
      <c r="I56" s="9">
        <f t="shared" si="2"/>
        <v>7.9661385211691194E-2</v>
      </c>
    </row>
    <row r="57" spans="1:9" x14ac:dyDescent="0.25">
      <c r="A57" s="3" t="s">
        <v>58</v>
      </c>
      <c r="B57" s="8">
        <v>269969.50569999998</v>
      </c>
      <c r="C57" s="8">
        <v>218569.57633000001</v>
      </c>
      <c r="D57" s="9">
        <f t="shared" si="0"/>
        <v>-0.19039161195900933</v>
      </c>
      <c r="E57" s="8">
        <v>293787.38475999999</v>
      </c>
      <c r="F57" s="9">
        <f t="shared" si="1"/>
        <v>-0.25602804045329142</v>
      </c>
      <c r="G57" s="8">
        <v>2065809.1072499999</v>
      </c>
      <c r="H57" s="8">
        <v>1877736.91606</v>
      </c>
      <c r="I57" s="9">
        <f t="shared" si="2"/>
        <v>-9.1040450218733526E-2</v>
      </c>
    </row>
    <row r="58" spans="1:9" x14ac:dyDescent="0.25">
      <c r="A58" s="3" t="s">
        <v>59</v>
      </c>
      <c r="B58" s="8">
        <v>21376.351320000002</v>
      </c>
      <c r="C58" s="8">
        <v>17720.765060000002</v>
      </c>
      <c r="D58" s="9">
        <f t="shared" si="0"/>
        <v>-0.17101076817444449</v>
      </c>
      <c r="E58" s="8">
        <v>21042.590370000002</v>
      </c>
      <c r="F58" s="9">
        <f t="shared" si="1"/>
        <v>-0.15786199567596293</v>
      </c>
      <c r="G58" s="8">
        <v>174530.79105999999</v>
      </c>
      <c r="H58" s="8">
        <v>163215.81417999999</v>
      </c>
      <c r="I58" s="9">
        <f t="shared" si="2"/>
        <v>-6.4830834784391445E-2</v>
      </c>
    </row>
    <row r="59" spans="1:9" x14ac:dyDescent="0.25">
      <c r="A59" s="3" t="s">
        <v>60</v>
      </c>
      <c r="B59" s="8">
        <v>115526.23544</v>
      </c>
      <c r="C59" s="8">
        <v>92430.533179999999</v>
      </c>
      <c r="D59" s="9">
        <f t="shared" si="0"/>
        <v>-0.19991737956349354</v>
      </c>
      <c r="E59" s="8">
        <v>115714.91131</v>
      </c>
      <c r="F59" s="9">
        <f t="shared" si="1"/>
        <v>-0.20122193299376256</v>
      </c>
      <c r="G59" s="8">
        <v>758420.53339999996</v>
      </c>
      <c r="H59" s="8">
        <v>744084.23450000002</v>
      </c>
      <c r="I59" s="9">
        <f t="shared" si="2"/>
        <v>-1.890283591839248E-2</v>
      </c>
    </row>
    <row r="60" spans="1:9" x14ac:dyDescent="0.25">
      <c r="A60" s="3" t="s">
        <v>61</v>
      </c>
      <c r="B60" s="8">
        <v>704.18394999999998</v>
      </c>
      <c r="C60" s="8">
        <v>702.65605000000005</v>
      </c>
      <c r="D60" s="9">
        <f t="shared" si="0"/>
        <v>-2.1697455615111716E-3</v>
      </c>
      <c r="E60" s="8">
        <v>913.875</v>
      </c>
      <c r="F60" s="9">
        <f t="shared" si="1"/>
        <v>-0.23112455204486382</v>
      </c>
      <c r="G60" s="8">
        <v>4966.0051899999999</v>
      </c>
      <c r="H60" s="8">
        <v>6396.6670700000004</v>
      </c>
      <c r="I60" s="9">
        <f t="shared" si="2"/>
        <v>0.2880910964170782</v>
      </c>
    </row>
    <row r="61" spans="1:9" x14ac:dyDescent="0.25">
      <c r="A61" s="3" t="s">
        <v>62</v>
      </c>
      <c r="B61" s="8">
        <v>56</v>
      </c>
      <c r="C61" s="8">
        <v>23.043320000000001</v>
      </c>
      <c r="D61" s="9">
        <f t="shared" si="0"/>
        <v>-0.58851214285714282</v>
      </c>
      <c r="E61" s="8">
        <v>22.22</v>
      </c>
      <c r="F61" s="9">
        <f t="shared" si="1"/>
        <v>3.7053105310531187E-2</v>
      </c>
      <c r="G61" s="8">
        <v>87.638469999999998</v>
      </c>
      <c r="H61" s="8">
        <v>223.42732000000001</v>
      </c>
      <c r="I61" s="9">
        <f t="shared" si="2"/>
        <v>1.5494205912084045</v>
      </c>
    </row>
    <row r="62" spans="1:9" x14ac:dyDescent="0.25">
      <c r="A62" s="3" t="s">
        <v>63</v>
      </c>
      <c r="B62" s="8">
        <v>520.84900000000005</v>
      </c>
      <c r="C62" s="8">
        <v>108.48685</v>
      </c>
      <c r="D62" s="9">
        <f t="shared" si="0"/>
        <v>-0.79171151331767942</v>
      </c>
      <c r="E62" s="8">
        <v>169.41842</v>
      </c>
      <c r="F62" s="9">
        <f t="shared" si="1"/>
        <v>-0.35965138855621481</v>
      </c>
      <c r="G62" s="8">
        <v>2182.8167699999999</v>
      </c>
      <c r="H62" s="8">
        <v>1345.5480399999999</v>
      </c>
      <c r="I62" s="9">
        <f t="shared" si="2"/>
        <v>-0.38357261200627479</v>
      </c>
    </row>
    <row r="63" spans="1:9" x14ac:dyDescent="0.25">
      <c r="A63" s="3" t="s">
        <v>64</v>
      </c>
      <c r="B63" s="8">
        <v>20435.92843</v>
      </c>
      <c r="C63" s="8">
        <v>19882.308840000002</v>
      </c>
      <c r="D63" s="9">
        <f t="shared" si="0"/>
        <v>-2.70905034677692E-2</v>
      </c>
      <c r="E63" s="8">
        <v>18531.304629999999</v>
      </c>
      <c r="F63" s="9">
        <f t="shared" si="1"/>
        <v>7.2903890847106689E-2</v>
      </c>
      <c r="G63" s="8">
        <v>126102.38956</v>
      </c>
      <c r="H63" s="8">
        <v>118122.77531</v>
      </c>
      <c r="I63" s="9">
        <f t="shared" si="2"/>
        <v>-6.327885044718573E-2</v>
      </c>
    </row>
    <row r="64" spans="1:9" x14ac:dyDescent="0.25">
      <c r="A64" s="3" t="s">
        <v>65</v>
      </c>
      <c r="B64" s="8">
        <v>60216.745730000002</v>
      </c>
      <c r="C64" s="8">
        <v>54113.204489999996</v>
      </c>
      <c r="D64" s="9">
        <f t="shared" si="0"/>
        <v>-0.10135953323294955</v>
      </c>
      <c r="E64" s="8">
        <v>61848.216959999998</v>
      </c>
      <c r="F64" s="9">
        <f t="shared" si="1"/>
        <v>-0.12506443758924501</v>
      </c>
      <c r="G64" s="8">
        <v>481190.51591000002</v>
      </c>
      <c r="H64" s="8">
        <v>475024.30261999997</v>
      </c>
      <c r="I64" s="9">
        <f t="shared" si="2"/>
        <v>-1.2814494646343655E-2</v>
      </c>
    </row>
    <row r="65" spans="1:9" x14ac:dyDescent="0.25">
      <c r="A65" s="3" t="s">
        <v>66</v>
      </c>
      <c r="B65" s="8">
        <v>5640.4799000000003</v>
      </c>
      <c r="C65" s="8">
        <v>6590.2576600000002</v>
      </c>
      <c r="D65" s="9">
        <f t="shared" si="0"/>
        <v>0.16838598432023488</v>
      </c>
      <c r="E65" s="8">
        <v>6184.9476800000002</v>
      </c>
      <c r="F65" s="9">
        <f t="shared" si="1"/>
        <v>6.5531674796641015E-2</v>
      </c>
      <c r="G65" s="8">
        <v>38593.698859999997</v>
      </c>
      <c r="H65" s="8">
        <v>41641.109429999997</v>
      </c>
      <c r="I65" s="9">
        <f t="shared" si="2"/>
        <v>7.8961350168963884E-2</v>
      </c>
    </row>
    <row r="66" spans="1:9" x14ac:dyDescent="0.25">
      <c r="A66" s="3" t="s">
        <v>67</v>
      </c>
      <c r="B66" s="8">
        <v>3596.6574000000001</v>
      </c>
      <c r="C66" s="8">
        <v>2501.4539799999998</v>
      </c>
      <c r="D66" s="9">
        <f t="shared" si="0"/>
        <v>-0.30450590595590232</v>
      </c>
      <c r="E66" s="8">
        <v>2444.7150299999998</v>
      </c>
      <c r="F66" s="9">
        <f t="shared" si="1"/>
        <v>2.320881955718157E-2</v>
      </c>
      <c r="G66" s="8">
        <v>20482.99999</v>
      </c>
      <c r="H66" s="8">
        <v>17590.775249999999</v>
      </c>
      <c r="I66" s="9">
        <f t="shared" si="2"/>
        <v>-0.1412012274282094</v>
      </c>
    </row>
    <row r="67" spans="1:9" x14ac:dyDescent="0.25">
      <c r="A67" s="3" t="s">
        <v>68</v>
      </c>
      <c r="B67" s="8">
        <v>839.45019000000002</v>
      </c>
      <c r="C67" s="8">
        <v>1873.9782299999999</v>
      </c>
      <c r="D67" s="9">
        <f t="shared" si="0"/>
        <v>1.2323876417253534</v>
      </c>
      <c r="E67" s="8">
        <v>2377.5478899999998</v>
      </c>
      <c r="F67" s="9">
        <f t="shared" si="1"/>
        <v>-0.21180211011438344</v>
      </c>
      <c r="G67" s="8">
        <v>10624.54465</v>
      </c>
      <c r="H67" s="8">
        <v>11171.381069999999</v>
      </c>
      <c r="I67" s="9">
        <f t="shared" si="2"/>
        <v>5.1469162963139192E-2</v>
      </c>
    </row>
    <row r="68" spans="1:9" x14ac:dyDescent="0.25">
      <c r="A68" s="3" t="s">
        <v>69</v>
      </c>
      <c r="B68" s="8">
        <v>31062.512630000001</v>
      </c>
      <c r="C68" s="8">
        <v>50886.346619999997</v>
      </c>
      <c r="D68" s="9">
        <f t="shared" si="0"/>
        <v>0.63819157922383418</v>
      </c>
      <c r="E68" s="8">
        <v>97713.409299999999</v>
      </c>
      <c r="F68" s="9">
        <f t="shared" si="1"/>
        <v>-0.47922862394690802</v>
      </c>
      <c r="G68" s="8">
        <v>202860.58376000001</v>
      </c>
      <c r="H68" s="8">
        <v>317397.33439999999</v>
      </c>
      <c r="I68" s="9">
        <f t="shared" si="2"/>
        <v>0.56460820784931753</v>
      </c>
    </row>
    <row r="69" spans="1:9" x14ac:dyDescent="0.25">
      <c r="A69" s="3" t="s">
        <v>70</v>
      </c>
      <c r="B69" s="8">
        <v>3681.8434699999998</v>
      </c>
      <c r="C69" s="8">
        <v>3821.9862499999999</v>
      </c>
      <c r="D69" s="9">
        <f t="shared" ref="D69:D132" si="3">IF(B69=0,"",(C69/B69-1))</f>
        <v>3.806320967794985E-2</v>
      </c>
      <c r="E69" s="8">
        <v>3113.3305300000002</v>
      </c>
      <c r="F69" s="9">
        <f t="shared" ref="F69:F132" si="4">IF(E69=0,"",(C69/E69-1))</f>
        <v>0.22761981523368791</v>
      </c>
      <c r="G69" s="8">
        <v>22776.710899999998</v>
      </c>
      <c r="H69" s="8">
        <v>21671.89964</v>
      </c>
      <c r="I69" s="9">
        <f t="shared" ref="I69:I132" si="5">IF(G69=0,"",(H69/G69-1))</f>
        <v>-4.8506180934140053E-2</v>
      </c>
    </row>
    <row r="70" spans="1:9" x14ac:dyDescent="0.25">
      <c r="A70" s="3" t="s">
        <v>71</v>
      </c>
      <c r="B70" s="8">
        <v>24.06456</v>
      </c>
      <c r="C70" s="8">
        <v>18.073720000000002</v>
      </c>
      <c r="D70" s="9">
        <f t="shared" si="3"/>
        <v>-0.24894866143407557</v>
      </c>
      <c r="E70" s="8">
        <v>3.0560499999999999</v>
      </c>
      <c r="F70" s="9">
        <f t="shared" si="4"/>
        <v>4.9140786309124529</v>
      </c>
      <c r="G70" s="8">
        <v>195.12405000000001</v>
      </c>
      <c r="H70" s="8">
        <v>165.22784999999999</v>
      </c>
      <c r="I70" s="9">
        <f t="shared" si="5"/>
        <v>-0.15321637696634538</v>
      </c>
    </row>
    <row r="71" spans="1:9" x14ac:dyDescent="0.25">
      <c r="A71" s="3" t="s">
        <v>72</v>
      </c>
      <c r="B71" s="8">
        <v>23696.430240000002</v>
      </c>
      <c r="C71" s="8">
        <v>23046.322889999999</v>
      </c>
      <c r="D71" s="9">
        <f t="shared" si="3"/>
        <v>-2.7434822182735741E-2</v>
      </c>
      <c r="E71" s="8">
        <v>14699.60313</v>
      </c>
      <c r="F71" s="9">
        <f t="shared" si="4"/>
        <v>0.5678193952709798</v>
      </c>
      <c r="G71" s="8">
        <v>151042.50851000001</v>
      </c>
      <c r="H71" s="8">
        <v>298435.00845999998</v>
      </c>
      <c r="I71" s="9">
        <f t="shared" si="5"/>
        <v>0.97583456077360897</v>
      </c>
    </row>
    <row r="72" spans="1:9" x14ac:dyDescent="0.25">
      <c r="A72" s="3" t="s">
        <v>73</v>
      </c>
      <c r="B72" s="8">
        <v>14974.19182</v>
      </c>
      <c r="C72" s="8">
        <v>15037.165730000001</v>
      </c>
      <c r="D72" s="9">
        <f t="shared" si="3"/>
        <v>4.2054964138960038E-3</v>
      </c>
      <c r="E72" s="8">
        <v>13439.256670000001</v>
      </c>
      <c r="F72" s="9">
        <f t="shared" si="4"/>
        <v>0.11889861911536803</v>
      </c>
      <c r="G72" s="8">
        <v>142313.78172</v>
      </c>
      <c r="H72" s="8">
        <v>84607.524080000003</v>
      </c>
      <c r="I72" s="9">
        <f t="shared" si="5"/>
        <v>-0.40548608112695717</v>
      </c>
    </row>
    <row r="73" spans="1:9" x14ac:dyDescent="0.25">
      <c r="A73" s="3" t="s">
        <v>74</v>
      </c>
      <c r="B73" s="8">
        <v>0</v>
      </c>
      <c r="C73" s="8">
        <v>0</v>
      </c>
      <c r="D73" s="9" t="str">
        <f t="shared" si="3"/>
        <v/>
      </c>
      <c r="E73" s="8">
        <v>0</v>
      </c>
      <c r="F73" s="9" t="str">
        <f t="shared" si="4"/>
        <v/>
      </c>
      <c r="G73" s="8">
        <v>0</v>
      </c>
      <c r="H73" s="8">
        <v>0</v>
      </c>
      <c r="I73" s="9" t="str">
        <f t="shared" si="5"/>
        <v/>
      </c>
    </row>
    <row r="74" spans="1:9" x14ac:dyDescent="0.25">
      <c r="A74" s="3" t="s">
        <v>75</v>
      </c>
      <c r="B74" s="8">
        <v>48.098550000000003</v>
      </c>
      <c r="C74" s="8">
        <v>24.592960000000001</v>
      </c>
      <c r="D74" s="9">
        <f t="shared" si="3"/>
        <v>-0.48869643679487218</v>
      </c>
      <c r="E74" s="8">
        <v>484.38394</v>
      </c>
      <c r="F74" s="9">
        <f t="shared" si="4"/>
        <v>-0.94922837449978215</v>
      </c>
      <c r="G74" s="8">
        <v>108.82388</v>
      </c>
      <c r="H74" s="8">
        <v>639.34014000000002</v>
      </c>
      <c r="I74" s="9">
        <f t="shared" si="5"/>
        <v>4.8749985756802641</v>
      </c>
    </row>
    <row r="75" spans="1:9" x14ac:dyDescent="0.25">
      <c r="A75" s="3" t="s">
        <v>76</v>
      </c>
      <c r="B75" s="8">
        <v>230957.57936999999</v>
      </c>
      <c r="C75" s="8">
        <v>320586.05820999999</v>
      </c>
      <c r="D75" s="9">
        <f t="shared" si="3"/>
        <v>0.38807333833549085</v>
      </c>
      <c r="E75" s="8">
        <v>370469.35600999999</v>
      </c>
      <c r="F75" s="9">
        <f t="shared" si="4"/>
        <v>-0.13464891762506126</v>
      </c>
      <c r="G75" s="8">
        <v>1927871.8191</v>
      </c>
      <c r="H75" s="8">
        <v>2491913.6892499998</v>
      </c>
      <c r="I75" s="9">
        <f t="shared" si="5"/>
        <v>0.29257228855252149</v>
      </c>
    </row>
    <row r="76" spans="1:9" x14ac:dyDescent="0.25">
      <c r="A76" s="3" t="s">
        <v>77</v>
      </c>
      <c r="B76" s="8">
        <v>54.851010000000002</v>
      </c>
      <c r="C76" s="8">
        <v>165.26965000000001</v>
      </c>
      <c r="D76" s="9">
        <f t="shared" si="3"/>
        <v>2.0130648460256246</v>
      </c>
      <c r="E76" s="8">
        <v>216.67719</v>
      </c>
      <c r="F76" s="9">
        <f t="shared" si="4"/>
        <v>-0.23725404598425881</v>
      </c>
      <c r="G76" s="8">
        <v>1044.45055</v>
      </c>
      <c r="H76" s="8">
        <v>2382.5717100000002</v>
      </c>
      <c r="I76" s="9">
        <f t="shared" si="5"/>
        <v>1.2811723446361345</v>
      </c>
    </row>
    <row r="77" spans="1:9" x14ac:dyDescent="0.25">
      <c r="A77" s="3" t="s">
        <v>78</v>
      </c>
      <c r="B77" s="8">
        <v>8930.9359899999999</v>
      </c>
      <c r="C77" s="8">
        <v>7885.1405599999998</v>
      </c>
      <c r="D77" s="9">
        <f t="shared" si="3"/>
        <v>-0.11709807697322894</v>
      </c>
      <c r="E77" s="8">
        <v>9084.6347299999998</v>
      </c>
      <c r="F77" s="9">
        <f t="shared" si="4"/>
        <v>-0.1320354869127468</v>
      </c>
      <c r="G77" s="8">
        <v>83751.322579999993</v>
      </c>
      <c r="H77" s="8">
        <v>101551.3933</v>
      </c>
      <c r="I77" s="9">
        <f t="shared" si="5"/>
        <v>0.212534801501161</v>
      </c>
    </row>
    <row r="78" spans="1:9" x14ac:dyDescent="0.25">
      <c r="A78" s="3" t="s">
        <v>79</v>
      </c>
      <c r="B78" s="8">
        <v>127400.26797</v>
      </c>
      <c r="C78" s="8">
        <v>37746.890959999997</v>
      </c>
      <c r="D78" s="9">
        <f t="shared" si="3"/>
        <v>-0.70371419494275655</v>
      </c>
      <c r="E78" s="8">
        <v>60529.733679999998</v>
      </c>
      <c r="F78" s="9">
        <f t="shared" si="4"/>
        <v>-0.37639092946361041</v>
      </c>
      <c r="G78" s="8">
        <v>400248.55014000001</v>
      </c>
      <c r="H78" s="8">
        <v>353446.72217999998</v>
      </c>
      <c r="I78" s="9">
        <f t="shared" si="5"/>
        <v>-0.11693191129269442</v>
      </c>
    </row>
    <row r="79" spans="1:9" x14ac:dyDescent="0.25">
      <c r="A79" s="3" t="s">
        <v>80</v>
      </c>
      <c r="B79" s="8">
        <v>45901.06482</v>
      </c>
      <c r="C79" s="8">
        <v>38234.388789999997</v>
      </c>
      <c r="D79" s="9">
        <f t="shared" si="3"/>
        <v>-0.16702610407982255</v>
      </c>
      <c r="E79" s="8">
        <v>34124.012340000001</v>
      </c>
      <c r="F79" s="9">
        <f t="shared" si="4"/>
        <v>0.12045407817362186</v>
      </c>
      <c r="G79" s="8">
        <v>314314.94780999998</v>
      </c>
      <c r="H79" s="8">
        <v>326234.43805</v>
      </c>
      <c r="I79" s="9">
        <f t="shared" si="5"/>
        <v>3.7922123408541175E-2</v>
      </c>
    </row>
    <row r="80" spans="1:9" x14ac:dyDescent="0.25">
      <c r="A80" s="3" t="s">
        <v>81</v>
      </c>
      <c r="B80" s="8">
        <v>649935.57932999998</v>
      </c>
      <c r="C80" s="8">
        <v>718570.64153999998</v>
      </c>
      <c r="D80" s="9">
        <f t="shared" si="3"/>
        <v>0.10560286956555598</v>
      </c>
      <c r="E80" s="8">
        <v>890688.68131000001</v>
      </c>
      <c r="F80" s="9">
        <f t="shared" si="4"/>
        <v>-0.19324152577851739</v>
      </c>
      <c r="G80" s="8">
        <v>6006277.4623199999</v>
      </c>
      <c r="H80" s="8">
        <v>6587847.0076299999</v>
      </c>
      <c r="I80" s="9">
        <f t="shared" si="5"/>
        <v>9.682695296020527E-2</v>
      </c>
    </row>
    <row r="81" spans="1:9" x14ac:dyDescent="0.25">
      <c r="A81" s="3" t="s">
        <v>82</v>
      </c>
      <c r="B81" s="8">
        <v>0</v>
      </c>
      <c r="C81" s="8">
        <v>0</v>
      </c>
      <c r="D81" s="9" t="str">
        <f t="shared" si="3"/>
        <v/>
      </c>
      <c r="E81" s="8">
        <v>0</v>
      </c>
      <c r="F81" s="9" t="str">
        <f t="shared" si="4"/>
        <v/>
      </c>
      <c r="G81" s="8">
        <v>0</v>
      </c>
      <c r="H81" s="8">
        <v>22.447140000000001</v>
      </c>
      <c r="I81" s="9" t="str">
        <f t="shared" si="5"/>
        <v/>
      </c>
    </row>
    <row r="82" spans="1:9" x14ac:dyDescent="0.25">
      <c r="A82" s="3" t="s">
        <v>83</v>
      </c>
      <c r="B82" s="8">
        <v>392.47735999999998</v>
      </c>
      <c r="C82" s="8">
        <v>485.36108999999999</v>
      </c>
      <c r="D82" s="9">
        <f t="shared" si="3"/>
        <v>0.23666009677602817</v>
      </c>
      <c r="E82" s="8">
        <v>728.53466000000003</v>
      </c>
      <c r="F82" s="9">
        <f t="shared" si="4"/>
        <v>-0.33378449008863909</v>
      </c>
      <c r="G82" s="8">
        <v>4808.5807000000004</v>
      </c>
      <c r="H82" s="8">
        <v>4256.8317900000002</v>
      </c>
      <c r="I82" s="9">
        <f t="shared" si="5"/>
        <v>-0.11474257050526371</v>
      </c>
    </row>
    <row r="83" spans="1:9" x14ac:dyDescent="0.25">
      <c r="A83" s="3" t="s">
        <v>84</v>
      </c>
      <c r="B83" s="8">
        <v>7613.1058199999998</v>
      </c>
      <c r="C83" s="8">
        <v>9340.8055299999996</v>
      </c>
      <c r="D83" s="9">
        <f t="shared" si="3"/>
        <v>0.22693756672358978</v>
      </c>
      <c r="E83" s="8">
        <v>10918.86075</v>
      </c>
      <c r="F83" s="9">
        <f t="shared" si="4"/>
        <v>-0.14452562919625112</v>
      </c>
      <c r="G83" s="8">
        <v>51439.212180000002</v>
      </c>
      <c r="H83" s="8">
        <v>54646.197809999998</v>
      </c>
      <c r="I83" s="9">
        <f t="shared" si="5"/>
        <v>6.2345154485995424E-2</v>
      </c>
    </row>
    <row r="84" spans="1:9" x14ac:dyDescent="0.25">
      <c r="A84" s="3" t="s">
        <v>85</v>
      </c>
      <c r="B84" s="8">
        <v>6822.7287699999997</v>
      </c>
      <c r="C84" s="8">
        <v>6555.0260600000001</v>
      </c>
      <c r="D84" s="9">
        <f t="shared" si="3"/>
        <v>-3.9236897585187114E-2</v>
      </c>
      <c r="E84" s="8">
        <v>5899.7109899999996</v>
      </c>
      <c r="F84" s="9">
        <f t="shared" si="4"/>
        <v>0.11107579186688277</v>
      </c>
      <c r="G84" s="8">
        <v>51652.746319999998</v>
      </c>
      <c r="H84" s="8">
        <v>39235.871270000003</v>
      </c>
      <c r="I84" s="9">
        <f t="shared" si="5"/>
        <v>-0.24039138157484896</v>
      </c>
    </row>
    <row r="85" spans="1:9" x14ac:dyDescent="0.25">
      <c r="A85" s="3" t="s">
        <v>86</v>
      </c>
      <c r="B85" s="8">
        <v>56699.925629999998</v>
      </c>
      <c r="C85" s="8">
        <v>35497.910150000003</v>
      </c>
      <c r="D85" s="9">
        <f t="shared" si="3"/>
        <v>-0.37393374408205537</v>
      </c>
      <c r="E85" s="8">
        <v>44418.329550000002</v>
      </c>
      <c r="F85" s="9">
        <f t="shared" si="4"/>
        <v>-0.20082743971626904</v>
      </c>
      <c r="G85" s="8">
        <v>242842.41120999999</v>
      </c>
      <c r="H85" s="8">
        <v>308411.95331000001</v>
      </c>
      <c r="I85" s="9">
        <f t="shared" si="5"/>
        <v>0.27000861082415373</v>
      </c>
    </row>
    <row r="86" spans="1:9" x14ac:dyDescent="0.25">
      <c r="A86" s="3" t="s">
        <v>87</v>
      </c>
      <c r="B86" s="8">
        <v>3060.17551</v>
      </c>
      <c r="C86" s="8">
        <v>1278.9650899999999</v>
      </c>
      <c r="D86" s="9">
        <f t="shared" si="3"/>
        <v>-0.58206152365424302</v>
      </c>
      <c r="E86" s="8">
        <v>1337.5912499999999</v>
      </c>
      <c r="F86" s="9">
        <f t="shared" si="4"/>
        <v>-4.3829652743317515E-2</v>
      </c>
      <c r="G86" s="8">
        <v>25583.41865</v>
      </c>
      <c r="H86" s="8">
        <v>13352.251689999999</v>
      </c>
      <c r="I86" s="9">
        <f t="shared" si="5"/>
        <v>-0.47808962231871233</v>
      </c>
    </row>
    <row r="87" spans="1:9" x14ac:dyDescent="0.25">
      <c r="A87" s="3" t="s">
        <v>88</v>
      </c>
      <c r="B87" s="8">
        <v>19779.83252</v>
      </c>
      <c r="C87" s="8">
        <v>19958.191770000001</v>
      </c>
      <c r="D87" s="9">
        <f t="shared" si="3"/>
        <v>9.0172275129052348E-3</v>
      </c>
      <c r="E87" s="8">
        <v>21114.754069999999</v>
      </c>
      <c r="F87" s="9">
        <f t="shared" si="4"/>
        <v>-5.4775077946242812E-2</v>
      </c>
      <c r="G87" s="8">
        <v>126163.26764999999</v>
      </c>
      <c r="H87" s="8">
        <v>144692.86212000001</v>
      </c>
      <c r="I87" s="9">
        <f t="shared" si="5"/>
        <v>0.14686996314493461</v>
      </c>
    </row>
    <row r="88" spans="1:9" x14ac:dyDescent="0.25">
      <c r="A88" s="3" t="s">
        <v>89</v>
      </c>
      <c r="B88" s="8">
        <v>2722.4231300000001</v>
      </c>
      <c r="C88" s="8">
        <v>2837.5673700000002</v>
      </c>
      <c r="D88" s="9">
        <f t="shared" si="3"/>
        <v>4.2294762607310021E-2</v>
      </c>
      <c r="E88" s="8">
        <v>3616.5728300000001</v>
      </c>
      <c r="F88" s="9">
        <f t="shared" si="4"/>
        <v>-0.21539880340250184</v>
      </c>
      <c r="G88" s="8">
        <v>9525.3579599999994</v>
      </c>
      <c r="H88" s="8">
        <v>15317.2153</v>
      </c>
      <c r="I88" s="9">
        <f t="shared" si="5"/>
        <v>0.60804616102847242</v>
      </c>
    </row>
    <row r="89" spans="1:9" x14ac:dyDescent="0.25">
      <c r="A89" s="3" t="s">
        <v>90</v>
      </c>
      <c r="B89" s="8">
        <v>106.60038</v>
      </c>
      <c r="C89" s="8">
        <v>203.33007000000001</v>
      </c>
      <c r="D89" s="9">
        <f t="shared" si="3"/>
        <v>0.90740473908254371</v>
      </c>
      <c r="E89" s="8">
        <v>314.30944</v>
      </c>
      <c r="F89" s="9">
        <f t="shared" si="4"/>
        <v>-0.35308952222370416</v>
      </c>
      <c r="G89" s="8">
        <v>1062.99288</v>
      </c>
      <c r="H89" s="8">
        <v>3097.9762000000001</v>
      </c>
      <c r="I89" s="9">
        <f t="shared" si="5"/>
        <v>1.9143903579109578</v>
      </c>
    </row>
    <row r="90" spans="1:9" x14ac:dyDescent="0.25">
      <c r="A90" s="3" t="s">
        <v>91</v>
      </c>
      <c r="B90" s="8">
        <v>11.89335</v>
      </c>
      <c r="C90" s="8">
        <v>0</v>
      </c>
      <c r="D90" s="9">
        <f t="shared" si="3"/>
        <v>-1</v>
      </c>
      <c r="E90" s="8">
        <v>0</v>
      </c>
      <c r="F90" s="9" t="str">
        <f t="shared" si="4"/>
        <v/>
      </c>
      <c r="G90" s="8">
        <v>11.89335</v>
      </c>
      <c r="H90" s="8">
        <v>3.4468899999999998</v>
      </c>
      <c r="I90" s="9">
        <f t="shared" si="5"/>
        <v>-0.71018342182816452</v>
      </c>
    </row>
    <row r="91" spans="1:9" x14ac:dyDescent="0.25">
      <c r="A91" s="3" t="s">
        <v>92</v>
      </c>
      <c r="B91" s="8">
        <v>9.8767800000000001</v>
      </c>
      <c r="C91" s="8">
        <v>24.823740000000001</v>
      </c>
      <c r="D91" s="9">
        <f t="shared" si="3"/>
        <v>1.5133434175915634</v>
      </c>
      <c r="E91" s="8">
        <v>9.9160000000000004</v>
      </c>
      <c r="F91" s="9">
        <f t="shared" si="4"/>
        <v>1.5034025816861636</v>
      </c>
      <c r="G91" s="8">
        <v>1073.4428600000001</v>
      </c>
      <c r="H91" s="8">
        <v>410.81187999999997</v>
      </c>
      <c r="I91" s="9">
        <f t="shared" si="5"/>
        <v>-0.6172950649650788</v>
      </c>
    </row>
    <row r="92" spans="1:9" x14ac:dyDescent="0.25">
      <c r="A92" s="3" t="s">
        <v>93</v>
      </c>
      <c r="B92" s="8">
        <v>4889.0702000000001</v>
      </c>
      <c r="C92" s="8">
        <v>17803.446909999999</v>
      </c>
      <c r="D92" s="9">
        <f t="shared" si="3"/>
        <v>2.6414790914640576</v>
      </c>
      <c r="E92" s="8">
        <v>5502.2255599999999</v>
      </c>
      <c r="F92" s="9">
        <f t="shared" si="4"/>
        <v>2.2356810377653802</v>
      </c>
      <c r="G92" s="8">
        <v>46553.088839999997</v>
      </c>
      <c r="H92" s="8">
        <v>57562.23057</v>
      </c>
      <c r="I92" s="9">
        <f t="shared" si="5"/>
        <v>0.23648574142604639</v>
      </c>
    </row>
    <row r="93" spans="1:9" x14ac:dyDescent="0.25">
      <c r="A93" s="3" t="s">
        <v>94</v>
      </c>
      <c r="B93" s="8">
        <v>4768.3232699999999</v>
      </c>
      <c r="C93" s="8">
        <v>5391.1500900000001</v>
      </c>
      <c r="D93" s="9">
        <f t="shared" si="3"/>
        <v>0.13061757450853384</v>
      </c>
      <c r="E93" s="8">
        <v>9270.5551799999994</v>
      </c>
      <c r="F93" s="9">
        <f t="shared" si="4"/>
        <v>-0.41846523910124656</v>
      </c>
      <c r="G93" s="8">
        <v>36184.078699999998</v>
      </c>
      <c r="H93" s="8">
        <v>62193.802239999997</v>
      </c>
      <c r="I93" s="9">
        <f t="shared" si="5"/>
        <v>0.71881679662608078</v>
      </c>
    </row>
    <row r="94" spans="1:9" x14ac:dyDescent="0.25">
      <c r="A94" s="3" t="s">
        <v>95</v>
      </c>
      <c r="B94" s="8">
        <v>52539.92484</v>
      </c>
      <c r="C94" s="8">
        <v>58010.545059999997</v>
      </c>
      <c r="D94" s="9">
        <f t="shared" si="3"/>
        <v>0.10412310707827799</v>
      </c>
      <c r="E94" s="8">
        <v>61989.733419999997</v>
      </c>
      <c r="F94" s="9">
        <f t="shared" si="4"/>
        <v>-6.4191086821421606E-2</v>
      </c>
      <c r="G94" s="8">
        <v>413025.17271999997</v>
      </c>
      <c r="H94" s="8">
        <v>423230.40259000001</v>
      </c>
      <c r="I94" s="9">
        <f t="shared" si="5"/>
        <v>2.4708493680404287E-2</v>
      </c>
    </row>
    <row r="95" spans="1:9" x14ac:dyDescent="0.25">
      <c r="A95" s="3" t="s">
        <v>96</v>
      </c>
      <c r="B95" s="8">
        <v>0</v>
      </c>
      <c r="C95" s="8">
        <v>0</v>
      </c>
      <c r="D95" s="9" t="str">
        <f t="shared" si="3"/>
        <v/>
      </c>
      <c r="E95" s="8">
        <v>0</v>
      </c>
      <c r="F95" s="9" t="str">
        <f t="shared" si="4"/>
        <v/>
      </c>
      <c r="G95" s="8">
        <v>0</v>
      </c>
      <c r="H95" s="8">
        <v>0</v>
      </c>
      <c r="I95" s="9" t="str">
        <f t="shared" si="5"/>
        <v/>
      </c>
    </row>
    <row r="96" spans="1:9" x14ac:dyDescent="0.25">
      <c r="A96" s="3" t="s">
        <v>97</v>
      </c>
      <c r="B96" s="8">
        <v>63.097830000000002</v>
      </c>
      <c r="C96" s="8">
        <v>0.58986000000000005</v>
      </c>
      <c r="D96" s="9">
        <f t="shared" si="3"/>
        <v>-0.99065165949447076</v>
      </c>
      <c r="E96" s="8">
        <v>26.32246</v>
      </c>
      <c r="F96" s="9">
        <f t="shared" si="4"/>
        <v>-0.97759100023326084</v>
      </c>
      <c r="G96" s="8">
        <v>445.46794</v>
      </c>
      <c r="H96" s="8">
        <v>949.44631000000004</v>
      </c>
      <c r="I96" s="9">
        <f t="shared" si="5"/>
        <v>1.1313459954042933</v>
      </c>
    </row>
    <row r="97" spans="1:9" x14ac:dyDescent="0.25">
      <c r="A97" s="3" t="s">
        <v>98</v>
      </c>
      <c r="B97" s="8">
        <v>45880.80328</v>
      </c>
      <c r="C97" s="8">
        <v>48996.454389999999</v>
      </c>
      <c r="D97" s="9">
        <f t="shared" si="3"/>
        <v>6.7907510053516251E-2</v>
      </c>
      <c r="E97" s="8">
        <v>60585.978759999998</v>
      </c>
      <c r="F97" s="9">
        <f t="shared" si="4"/>
        <v>-0.19129053631220072</v>
      </c>
      <c r="G97" s="8">
        <v>367664.41898000002</v>
      </c>
      <c r="H97" s="8">
        <v>415053.41515999998</v>
      </c>
      <c r="I97" s="9">
        <f t="shared" si="5"/>
        <v>0.12889198337840191</v>
      </c>
    </row>
    <row r="98" spans="1:9" x14ac:dyDescent="0.25">
      <c r="A98" s="3" t="s">
        <v>99</v>
      </c>
      <c r="B98" s="8">
        <v>1760.10113</v>
      </c>
      <c r="C98" s="8">
        <v>993.95908999999995</v>
      </c>
      <c r="D98" s="9">
        <f t="shared" si="3"/>
        <v>-0.4352829658145837</v>
      </c>
      <c r="E98" s="8">
        <v>592.54885999999999</v>
      </c>
      <c r="F98" s="9">
        <f t="shared" si="4"/>
        <v>0.67742975659424931</v>
      </c>
      <c r="G98" s="8">
        <v>12656.043610000001</v>
      </c>
      <c r="H98" s="8">
        <v>9594.0584199999994</v>
      </c>
      <c r="I98" s="9">
        <f t="shared" si="5"/>
        <v>-0.24193857767530247</v>
      </c>
    </row>
    <row r="99" spans="1:9" x14ac:dyDescent="0.25">
      <c r="A99" s="3" t="s">
        <v>100</v>
      </c>
      <c r="B99" s="8">
        <v>218692.71145999999</v>
      </c>
      <c r="C99" s="8">
        <v>216545.63858</v>
      </c>
      <c r="D99" s="9">
        <f t="shared" si="3"/>
        <v>-9.8177614867275276E-3</v>
      </c>
      <c r="E99" s="8">
        <v>220048.3425</v>
      </c>
      <c r="F99" s="9">
        <f t="shared" si="4"/>
        <v>-1.591788368049174E-2</v>
      </c>
      <c r="G99" s="8">
        <v>1579850.7490000001</v>
      </c>
      <c r="H99" s="8">
        <v>1608900.46847</v>
      </c>
      <c r="I99" s="9">
        <f t="shared" si="5"/>
        <v>1.838763534364718E-2</v>
      </c>
    </row>
    <row r="100" spans="1:9" x14ac:dyDescent="0.25">
      <c r="A100" s="3" t="s">
        <v>101</v>
      </c>
      <c r="B100" s="8">
        <v>3588.78955</v>
      </c>
      <c r="C100" s="8">
        <v>4044.5631699999999</v>
      </c>
      <c r="D100" s="9">
        <f t="shared" si="3"/>
        <v>0.12699926079532853</v>
      </c>
      <c r="E100" s="8">
        <v>4717.9156300000004</v>
      </c>
      <c r="F100" s="9">
        <f t="shared" si="4"/>
        <v>-0.14272244626807806</v>
      </c>
      <c r="G100" s="8">
        <v>28330.477429999999</v>
      </c>
      <c r="H100" s="8">
        <v>42930.43576</v>
      </c>
      <c r="I100" s="9">
        <f t="shared" si="5"/>
        <v>0.51534459191780746</v>
      </c>
    </row>
    <row r="101" spans="1:9" x14ac:dyDescent="0.25">
      <c r="A101" s="3" t="s">
        <v>102</v>
      </c>
      <c r="B101" s="8">
        <v>50940.198089999998</v>
      </c>
      <c r="C101" s="8">
        <v>48841.585449999999</v>
      </c>
      <c r="D101" s="9">
        <f t="shared" si="3"/>
        <v>-4.1197575170246026E-2</v>
      </c>
      <c r="E101" s="8">
        <v>126554.1992</v>
      </c>
      <c r="F101" s="9">
        <f t="shared" si="4"/>
        <v>-0.61406586459598089</v>
      </c>
      <c r="G101" s="8">
        <v>443577.42833000002</v>
      </c>
      <c r="H101" s="8">
        <v>506696.59016999998</v>
      </c>
      <c r="I101" s="9">
        <f t="shared" si="5"/>
        <v>0.14229570264121372</v>
      </c>
    </row>
    <row r="102" spans="1:9" x14ac:dyDescent="0.25">
      <c r="A102" s="3" t="s">
        <v>103</v>
      </c>
      <c r="B102" s="8">
        <v>117764.03103</v>
      </c>
      <c r="C102" s="8">
        <v>141164.19386999999</v>
      </c>
      <c r="D102" s="9">
        <f t="shared" si="3"/>
        <v>0.19870382013366106</v>
      </c>
      <c r="E102" s="8">
        <v>108676.89933</v>
      </c>
      <c r="F102" s="9">
        <f t="shared" si="4"/>
        <v>0.29893468382228638</v>
      </c>
      <c r="G102" s="8">
        <v>803896.5233</v>
      </c>
      <c r="H102" s="8">
        <v>809671.53298999998</v>
      </c>
      <c r="I102" s="9">
        <f t="shared" si="5"/>
        <v>7.1837724416241588E-3</v>
      </c>
    </row>
    <row r="103" spans="1:9" x14ac:dyDescent="0.25">
      <c r="A103" s="3" t="s">
        <v>104</v>
      </c>
      <c r="B103" s="8">
        <v>637015.67411000002</v>
      </c>
      <c r="C103" s="8">
        <v>608992.27341000002</v>
      </c>
      <c r="D103" s="9">
        <f t="shared" si="3"/>
        <v>-4.3991697283041864E-2</v>
      </c>
      <c r="E103" s="8">
        <v>676845.51665999996</v>
      </c>
      <c r="F103" s="9">
        <f t="shared" si="4"/>
        <v>-0.10024923203278702</v>
      </c>
      <c r="G103" s="8">
        <v>5245542.9583599996</v>
      </c>
      <c r="H103" s="8">
        <v>4807885.2384299999</v>
      </c>
      <c r="I103" s="9">
        <f t="shared" si="5"/>
        <v>-8.3434207555671547E-2</v>
      </c>
    </row>
    <row r="104" spans="1:9" x14ac:dyDescent="0.25">
      <c r="A104" s="3" t="s">
        <v>105</v>
      </c>
      <c r="B104" s="8">
        <v>1476.40272</v>
      </c>
      <c r="C104" s="8">
        <v>2120.0558000000001</v>
      </c>
      <c r="D104" s="9">
        <f t="shared" si="3"/>
        <v>0.43596037265496235</v>
      </c>
      <c r="E104" s="8">
        <v>1152.7910300000001</v>
      </c>
      <c r="F104" s="9">
        <f t="shared" si="4"/>
        <v>0.83906340770191457</v>
      </c>
      <c r="G104" s="8">
        <v>16173.400089999999</v>
      </c>
      <c r="H104" s="8">
        <v>13844.39674</v>
      </c>
      <c r="I104" s="9">
        <f t="shared" si="5"/>
        <v>-0.14400208595841391</v>
      </c>
    </row>
    <row r="105" spans="1:9" x14ac:dyDescent="0.25">
      <c r="A105" s="3" t="s">
        <v>106</v>
      </c>
      <c r="B105" s="8">
        <v>68965.888690000007</v>
      </c>
      <c r="C105" s="8">
        <v>62094.526639999996</v>
      </c>
      <c r="D105" s="9">
        <f t="shared" si="3"/>
        <v>-9.9634213094630275E-2</v>
      </c>
      <c r="E105" s="8">
        <v>73932.261159999995</v>
      </c>
      <c r="F105" s="9">
        <f t="shared" si="4"/>
        <v>-0.16011595390517608</v>
      </c>
      <c r="G105" s="8">
        <v>501829.93043000001</v>
      </c>
      <c r="H105" s="8">
        <v>520872.15006999997</v>
      </c>
      <c r="I105" s="9">
        <f t="shared" si="5"/>
        <v>3.7945563796251358E-2</v>
      </c>
    </row>
    <row r="106" spans="1:9" x14ac:dyDescent="0.25">
      <c r="A106" s="3" t="s">
        <v>107</v>
      </c>
      <c r="B106" s="8">
        <v>918603.85025999998</v>
      </c>
      <c r="C106" s="8">
        <v>788551.01213000005</v>
      </c>
      <c r="D106" s="9">
        <f t="shared" si="3"/>
        <v>-0.14157663076764815</v>
      </c>
      <c r="E106" s="8">
        <v>806358.18470999994</v>
      </c>
      <c r="F106" s="9">
        <f t="shared" si="4"/>
        <v>-2.20834523883503E-2</v>
      </c>
      <c r="G106" s="8">
        <v>6767587.35886</v>
      </c>
      <c r="H106" s="8">
        <v>6443682.8280600002</v>
      </c>
      <c r="I106" s="9">
        <f t="shared" si="5"/>
        <v>-4.7861152523720252E-2</v>
      </c>
    </row>
    <row r="107" spans="1:9" x14ac:dyDescent="0.25">
      <c r="A107" s="3" t="s">
        <v>108</v>
      </c>
      <c r="B107" s="8">
        <v>184328.75831</v>
      </c>
      <c r="C107" s="8">
        <v>184513.03555999999</v>
      </c>
      <c r="D107" s="9">
        <f t="shared" si="3"/>
        <v>9.9972056281139032E-4</v>
      </c>
      <c r="E107" s="8">
        <v>182141.84896999999</v>
      </c>
      <c r="F107" s="9">
        <f t="shared" si="4"/>
        <v>1.3018351375089887E-2</v>
      </c>
      <c r="G107" s="8">
        <v>1502009.9720099999</v>
      </c>
      <c r="H107" s="8">
        <v>1427302.49006</v>
      </c>
      <c r="I107" s="9">
        <f t="shared" si="5"/>
        <v>-4.9738339519827424E-2</v>
      </c>
    </row>
    <row r="108" spans="1:9" x14ac:dyDescent="0.25">
      <c r="A108" s="3" t="s">
        <v>109</v>
      </c>
      <c r="B108" s="8">
        <v>72035.38824</v>
      </c>
      <c r="C108" s="8">
        <v>82161.71759</v>
      </c>
      <c r="D108" s="9">
        <f t="shared" si="3"/>
        <v>0.14057437042280041</v>
      </c>
      <c r="E108" s="8">
        <v>80150.523220000003</v>
      </c>
      <c r="F108" s="9">
        <f t="shared" si="4"/>
        <v>2.509271666860613E-2</v>
      </c>
      <c r="G108" s="8">
        <v>598387.27760999999</v>
      </c>
      <c r="H108" s="8">
        <v>670333.92911999999</v>
      </c>
      <c r="I108" s="9">
        <f t="shared" si="5"/>
        <v>0.12023425998854775</v>
      </c>
    </row>
    <row r="109" spans="1:9" x14ac:dyDescent="0.25">
      <c r="A109" s="3" t="s">
        <v>110</v>
      </c>
      <c r="B109" s="8">
        <v>680391.78032000002</v>
      </c>
      <c r="C109" s="8">
        <v>785632.9632</v>
      </c>
      <c r="D109" s="9">
        <f t="shared" si="3"/>
        <v>0.15467732845112159</v>
      </c>
      <c r="E109" s="8">
        <v>898986.44032000005</v>
      </c>
      <c r="F109" s="9">
        <f t="shared" si="4"/>
        <v>-0.12609030796910703</v>
      </c>
      <c r="G109" s="8">
        <v>6145313.7273899997</v>
      </c>
      <c r="H109" s="8">
        <v>6750367.3568399996</v>
      </c>
      <c r="I109" s="9">
        <f t="shared" si="5"/>
        <v>9.8457728326097227E-2</v>
      </c>
    </row>
    <row r="110" spans="1:9" x14ac:dyDescent="0.25">
      <c r="A110" s="3" t="s">
        <v>111</v>
      </c>
      <c r="B110" s="8">
        <v>6.3577500000000002</v>
      </c>
      <c r="C110" s="8">
        <v>0.23888999999999999</v>
      </c>
      <c r="D110" s="9">
        <f t="shared" si="3"/>
        <v>-0.96242538633950692</v>
      </c>
      <c r="E110" s="8">
        <v>0</v>
      </c>
      <c r="F110" s="9" t="str">
        <f t="shared" si="4"/>
        <v/>
      </c>
      <c r="G110" s="8">
        <v>1412336.9747899999</v>
      </c>
      <c r="H110" s="8">
        <v>18.161000000000001</v>
      </c>
      <c r="I110" s="9">
        <f t="shared" si="5"/>
        <v>-0.9999871411707516</v>
      </c>
    </row>
    <row r="111" spans="1:9" x14ac:dyDescent="0.25">
      <c r="A111" s="3" t="s">
        <v>112</v>
      </c>
      <c r="B111" s="8">
        <v>42018.837570000003</v>
      </c>
      <c r="C111" s="8">
        <v>17460.570540000001</v>
      </c>
      <c r="D111" s="9">
        <f t="shared" si="3"/>
        <v>-0.58445850599955085</v>
      </c>
      <c r="E111" s="8">
        <v>19600.120699999999</v>
      </c>
      <c r="F111" s="9">
        <f t="shared" si="4"/>
        <v>-0.10916005022356823</v>
      </c>
      <c r="G111" s="8">
        <v>248224.36833999999</v>
      </c>
      <c r="H111" s="8">
        <v>168037.78844999999</v>
      </c>
      <c r="I111" s="9">
        <f t="shared" si="5"/>
        <v>-0.32304072491451019</v>
      </c>
    </row>
    <row r="112" spans="1:9" x14ac:dyDescent="0.25">
      <c r="A112" s="3" t="s">
        <v>113</v>
      </c>
      <c r="B112" s="8">
        <v>136783.7211</v>
      </c>
      <c r="C112" s="8">
        <v>120628.84918999999</v>
      </c>
      <c r="D112" s="9">
        <f t="shared" si="3"/>
        <v>-0.11810522319530614</v>
      </c>
      <c r="E112" s="8">
        <v>128620.75958</v>
      </c>
      <c r="F112" s="9">
        <f t="shared" si="4"/>
        <v>-6.2135462549722908E-2</v>
      </c>
      <c r="G112" s="8">
        <v>993927.43888000003</v>
      </c>
      <c r="H112" s="8">
        <v>948149.54544999998</v>
      </c>
      <c r="I112" s="9">
        <f t="shared" si="5"/>
        <v>-4.6057580905085493E-2</v>
      </c>
    </row>
    <row r="113" spans="1:9" x14ac:dyDescent="0.25">
      <c r="A113" s="3" t="s">
        <v>114</v>
      </c>
      <c r="B113" s="8">
        <v>84605.821460000006</v>
      </c>
      <c r="C113" s="8">
        <v>143792.86616999999</v>
      </c>
      <c r="D113" s="9">
        <f t="shared" si="3"/>
        <v>0.69956231957374793</v>
      </c>
      <c r="E113" s="8">
        <v>267203.04778999998</v>
      </c>
      <c r="F113" s="9">
        <f t="shared" si="4"/>
        <v>-0.46185918402020032</v>
      </c>
      <c r="G113" s="8">
        <v>693473.34219</v>
      </c>
      <c r="H113" s="8">
        <v>1114854.26984</v>
      </c>
      <c r="I113" s="9">
        <f t="shared" si="5"/>
        <v>0.60763824939437794</v>
      </c>
    </row>
    <row r="114" spans="1:9" x14ac:dyDescent="0.25">
      <c r="A114" s="3" t="s">
        <v>115</v>
      </c>
      <c r="B114" s="8">
        <v>799625.13196999999</v>
      </c>
      <c r="C114" s="8">
        <v>887697.15134999994</v>
      </c>
      <c r="D114" s="9">
        <f t="shared" si="3"/>
        <v>0.11014163494714202</v>
      </c>
      <c r="E114" s="8">
        <v>994173.39136999997</v>
      </c>
      <c r="F114" s="9">
        <f t="shared" si="4"/>
        <v>-0.10710027138553035</v>
      </c>
      <c r="G114" s="8">
        <v>7638902.4322800003</v>
      </c>
      <c r="H114" s="8">
        <v>8229971.2734399997</v>
      </c>
      <c r="I114" s="9">
        <f t="shared" si="5"/>
        <v>7.7376147476671209E-2</v>
      </c>
    </row>
    <row r="115" spans="1:9" x14ac:dyDescent="0.25">
      <c r="A115" s="3" t="s">
        <v>116</v>
      </c>
      <c r="B115" s="8">
        <v>2233.58196</v>
      </c>
      <c r="C115" s="8">
        <v>2346.6794799999998</v>
      </c>
      <c r="D115" s="9">
        <f t="shared" si="3"/>
        <v>5.0635043631888754E-2</v>
      </c>
      <c r="E115" s="8">
        <v>4063.3121999999998</v>
      </c>
      <c r="F115" s="9">
        <f t="shared" si="4"/>
        <v>-0.42247128340273732</v>
      </c>
      <c r="G115" s="8">
        <v>54500.097600000001</v>
      </c>
      <c r="H115" s="8">
        <v>28141.336619999998</v>
      </c>
      <c r="I115" s="9">
        <f t="shared" si="5"/>
        <v>-0.48364612433281229</v>
      </c>
    </row>
    <row r="116" spans="1:9" x14ac:dyDescent="0.25">
      <c r="A116" s="3" t="s">
        <v>117</v>
      </c>
      <c r="B116" s="8">
        <v>17648.090690000001</v>
      </c>
      <c r="C116" s="8">
        <v>3160.07989</v>
      </c>
      <c r="D116" s="9">
        <f t="shared" si="3"/>
        <v>-0.82093927634955954</v>
      </c>
      <c r="E116" s="8">
        <v>4228.5375000000004</v>
      </c>
      <c r="F116" s="9">
        <f t="shared" si="4"/>
        <v>-0.25267781354664598</v>
      </c>
      <c r="G116" s="8">
        <v>113693.46051999999</v>
      </c>
      <c r="H116" s="8">
        <v>69759.848440000002</v>
      </c>
      <c r="I116" s="9">
        <f t="shared" si="5"/>
        <v>-0.38642162776170896</v>
      </c>
    </row>
    <row r="117" spans="1:9" x14ac:dyDescent="0.25">
      <c r="A117" s="3" t="s">
        <v>118</v>
      </c>
      <c r="B117" s="8">
        <v>10282.33331</v>
      </c>
      <c r="C117" s="8">
        <v>2011.60643</v>
      </c>
      <c r="D117" s="9">
        <f t="shared" si="3"/>
        <v>-0.80436284553782866</v>
      </c>
      <c r="E117" s="8">
        <v>3673.2521900000002</v>
      </c>
      <c r="F117" s="9">
        <f t="shared" si="4"/>
        <v>-0.45236364781150518</v>
      </c>
      <c r="G117" s="8">
        <v>81602.188259999995</v>
      </c>
      <c r="H117" s="8">
        <v>53454.30618</v>
      </c>
      <c r="I117" s="9">
        <f t="shared" si="5"/>
        <v>-0.344940285060929</v>
      </c>
    </row>
    <row r="118" spans="1:9" x14ac:dyDescent="0.25">
      <c r="A118" s="3" t="s">
        <v>119</v>
      </c>
      <c r="B118" s="8">
        <v>45826.121980000004</v>
      </c>
      <c r="C118" s="8">
        <v>43683.019260000001</v>
      </c>
      <c r="D118" s="9">
        <f t="shared" si="3"/>
        <v>-4.6765962891979429E-2</v>
      </c>
      <c r="E118" s="8">
        <v>58935.773789999999</v>
      </c>
      <c r="F118" s="9">
        <f t="shared" si="4"/>
        <v>-0.25880299093634751</v>
      </c>
      <c r="G118" s="8">
        <v>427504.63105999999</v>
      </c>
      <c r="H118" s="8">
        <v>379471.68015999999</v>
      </c>
      <c r="I118" s="9">
        <f t="shared" si="5"/>
        <v>-0.11235656273688088</v>
      </c>
    </row>
    <row r="119" spans="1:9" x14ac:dyDescent="0.25">
      <c r="A119" s="3" t="s">
        <v>120</v>
      </c>
      <c r="B119" s="8">
        <v>1334.86491</v>
      </c>
      <c r="C119" s="8">
        <v>2401.8538400000002</v>
      </c>
      <c r="D119" s="9">
        <f t="shared" si="3"/>
        <v>0.79932352855091549</v>
      </c>
      <c r="E119" s="8">
        <v>1725.17734</v>
      </c>
      <c r="F119" s="9">
        <f t="shared" si="4"/>
        <v>0.39223590775890926</v>
      </c>
      <c r="G119" s="8">
        <v>13946.26065</v>
      </c>
      <c r="H119" s="8">
        <v>14879.991319999999</v>
      </c>
      <c r="I119" s="9">
        <f t="shared" si="5"/>
        <v>6.6952044955505663E-2</v>
      </c>
    </row>
    <row r="120" spans="1:9" x14ac:dyDescent="0.25">
      <c r="A120" s="3" t="s">
        <v>121</v>
      </c>
      <c r="B120" s="8">
        <v>16202.212219999999</v>
      </c>
      <c r="C120" s="8">
        <v>22711.74568</v>
      </c>
      <c r="D120" s="9">
        <f t="shared" si="3"/>
        <v>0.40176818891216826</v>
      </c>
      <c r="E120" s="8">
        <v>13277.37738</v>
      </c>
      <c r="F120" s="9">
        <f t="shared" si="4"/>
        <v>0.71055962559377073</v>
      </c>
      <c r="G120" s="8">
        <v>120558.06414</v>
      </c>
      <c r="H120" s="8">
        <v>113484.08189</v>
      </c>
      <c r="I120" s="9">
        <f t="shared" si="5"/>
        <v>-5.8676972796985361E-2</v>
      </c>
    </row>
    <row r="121" spans="1:9" x14ac:dyDescent="0.25">
      <c r="A121" s="3" t="s">
        <v>122</v>
      </c>
      <c r="B121" s="8">
        <v>123484.24769</v>
      </c>
      <c r="C121" s="8">
        <v>108822.95615</v>
      </c>
      <c r="D121" s="9">
        <f t="shared" si="3"/>
        <v>-0.11873005516303847</v>
      </c>
      <c r="E121" s="8">
        <v>119805.28621000001</v>
      </c>
      <c r="F121" s="9">
        <f t="shared" si="4"/>
        <v>-9.1668159289312934E-2</v>
      </c>
      <c r="G121" s="8">
        <v>967440.29370000004</v>
      </c>
      <c r="H121" s="8">
        <v>918456.71819000004</v>
      </c>
      <c r="I121" s="9">
        <f t="shared" si="5"/>
        <v>-5.0632143222669623E-2</v>
      </c>
    </row>
    <row r="122" spans="1:9" x14ac:dyDescent="0.25">
      <c r="A122" s="3" t="s">
        <v>123</v>
      </c>
      <c r="B122" s="8">
        <v>14045.19556</v>
      </c>
      <c r="C122" s="8">
        <v>14582.62636</v>
      </c>
      <c r="D122" s="9">
        <f t="shared" si="3"/>
        <v>3.8264387114023135E-2</v>
      </c>
      <c r="E122" s="8">
        <v>11428.18368</v>
      </c>
      <c r="F122" s="9">
        <f t="shared" si="4"/>
        <v>0.27602309941171677</v>
      </c>
      <c r="G122" s="8">
        <v>106572.74666999999</v>
      </c>
      <c r="H122" s="8">
        <v>100406.32844</v>
      </c>
      <c r="I122" s="9">
        <f t="shared" si="5"/>
        <v>-5.7861117618504876E-2</v>
      </c>
    </row>
    <row r="123" spans="1:9" x14ac:dyDescent="0.25">
      <c r="A123" s="3" t="s">
        <v>124</v>
      </c>
      <c r="B123" s="8">
        <v>64290.698360000002</v>
      </c>
      <c r="C123" s="8">
        <v>36880.819790000001</v>
      </c>
      <c r="D123" s="9">
        <f t="shared" si="3"/>
        <v>-0.42634283448776022</v>
      </c>
      <c r="E123" s="8">
        <v>39929.356370000001</v>
      </c>
      <c r="F123" s="9">
        <f t="shared" si="4"/>
        <v>-7.6348252442417164E-2</v>
      </c>
      <c r="G123" s="8">
        <v>445673.90925000003</v>
      </c>
      <c r="H123" s="8">
        <v>359919.40552999999</v>
      </c>
      <c r="I123" s="9">
        <f t="shared" si="5"/>
        <v>-0.19241535557760503</v>
      </c>
    </row>
    <row r="124" spans="1:9" x14ac:dyDescent="0.25">
      <c r="A124" s="3" t="s">
        <v>125</v>
      </c>
      <c r="B124" s="8">
        <v>25434.960930000001</v>
      </c>
      <c r="C124" s="8">
        <v>22932.201069999999</v>
      </c>
      <c r="D124" s="9">
        <f t="shared" si="3"/>
        <v>-9.8398415743114032E-2</v>
      </c>
      <c r="E124" s="8">
        <v>22919.756089999999</v>
      </c>
      <c r="F124" s="9">
        <f t="shared" si="4"/>
        <v>5.4298047287826279E-4</v>
      </c>
      <c r="G124" s="8">
        <v>208035.75115</v>
      </c>
      <c r="H124" s="8">
        <v>187794.49226</v>
      </c>
      <c r="I124" s="9">
        <f t="shared" si="5"/>
        <v>-9.7297021200002498E-2</v>
      </c>
    </row>
    <row r="125" spans="1:9" x14ac:dyDescent="0.25">
      <c r="A125" s="3" t="s">
        <v>126</v>
      </c>
      <c r="B125" s="8">
        <v>174512.67051</v>
      </c>
      <c r="C125" s="8">
        <v>170502.15213999999</v>
      </c>
      <c r="D125" s="9">
        <f t="shared" si="3"/>
        <v>-2.2981244618396901E-2</v>
      </c>
      <c r="E125" s="8">
        <v>170820.77918000001</v>
      </c>
      <c r="F125" s="9">
        <f t="shared" si="4"/>
        <v>-1.865270967206345E-3</v>
      </c>
      <c r="G125" s="8">
        <v>1079438.91154</v>
      </c>
      <c r="H125" s="8">
        <v>1146592.7553600001</v>
      </c>
      <c r="I125" s="9">
        <f t="shared" si="5"/>
        <v>6.2211805690971289E-2</v>
      </c>
    </row>
    <row r="126" spans="1:9" x14ac:dyDescent="0.25">
      <c r="A126" s="3" t="s">
        <v>127</v>
      </c>
      <c r="B126" s="8">
        <v>16763.540929999999</v>
      </c>
      <c r="C126" s="8">
        <v>12620.338309999999</v>
      </c>
      <c r="D126" s="9">
        <f t="shared" si="3"/>
        <v>-0.24715557633681873</v>
      </c>
      <c r="E126" s="8">
        <v>15911.82842</v>
      </c>
      <c r="F126" s="9">
        <f t="shared" si="4"/>
        <v>-0.20685806955175812</v>
      </c>
      <c r="G126" s="8">
        <v>167502.07457999999</v>
      </c>
      <c r="H126" s="8">
        <v>132982.29590999999</v>
      </c>
      <c r="I126" s="9">
        <f t="shared" si="5"/>
        <v>-0.20608567838073644</v>
      </c>
    </row>
    <row r="127" spans="1:9" x14ac:dyDescent="0.25">
      <c r="A127" s="3" t="s">
        <v>128</v>
      </c>
      <c r="B127" s="8">
        <v>104820.17998</v>
      </c>
      <c r="C127" s="8">
        <v>71793.968380000006</v>
      </c>
      <c r="D127" s="9">
        <f t="shared" si="3"/>
        <v>-0.31507493696635036</v>
      </c>
      <c r="E127" s="8">
        <v>89619.087499999994</v>
      </c>
      <c r="F127" s="9">
        <f t="shared" si="4"/>
        <v>-0.19889869019253281</v>
      </c>
      <c r="G127" s="8">
        <v>603703.46814999997</v>
      </c>
      <c r="H127" s="8">
        <v>645184.46184</v>
      </c>
      <c r="I127" s="9">
        <f t="shared" si="5"/>
        <v>6.8710875253235049E-2</v>
      </c>
    </row>
    <row r="128" spans="1:9" x14ac:dyDescent="0.25">
      <c r="A128" s="3" t="s">
        <v>129</v>
      </c>
      <c r="B128" s="8">
        <v>10.61538</v>
      </c>
      <c r="C128" s="8">
        <v>0</v>
      </c>
      <c r="D128" s="9">
        <f t="shared" si="3"/>
        <v>-1</v>
      </c>
      <c r="E128" s="8">
        <v>9.7087500000000002</v>
      </c>
      <c r="F128" s="9">
        <f t="shared" si="4"/>
        <v>-1</v>
      </c>
      <c r="G128" s="8">
        <v>28.66038</v>
      </c>
      <c r="H128" s="8">
        <v>19.733750000000001</v>
      </c>
      <c r="I128" s="9">
        <f t="shared" si="5"/>
        <v>-0.31146237419043288</v>
      </c>
    </row>
    <row r="129" spans="1:9" x14ac:dyDescent="0.25">
      <c r="A129" s="3" t="s">
        <v>130</v>
      </c>
      <c r="B129" s="8">
        <v>7724.8144199999997</v>
      </c>
      <c r="C129" s="8">
        <v>6024.7181399999999</v>
      </c>
      <c r="D129" s="9">
        <f t="shared" si="3"/>
        <v>-0.22008247545706083</v>
      </c>
      <c r="E129" s="8">
        <v>10382.46845</v>
      </c>
      <c r="F129" s="9">
        <f t="shared" si="4"/>
        <v>-0.41972198913833447</v>
      </c>
      <c r="G129" s="8">
        <v>65100.341180000003</v>
      </c>
      <c r="H129" s="8">
        <v>67629.423559999996</v>
      </c>
      <c r="I129" s="9">
        <f t="shared" si="5"/>
        <v>3.8848988102952786E-2</v>
      </c>
    </row>
    <row r="130" spans="1:9" x14ac:dyDescent="0.25">
      <c r="A130" s="3" t="s">
        <v>131</v>
      </c>
      <c r="B130" s="8">
        <v>23263.693589999999</v>
      </c>
      <c r="C130" s="8">
        <v>21925.94053</v>
      </c>
      <c r="D130" s="9">
        <f t="shared" si="3"/>
        <v>-5.7503897858035669E-2</v>
      </c>
      <c r="E130" s="8">
        <v>20445.209630000001</v>
      </c>
      <c r="F130" s="9">
        <f t="shared" si="4"/>
        <v>7.2424344225224591E-2</v>
      </c>
      <c r="G130" s="8">
        <v>166255.83215999999</v>
      </c>
      <c r="H130" s="8">
        <v>146882.98224000001</v>
      </c>
      <c r="I130" s="9">
        <f t="shared" si="5"/>
        <v>-0.11652433282073427</v>
      </c>
    </row>
    <row r="131" spans="1:9" x14ac:dyDescent="0.25">
      <c r="A131" s="3" t="s">
        <v>132</v>
      </c>
      <c r="B131" s="8">
        <v>973.09115999999995</v>
      </c>
      <c r="C131" s="8">
        <v>1273.25919</v>
      </c>
      <c r="D131" s="9">
        <f t="shared" si="3"/>
        <v>0.30846856115720955</v>
      </c>
      <c r="E131" s="8">
        <v>638.68737999999996</v>
      </c>
      <c r="F131" s="9">
        <f t="shared" si="4"/>
        <v>0.99355620585457638</v>
      </c>
      <c r="G131" s="8">
        <v>10460.981659999999</v>
      </c>
      <c r="H131" s="8">
        <v>9283.5789700000005</v>
      </c>
      <c r="I131" s="9">
        <f t="shared" si="5"/>
        <v>-0.11255183579014127</v>
      </c>
    </row>
    <row r="132" spans="1:9" x14ac:dyDescent="0.25">
      <c r="A132" s="3" t="s">
        <v>133</v>
      </c>
      <c r="B132" s="8">
        <v>6176.0061100000003</v>
      </c>
      <c r="C132" s="8">
        <v>8199.7934600000008</v>
      </c>
      <c r="D132" s="9">
        <f t="shared" si="3"/>
        <v>0.32768545139927019</v>
      </c>
      <c r="E132" s="8">
        <v>9385.8849800000007</v>
      </c>
      <c r="F132" s="9">
        <f t="shared" si="4"/>
        <v>-0.12636970541695258</v>
      </c>
      <c r="G132" s="8">
        <v>79103.429889999999</v>
      </c>
      <c r="H132" s="8">
        <v>64713.396000000001</v>
      </c>
      <c r="I132" s="9">
        <f t="shared" si="5"/>
        <v>-0.18191415858971671</v>
      </c>
    </row>
    <row r="133" spans="1:9" x14ac:dyDescent="0.25">
      <c r="A133" s="3" t="s">
        <v>134</v>
      </c>
      <c r="B133" s="8">
        <v>7870.777</v>
      </c>
      <c r="C133" s="8">
        <v>7863.2008699999997</v>
      </c>
      <c r="D133" s="9">
        <f t="shared" ref="D133:D196" si="6">IF(B133=0,"",(C133/B133-1))</f>
        <v>-9.6256443296516281E-4</v>
      </c>
      <c r="E133" s="8">
        <v>56014.21675</v>
      </c>
      <c r="F133" s="9">
        <f t="shared" ref="F133:F196" si="7">IF(E133=0,"",(C133/E133-1))</f>
        <v>-0.85962133675644048</v>
      </c>
      <c r="G133" s="8">
        <v>101640.76822</v>
      </c>
      <c r="H133" s="8">
        <v>250863.36199</v>
      </c>
      <c r="I133" s="9">
        <f t="shared" ref="I133:I196" si="8">IF(G133=0,"",(H133/G133-1))</f>
        <v>1.4681372089495608</v>
      </c>
    </row>
    <row r="134" spans="1:9" x14ac:dyDescent="0.25">
      <c r="A134" s="3" t="s">
        <v>135</v>
      </c>
      <c r="B134" s="8">
        <v>69024.298750000002</v>
      </c>
      <c r="C134" s="8">
        <v>76933.268410000004</v>
      </c>
      <c r="D134" s="9">
        <f t="shared" si="6"/>
        <v>0.11458239784000712</v>
      </c>
      <c r="E134" s="8">
        <v>81915.433959999995</v>
      </c>
      <c r="F134" s="9">
        <f t="shared" si="7"/>
        <v>-6.0820840580943836E-2</v>
      </c>
      <c r="G134" s="8">
        <v>496256.02999000001</v>
      </c>
      <c r="H134" s="8">
        <v>568361.87447000004</v>
      </c>
      <c r="I134" s="9">
        <f t="shared" si="8"/>
        <v>0.14529968428081985</v>
      </c>
    </row>
    <row r="135" spans="1:9" x14ac:dyDescent="0.25">
      <c r="A135" s="3" t="s">
        <v>136</v>
      </c>
      <c r="B135" s="8">
        <v>8340.5502400000005</v>
      </c>
      <c r="C135" s="8">
        <v>3049.7371800000001</v>
      </c>
      <c r="D135" s="9">
        <f t="shared" si="6"/>
        <v>-0.634348203386639</v>
      </c>
      <c r="E135" s="8">
        <v>9107.7292699999998</v>
      </c>
      <c r="F135" s="9">
        <f t="shared" si="7"/>
        <v>-0.66514845911751608</v>
      </c>
      <c r="G135" s="8">
        <v>66313.581090000007</v>
      </c>
      <c r="H135" s="8">
        <v>50140.401059999997</v>
      </c>
      <c r="I135" s="9">
        <f t="shared" si="8"/>
        <v>-0.24388940793364733</v>
      </c>
    </row>
    <row r="136" spans="1:9" x14ac:dyDescent="0.25">
      <c r="A136" s="3" t="s">
        <v>137</v>
      </c>
      <c r="B136" s="8">
        <v>19183.480189999998</v>
      </c>
      <c r="C136" s="8">
        <v>24606.239880000001</v>
      </c>
      <c r="D136" s="9">
        <f t="shared" si="6"/>
        <v>0.28267861911869296</v>
      </c>
      <c r="E136" s="8">
        <v>20051.89345</v>
      </c>
      <c r="F136" s="9">
        <f t="shared" si="7"/>
        <v>0.22712799872772127</v>
      </c>
      <c r="G136" s="8">
        <v>142941.96171</v>
      </c>
      <c r="H136" s="8">
        <v>165824.78841000001</v>
      </c>
      <c r="I136" s="9">
        <f t="shared" si="8"/>
        <v>0.1600847394722662</v>
      </c>
    </row>
    <row r="137" spans="1:9" x14ac:dyDescent="0.25">
      <c r="A137" s="3" t="s">
        <v>138</v>
      </c>
      <c r="B137" s="8">
        <v>36752.478969999996</v>
      </c>
      <c r="C137" s="8">
        <v>133416.71528</v>
      </c>
      <c r="D137" s="9">
        <f t="shared" si="6"/>
        <v>2.6301419392390994</v>
      </c>
      <c r="E137" s="8">
        <v>34482.939059999997</v>
      </c>
      <c r="F137" s="9">
        <f t="shared" si="7"/>
        <v>2.869064497311443</v>
      </c>
      <c r="G137" s="8">
        <v>326590.82087</v>
      </c>
      <c r="H137" s="8">
        <v>483927.76777999999</v>
      </c>
      <c r="I137" s="9">
        <f t="shared" si="8"/>
        <v>0.48175556952541609</v>
      </c>
    </row>
    <row r="138" spans="1:9" x14ac:dyDescent="0.25">
      <c r="A138" s="3" t="s">
        <v>139</v>
      </c>
      <c r="B138" s="8">
        <v>136655.06429000001</v>
      </c>
      <c r="C138" s="8">
        <v>162897.33278</v>
      </c>
      <c r="D138" s="9">
        <f t="shared" si="6"/>
        <v>0.19203290142479057</v>
      </c>
      <c r="E138" s="8">
        <v>170283.30408</v>
      </c>
      <c r="F138" s="9">
        <f t="shared" si="7"/>
        <v>-4.3374606453079112E-2</v>
      </c>
      <c r="G138" s="8">
        <v>1073666.4677599999</v>
      </c>
      <c r="H138" s="8">
        <v>1236079.6357799999</v>
      </c>
      <c r="I138" s="9">
        <f t="shared" si="8"/>
        <v>0.15126966604335146</v>
      </c>
    </row>
    <row r="139" spans="1:9" x14ac:dyDescent="0.25">
      <c r="A139" s="3" t="s">
        <v>140</v>
      </c>
      <c r="B139" s="8">
        <v>0</v>
      </c>
      <c r="C139" s="8">
        <v>0</v>
      </c>
      <c r="D139" s="9" t="str">
        <f t="shared" si="6"/>
        <v/>
      </c>
      <c r="E139" s="8">
        <v>0</v>
      </c>
      <c r="F139" s="9" t="str">
        <f t="shared" si="7"/>
        <v/>
      </c>
      <c r="G139" s="8">
        <v>0</v>
      </c>
      <c r="H139" s="8">
        <v>0</v>
      </c>
      <c r="I139" s="9" t="str">
        <f t="shared" si="8"/>
        <v/>
      </c>
    </row>
    <row r="140" spans="1:9" x14ac:dyDescent="0.25">
      <c r="A140" s="3" t="s">
        <v>141</v>
      </c>
      <c r="B140" s="8">
        <v>0</v>
      </c>
      <c r="C140" s="8">
        <v>0</v>
      </c>
      <c r="D140" s="9" t="str">
        <f t="shared" si="6"/>
        <v/>
      </c>
      <c r="E140" s="8">
        <v>0</v>
      </c>
      <c r="F140" s="9" t="str">
        <f t="shared" si="7"/>
        <v/>
      </c>
      <c r="G140" s="8">
        <v>1934.7329</v>
      </c>
      <c r="H140" s="8">
        <v>10.0875</v>
      </c>
      <c r="I140" s="9">
        <f t="shared" si="8"/>
        <v>-0.99478610199888573</v>
      </c>
    </row>
    <row r="141" spans="1:9" x14ac:dyDescent="0.25">
      <c r="A141" s="3" t="s">
        <v>142</v>
      </c>
      <c r="B141" s="8">
        <v>7427.7645300000004</v>
      </c>
      <c r="C141" s="8">
        <v>11128.36947</v>
      </c>
      <c r="D141" s="9">
        <f t="shared" si="6"/>
        <v>0.49821247362562793</v>
      </c>
      <c r="E141" s="8">
        <v>15903.227580000001</v>
      </c>
      <c r="F141" s="9">
        <f t="shared" si="7"/>
        <v>-0.300244594122824</v>
      </c>
      <c r="G141" s="8">
        <v>86424.083989999999</v>
      </c>
      <c r="H141" s="8">
        <v>98509.147219999999</v>
      </c>
      <c r="I141" s="9">
        <f t="shared" si="8"/>
        <v>0.13983443818043062</v>
      </c>
    </row>
    <row r="142" spans="1:9" x14ac:dyDescent="0.25">
      <c r="A142" s="3" t="s">
        <v>143</v>
      </c>
      <c r="B142" s="8">
        <v>184.53543999999999</v>
      </c>
      <c r="C142" s="8">
        <v>402.76767000000001</v>
      </c>
      <c r="D142" s="9">
        <f t="shared" si="6"/>
        <v>1.1826033525050801</v>
      </c>
      <c r="E142" s="8">
        <v>137.09103999999999</v>
      </c>
      <c r="F142" s="9">
        <f t="shared" si="7"/>
        <v>1.9379576520828787</v>
      </c>
      <c r="G142" s="8">
        <v>3778.6223399999999</v>
      </c>
      <c r="H142" s="8">
        <v>3173.3323799999998</v>
      </c>
      <c r="I142" s="9">
        <f t="shared" si="8"/>
        <v>-0.16018800121739607</v>
      </c>
    </row>
    <row r="143" spans="1:9" x14ac:dyDescent="0.25">
      <c r="A143" s="3" t="s">
        <v>144</v>
      </c>
      <c r="B143" s="8">
        <v>21.019290000000002</v>
      </c>
      <c r="C143" s="8">
        <v>11.41464</v>
      </c>
      <c r="D143" s="9">
        <f t="shared" si="6"/>
        <v>-0.45694454950666752</v>
      </c>
      <c r="E143" s="8">
        <v>0</v>
      </c>
      <c r="F143" s="9" t="str">
        <f t="shared" si="7"/>
        <v/>
      </c>
      <c r="G143" s="8">
        <v>34.440820000000002</v>
      </c>
      <c r="H143" s="8">
        <v>50.970269999999999</v>
      </c>
      <c r="I143" s="9">
        <f t="shared" si="8"/>
        <v>0.47993775990234822</v>
      </c>
    </row>
    <row r="144" spans="1:9" x14ac:dyDescent="0.25">
      <c r="A144" s="3" t="s">
        <v>145</v>
      </c>
      <c r="B144" s="8">
        <v>14696.77785</v>
      </c>
      <c r="C144" s="8">
        <v>19045.0455</v>
      </c>
      <c r="D144" s="9">
        <f t="shared" si="6"/>
        <v>0.29586537228634779</v>
      </c>
      <c r="E144" s="8">
        <v>24548.541570000001</v>
      </c>
      <c r="F144" s="9">
        <f t="shared" si="7"/>
        <v>-0.22418831091479785</v>
      </c>
      <c r="G144" s="8">
        <v>113464.52467</v>
      </c>
      <c r="H144" s="8">
        <v>130628.44284</v>
      </c>
      <c r="I144" s="9">
        <f t="shared" si="8"/>
        <v>0.15127122966336404</v>
      </c>
    </row>
    <row r="145" spans="1:9" x14ac:dyDescent="0.25">
      <c r="A145" s="3" t="s">
        <v>146</v>
      </c>
      <c r="B145" s="8">
        <v>16630.404869999998</v>
      </c>
      <c r="C145" s="8">
        <v>16858.396980000001</v>
      </c>
      <c r="D145" s="9">
        <f t="shared" si="6"/>
        <v>1.3709354148754516E-2</v>
      </c>
      <c r="E145" s="8">
        <v>23458.31223</v>
      </c>
      <c r="F145" s="9">
        <f t="shared" si="7"/>
        <v>-0.28134655150337717</v>
      </c>
      <c r="G145" s="8">
        <v>130669.05113000001</v>
      </c>
      <c r="H145" s="8">
        <v>142018.41329</v>
      </c>
      <c r="I145" s="9">
        <f t="shared" si="8"/>
        <v>8.6855778486588431E-2</v>
      </c>
    </row>
    <row r="146" spans="1:9" x14ac:dyDescent="0.25">
      <c r="A146" s="3" t="s">
        <v>147</v>
      </c>
      <c r="B146" s="8">
        <v>244569.65841</v>
      </c>
      <c r="C146" s="8">
        <v>226821.93866000001</v>
      </c>
      <c r="D146" s="9">
        <f t="shared" si="6"/>
        <v>-7.2567136354451112E-2</v>
      </c>
      <c r="E146" s="8">
        <v>236154.14120000001</v>
      </c>
      <c r="F146" s="9">
        <f t="shared" si="7"/>
        <v>-3.951742066676911E-2</v>
      </c>
      <c r="G146" s="8">
        <v>1544480.89359</v>
      </c>
      <c r="H146" s="8">
        <v>1785045.8181700001</v>
      </c>
      <c r="I146" s="9">
        <f t="shared" si="8"/>
        <v>0.15575778604863788</v>
      </c>
    </row>
    <row r="147" spans="1:9" x14ac:dyDescent="0.25">
      <c r="A147" s="3" t="s">
        <v>148</v>
      </c>
      <c r="B147" s="8">
        <v>154.44740999999999</v>
      </c>
      <c r="C147" s="8">
        <v>270.13292999999999</v>
      </c>
      <c r="D147" s="9">
        <f t="shared" si="6"/>
        <v>0.74902855282584535</v>
      </c>
      <c r="E147" s="8">
        <v>459.79714999999999</v>
      </c>
      <c r="F147" s="9">
        <f t="shared" si="7"/>
        <v>-0.41249542325349342</v>
      </c>
      <c r="G147" s="8">
        <v>1349.1874600000001</v>
      </c>
      <c r="H147" s="8">
        <v>2721.0618100000002</v>
      </c>
      <c r="I147" s="9">
        <f t="shared" si="8"/>
        <v>1.0168152244759225</v>
      </c>
    </row>
    <row r="148" spans="1:9" x14ac:dyDescent="0.25">
      <c r="A148" s="3" t="s">
        <v>149</v>
      </c>
      <c r="B148" s="8">
        <v>37200.197</v>
      </c>
      <c r="C148" s="8">
        <v>53290.551359999998</v>
      </c>
      <c r="D148" s="9">
        <f t="shared" si="6"/>
        <v>0.43253411695642363</v>
      </c>
      <c r="E148" s="8">
        <v>50376.484799999998</v>
      </c>
      <c r="F148" s="9">
        <f t="shared" si="7"/>
        <v>5.7845770135990016E-2</v>
      </c>
      <c r="G148" s="8">
        <v>289185.67277</v>
      </c>
      <c r="H148" s="8">
        <v>341597.20527999999</v>
      </c>
      <c r="I148" s="9">
        <f t="shared" si="8"/>
        <v>0.18123834423735374</v>
      </c>
    </row>
    <row r="149" spans="1:9" x14ac:dyDescent="0.25">
      <c r="A149" s="3" t="s">
        <v>150</v>
      </c>
      <c r="B149" s="8">
        <v>57529.932959999998</v>
      </c>
      <c r="C149" s="8">
        <v>78073.480530000001</v>
      </c>
      <c r="D149" s="9">
        <f t="shared" si="6"/>
        <v>0.35709319502047276</v>
      </c>
      <c r="E149" s="8">
        <v>85432.747130000003</v>
      </c>
      <c r="F149" s="9">
        <f t="shared" si="7"/>
        <v>-8.6141050676992292E-2</v>
      </c>
      <c r="G149" s="8">
        <v>613838.07192000002</v>
      </c>
      <c r="H149" s="8">
        <v>835138.31324000005</v>
      </c>
      <c r="I149" s="9">
        <f t="shared" si="8"/>
        <v>0.36051892419739251</v>
      </c>
    </row>
    <row r="150" spans="1:9" x14ac:dyDescent="0.25">
      <c r="A150" s="3" t="s">
        <v>151</v>
      </c>
      <c r="B150" s="8">
        <v>6544.9949100000003</v>
      </c>
      <c r="C150" s="8">
        <v>5317.4071999999996</v>
      </c>
      <c r="D150" s="9">
        <f t="shared" si="6"/>
        <v>-0.18756129330587989</v>
      </c>
      <c r="E150" s="8">
        <v>6320.3125600000003</v>
      </c>
      <c r="F150" s="9">
        <f t="shared" si="7"/>
        <v>-0.15867970934652642</v>
      </c>
      <c r="G150" s="8">
        <v>54759.540500000003</v>
      </c>
      <c r="H150" s="8">
        <v>62518.965550000001</v>
      </c>
      <c r="I150" s="9">
        <f t="shared" si="8"/>
        <v>0.14169996641955018</v>
      </c>
    </row>
    <row r="151" spans="1:9" x14ac:dyDescent="0.25">
      <c r="A151" s="3" t="s">
        <v>152</v>
      </c>
      <c r="B151" s="8">
        <v>114250.3407</v>
      </c>
      <c r="C151" s="8">
        <v>102358.66849</v>
      </c>
      <c r="D151" s="9">
        <f t="shared" si="6"/>
        <v>-0.10408434790776955</v>
      </c>
      <c r="E151" s="8">
        <v>99488.848929999993</v>
      </c>
      <c r="F151" s="9">
        <f t="shared" si="7"/>
        <v>2.8845640399550732E-2</v>
      </c>
      <c r="G151" s="8">
        <v>802890.66992999997</v>
      </c>
      <c r="H151" s="8">
        <v>862330.52916999999</v>
      </c>
      <c r="I151" s="9">
        <f t="shared" si="8"/>
        <v>7.4032320297335419E-2</v>
      </c>
    </row>
    <row r="152" spans="1:9" x14ac:dyDescent="0.25">
      <c r="A152" s="3" t="s">
        <v>153</v>
      </c>
      <c r="B152" s="8">
        <v>6184.7220799999996</v>
      </c>
      <c r="C152" s="8">
        <v>4639.85239</v>
      </c>
      <c r="D152" s="9">
        <f t="shared" si="6"/>
        <v>-0.24978805353206746</v>
      </c>
      <c r="E152" s="8">
        <v>3353.9971099999998</v>
      </c>
      <c r="F152" s="9">
        <f t="shared" si="7"/>
        <v>0.38337996063449209</v>
      </c>
      <c r="G152" s="8">
        <v>40942.658159999999</v>
      </c>
      <c r="H152" s="8">
        <v>34181.987249999998</v>
      </c>
      <c r="I152" s="9">
        <f t="shared" si="8"/>
        <v>-0.16512535369784598</v>
      </c>
    </row>
    <row r="153" spans="1:9" x14ac:dyDescent="0.25">
      <c r="A153" s="3" t="s">
        <v>154</v>
      </c>
      <c r="B153" s="8">
        <v>0</v>
      </c>
      <c r="C153" s="8">
        <v>0</v>
      </c>
      <c r="D153" s="9" t="str">
        <f t="shared" si="6"/>
        <v/>
      </c>
      <c r="E153" s="8">
        <v>15.147589999999999</v>
      </c>
      <c r="F153" s="9">
        <f t="shared" si="7"/>
        <v>-1</v>
      </c>
      <c r="G153" s="8">
        <v>1918.5980099999999</v>
      </c>
      <c r="H153" s="8">
        <v>509.80392000000001</v>
      </c>
      <c r="I153" s="9">
        <f t="shared" si="8"/>
        <v>-0.73428309768756606</v>
      </c>
    </row>
    <row r="154" spans="1:9" x14ac:dyDescent="0.25">
      <c r="A154" s="3" t="s">
        <v>155</v>
      </c>
      <c r="B154" s="8">
        <v>56694.219429999997</v>
      </c>
      <c r="C154" s="8">
        <v>51426.106610000003</v>
      </c>
      <c r="D154" s="9">
        <f t="shared" si="6"/>
        <v>-9.2921516037530072E-2</v>
      </c>
      <c r="E154" s="8">
        <v>67369.237789999999</v>
      </c>
      <c r="F154" s="9">
        <f t="shared" si="7"/>
        <v>-0.23665298440361049</v>
      </c>
      <c r="G154" s="8">
        <v>397107.88860000001</v>
      </c>
      <c r="H154" s="8">
        <v>421425.41113999998</v>
      </c>
      <c r="I154" s="9">
        <f t="shared" si="8"/>
        <v>6.1236563760370455E-2</v>
      </c>
    </row>
    <row r="155" spans="1:9" x14ac:dyDescent="0.25">
      <c r="A155" s="3" t="s">
        <v>156</v>
      </c>
      <c r="B155" s="8">
        <v>163.77690999999999</v>
      </c>
      <c r="C155" s="8">
        <v>477.26132999999999</v>
      </c>
      <c r="D155" s="9">
        <f t="shared" si="6"/>
        <v>1.9140941174186277</v>
      </c>
      <c r="E155" s="8">
        <v>595.76649999999995</v>
      </c>
      <c r="F155" s="9">
        <f t="shared" si="7"/>
        <v>-0.1989121073440685</v>
      </c>
      <c r="G155" s="8">
        <v>3865.4111499999999</v>
      </c>
      <c r="H155" s="8">
        <v>3986.6359200000002</v>
      </c>
      <c r="I155" s="9">
        <f t="shared" si="8"/>
        <v>3.1361416753816762E-2</v>
      </c>
    </row>
    <row r="156" spans="1:9" x14ac:dyDescent="0.25">
      <c r="A156" s="3" t="s">
        <v>157</v>
      </c>
      <c r="B156" s="8">
        <v>4905.3974699999999</v>
      </c>
      <c r="C156" s="8">
        <v>4907.53226</v>
      </c>
      <c r="D156" s="9">
        <f t="shared" si="6"/>
        <v>4.3519205386632898E-4</v>
      </c>
      <c r="E156" s="8">
        <v>3246.2133600000002</v>
      </c>
      <c r="F156" s="9">
        <f t="shared" si="7"/>
        <v>0.5117713211555508</v>
      </c>
      <c r="G156" s="8">
        <v>40577.603329999998</v>
      </c>
      <c r="H156" s="8">
        <v>29585.704699999998</v>
      </c>
      <c r="I156" s="9">
        <f t="shared" si="8"/>
        <v>-0.27088585150304889</v>
      </c>
    </row>
    <row r="157" spans="1:9" x14ac:dyDescent="0.25">
      <c r="A157" s="3" t="s">
        <v>158</v>
      </c>
      <c r="B157" s="8">
        <v>31570.893370000002</v>
      </c>
      <c r="C157" s="8">
        <v>40368.009839999999</v>
      </c>
      <c r="D157" s="9">
        <f t="shared" si="6"/>
        <v>0.27864642178163357</v>
      </c>
      <c r="E157" s="8">
        <v>31886.472010000001</v>
      </c>
      <c r="F157" s="9">
        <f t="shared" si="7"/>
        <v>0.26599172926186632</v>
      </c>
      <c r="G157" s="8">
        <v>237820.72417999999</v>
      </c>
      <c r="H157" s="8">
        <v>293219.35686</v>
      </c>
      <c r="I157" s="9">
        <f t="shared" si="8"/>
        <v>0.23294283065957821</v>
      </c>
    </row>
    <row r="158" spans="1:9" x14ac:dyDescent="0.25">
      <c r="A158" s="3" t="s">
        <v>159</v>
      </c>
      <c r="B158" s="8">
        <v>8526.4565000000002</v>
      </c>
      <c r="C158" s="8">
        <v>26560.501960000001</v>
      </c>
      <c r="D158" s="9">
        <f t="shared" si="6"/>
        <v>2.1150691919908349</v>
      </c>
      <c r="E158" s="8">
        <v>16263.444450000001</v>
      </c>
      <c r="F158" s="9">
        <f t="shared" si="7"/>
        <v>0.63314124764019475</v>
      </c>
      <c r="G158" s="8">
        <v>83951.981650000002</v>
      </c>
      <c r="H158" s="8">
        <v>100620.44357</v>
      </c>
      <c r="I158" s="9">
        <f t="shared" si="8"/>
        <v>0.19854756960343889</v>
      </c>
    </row>
    <row r="159" spans="1:9" x14ac:dyDescent="0.25">
      <c r="A159" s="3" t="s">
        <v>160</v>
      </c>
      <c r="B159" s="8">
        <v>41134.351419999999</v>
      </c>
      <c r="C159" s="8">
        <v>11592.37196</v>
      </c>
      <c r="D159" s="9">
        <f t="shared" si="6"/>
        <v>-0.71818269743366714</v>
      </c>
      <c r="E159" s="8">
        <v>41699.771849999997</v>
      </c>
      <c r="F159" s="9">
        <f t="shared" si="7"/>
        <v>-0.72200394760673015</v>
      </c>
      <c r="G159" s="8">
        <v>420568.25300999999</v>
      </c>
      <c r="H159" s="8">
        <v>324638.70874999999</v>
      </c>
      <c r="I159" s="9">
        <f t="shared" si="8"/>
        <v>-0.22809506797870227</v>
      </c>
    </row>
    <row r="160" spans="1:9" x14ac:dyDescent="0.25">
      <c r="A160" s="3" t="s">
        <v>161</v>
      </c>
      <c r="B160" s="8">
        <v>2045.5781099999999</v>
      </c>
      <c r="C160" s="8">
        <v>992.51576999999997</v>
      </c>
      <c r="D160" s="9">
        <f t="shared" si="6"/>
        <v>-0.51479937864606895</v>
      </c>
      <c r="E160" s="8">
        <v>33914.671569999999</v>
      </c>
      <c r="F160" s="9">
        <f t="shared" si="7"/>
        <v>-0.97073491429951064</v>
      </c>
      <c r="G160" s="8">
        <v>145097.17215999999</v>
      </c>
      <c r="H160" s="8">
        <v>91006.389450000002</v>
      </c>
      <c r="I160" s="9">
        <f t="shared" si="8"/>
        <v>-0.37279005444953528</v>
      </c>
    </row>
    <row r="161" spans="1:9" x14ac:dyDescent="0.25">
      <c r="A161" s="3" t="s">
        <v>162</v>
      </c>
      <c r="B161" s="8">
        <v>9741.1820800000005</v>
      </c>
      <c r="C161" s="8">
        <v>6235.4341199999999</v>
      </c>
      <c r="D161" s="9">
        <f t="shared" si="6"/>
        <v>-0.35988937802505383</v>
      </c>
      <c r="E161" s="8">
        <v>6065.8939899999996</v>
      </c>
      <c r="F161" s="9">
        <f t="shared" si="7"/>
        <v>2.7949735072768878E-2</v>
      </c>
      <c r="G161" s="8">
        <v>52001.132720000001</v>
      </c>
      <c r="H161" s="8">
        <v>53311.465920000002</v>
      </c>
      <c r="I161" s="9">
        <f t="shared" si="8"/>
        <v>2.5198166491016361E-2</v>
      </c>
    </row>
    <row r="162" spans="1:9" x14ac:dyDescent="0.25">
      <c r="A162" s="3" t="s">
        <v>163</v>
      </c>
      <c r="B162" s="8">
        <v>489.42748999999998</v>
      </c>
      <c r="C162" s="8">
        <v>750.74460999999997</v>
      </c>
      <c r="D162" s="9">
        <f t="shared" si="6"/>
        <v>0.53392407524963503</v>
      </c>
      <c r="E162" s="8">
        <v>195.59085999999999</v>
      </c>
      <c r="F162" s="9">
        <f t="shared" si="7"/>
        <v>2.8383419859189738</v>
      </c>
      <c r="G162" s="8">
        <v>5531.8663900000001</v>
      </c>
      <c r="H162" s="8">
        <v>7941.22372</v>
      </c>
      <c r="I162" s="9">
        <f t="shared" si="8"/>
        <v>0.4355414900033403</v>
      </c>
    </row>
    <row r="163" spans="1:9" x14ac:dyDescent="0.25">
      <c r="A163" s="3" t="s">
        <v>164</v>
      </c>
      <c r="B163" s="8">
        <v>97429.040909999996</v>
      </c>
      <c r="C163" s="8">
        <v>89732.678</v>
      </c>
      <c r="D163" s="9">
        <f t="shared" si="6"/>
        <v>-7.8994546575794633E-2</v>
      </c>
      <c r="E163" s="8">
        <v>106101.33715000001</v>
      </c>
      <c r="F163" s="9">
        <f t="shared" si="7"/>
        <v>-0.15427382528515099</v>
      </c>
      <c r="G163" s="8">
        <v>815738.25655000005</v>
      </c>
      <c r="H163" s="8">
        <v>741456.81535000005</v>
      </c>
      <c r="I163" s="9">
        <f t="shared" si="8"/>
        <v>-9.106038683800155E-2</v>
      </c>
    </row>
    <row r="164" spans="1:9" x14ac:dyDescent="0.25">
      <c r="A164" s="3" t="s">
        <v>165</v>
      </c>
      <c r="B164" s="8">
        <v>22726.258570000002</v>
      </c>
      <c r="C164" s="8">
        <v>18870.576160000001</v>
      </c>
      <c r="D164" s="9">
        <f t="shared" si="6"/>
        <v>-0.16965759665736313</v>
      </c>
      <c r="E164" s="8">
        <v>22667.279589999998</v>
      </c>
      <c r="F164" s="9">
        <f t="shared" si="7"/>
        <v>-0.16749709266721924</v>
      </c>
      <c r="G164" s="8">
        <v>282886.42382999999</v>
      </c>
      <c r="H164" s="8">
        <v>217436.71106999999</v>
      </c>
      <c r="I164" s="9">
        <f t="shared" si="8"/>
        <v>-0.23136392292665087</v>
      </c>
    </row>
    <row r="165" spans="1:9" x14ac:dyDescent="0.25">
      <c r="A165" s="3" t="s">
        <v>166</v>
      </c>
      <c r="B165" s="8">
        <v>310915.10641000001</v>
      </c>
      <c r="C165" s="8">
        <v>242141.26065000001</v>
      </c>
      <c r="D165" s="9">
        <f t="shared" si="6"/>
        <v>-0.22119814811863392</v>
      </c>
      <c r="E165" s="8">
        <v>286094.35956000001</v>
      </c>
      <c r="F165" s="9">
        <f t="shared" si="7"/>
        <v>-0.15363147661351262</v>
      </c>
      <c r="G165" s="8">
        <v>2274248.4896900002</v>
      </c>
      <c r="H165" s="8">
        <v>2105682.6973700002</v>
      </c>
      <c r="I165" s="9">
        <f t="shared" si="8"/>
        <v>-7.4119337919391959E-2</v>
      </c>
    </row>
    <row r="166" spans="1:9" x14ac:dyDescent="0.25">
      <c r="A166" s="3" t="s">
        <v>167</v>
      </c>
      <c r="B166" s="8">
        <v>29.936800000000002</v>
      </c>
      <c r="C166" s="8">
        <v>0</v>
      </c>
      <c r="D166" s="9">
        <f t="shared" si="6"/>
        <v>-1</v>
      </c>
      <c r="E166" s="8">
        <v>0</v>
      </c>
      <c r="F166" s="9" t="str">
        <f t="shared" si="7"/>
        <v/>
      </c>
      <c r="G166" s="8">
        <v>144.5669</v>
      </c>
      <c r="H166" s="8">
        <v>17.246359999999999</v>
      </c>
      <c r="I166" s="9">
        <f t="shared" si="8"/>
        <v>-0.88070325918311865</v>
      </c>
    </row>
    <row r="167" spans="1:9" x14ac:dyDescent="0.25">
      <c r="A167" s="3" t="s">
        <v>168</v>
      </c>
      <c r="B167" s="8">
        <v>9496.1159700000007</v>
      </c>
      <c r="C167" s="8">
        <v>7213.7187800000002</v>
      </c>
      <c r="D167" s="9">
        <f t="shared" si="6"/>
        <v>-0.24035060199459635</v>
      </c>
      <c r="E167" s="8">
        <v>5477.3446599999997</v>
      </c>
      <c r="F167" s="9">
        <f t="shared" si="7"/>
        <v>0.31701019887983461</v>
      </c>
      <c r="G167" s="8">
        <v>75614.073000000004</v>
      </c>
      <c r="H167" s="8">
        <v>61314.209649999997</v>
      </c>
      <c r="I167" s="9">
        <f t="shared" si="8"/>
        <v>-0.18911642744069623</v>
      </c>
    </row>
    <row r="168" spans="1:9" x14ac:dyDescent="0.25">
      <c r="A168" s="3" t="s">
        <v>169</v>
      </c>
      <c r="B168" s="8">
        <v>39878.211380000001</v>
      </c>
      <c r="C168" s="8">
        <v>46731.85469</v>
      </c>
      <c r="D168" s="9">
        <f t="shared" si="6"/>
        <v>0.17186436083332679</v>
      </c>
      <c r="E168" s="8">
        <v>48124.968889999996</v>
      </c>
      <c r="F168" s="9">
        <f t="shared" si="7"/>
        <v>-2.8947846245558351E-2</v>
      </c>
      <c r="G168" s="8">
        <v>324058.36332</v>
      </c>
      <c r="H168" s="8">
        <v>342794.57973</v>
      </c>
      <c r="I168" s="9">
        <f t="shared" si="8"/>
        <v>5.7817413561082498E-2</v>
      </c>
    </row>
    <row r="169" spans="1:9" x14ac:dyDescent="0.25">
      <c r="A169" s="3" t="s">
        <v>170</v>
      </c>
      <c r="B169" s="8">
        <v>0</v>
      </c>
      <c r="C169" s="8">
        <v>0</v>
      </c>
      <c r="D169" s="9" t="str">
        <f t="shared" si="6"/>
        <v/>
      </c>
      <c r="E169" s="8">
        <v>0</v>
      </c>
      <c r="F169" s="9" t="str">
        <f t="shared" si="7"/>
        <v/>
      </c>
      <c r="G169" s="8">
        <v>326.97199999999998</v>
      </c>
      <c r="H169" s="8">
        <v>0</v>
      </c>
      <c r="I169" s="9">
        <f t="shared" si="8"/>
        <v>-1</v>
      </c>
    </row>
    <row r="170" spans="1:9" x14ac:dyDescent="0.25">
      <c r="A170" s="3" t="s">
        <v>171</v>
      </c>
      <c r="B170" s="8">
        <v>16864.366600000001</v>
      </c>
      <c r="C170" s="8">
        <v>19304.418079999999</v>
      </c>
      <c r="D170" s="9">
        <f t="shared" si="6"/>
        <v>0.14468681438649456</v>
      </c>
      <c r="E170" s="8">
        <v>24054.456620000001</v>
      </c>
      <c r="F170" s="9">
        <f t="shared" si="7"/>
        <v>-0.1974702074978737</v>
      </c>
      <c r="G170" s="8">
        <v>119390.77204</v>
      </c>
      <c r="H170" s="8">
        <v>152999.20092999999</v>
      </c>
      <c r="I170" s="9">
        <f t="shared" si="8"/>
        <v>0.28149938488328075</v>
      </c>
    </row>
    <row r="171" spans="1:9" x14ac:dyDescent="0.25">
      <c r="A171" s="3" t="s">
        <v>172</v>
      </c>
      <c r="B171" s="8">
        <v>4799.2446</v>
      </c>
      <c r="C171" s="8">
        <v>4307.2879499999999</v>
      </c>
      <c r="D171" s="9">
        <f t="shared" si="6"/>
        <v>-0.10250710080498915</v>
      </c>
      <c r="E171" s="8">
        <v>4887.1976800000002</v>
      </c>
      <c r="F171" s="9">
        <f t="shared" si="7"/>
        <v>-0.11865894689981116</v>
      </c>
      <c r="G171" s="8">
        <v>35234.456709999999</v>
      </c>
      <c r="H171" s="8">
        <v>28314.494869999999</v>
      </c>
      <c r="I171" s="9">
        <f t="shared" si="8"/>
        <v>-0.196397574594531</v>
      </c>
    </row>
    <row r="172" spans="1:9" x14ac:dyDescent="0.25">
      <c r="A172" s="3" t="s">
        <v>173</v>
      </c>
      <c r="B172" s="8">
        <v>389.59742999999997</v>
      </c>
      <c r="C172" s="8">
        <v>58.540999999999997</v>
      </c>
      <c r="D172" s="9">
        <f t="shared" si="6"/>
        <v>-0.8497397685605883</v>
      </c>
      <c r="E172" s="8">
        <v>295.07848999999999</v>
      </c>
      <c r="F172" s="9">
        <f t="shared" si="7"/>
        <v>-0.80160871773472886</v>
      </c>
      <c r="G172" s="8">
        <v>5259.5213899999999</v>
      </c>
      <c r="H172" s="8">
        <v>2284.64327</v>
      </c>
      <c r="I172" s="9">
        <f t="shared" si="8"/>
        <v>-0.56561764833891093</v>
      </c>
    </row>
    <row r="173" spans="1:9" x14ac:dyDescent="0.25">
      <c r="A173" s="3" t="s">
        <v>174</v>
      </c>
      <c r="B173" s="8">
        <v>799.49941000000001</v>
      </c>
      <c r="C173" s="8">
        <v>786.18079999999998</v>
      </c>
      <c r="D173" s="9">
        <f t="shared" si="6"/>
        <v>-1.6658686464821826E-2</v>
      </c>
      <c r="E173" s="8">
        <v>144.25968</v>
      </c>
      <c r="F173" s="9">
        <f t="shared" si="7"/>
        <v>4.4497611529430809</v>
      </c>
      <c r="G173" s="8">
        <v>4455.2926399999997</v>
      </c>
      <c r="H173" s="8">
        <v>4366.1525499999998</v>
      </c>
      <c r="I173" s="9">
        <f t="shared" si="8"/>
        <v>-2.0007684613058352E-2</v>
      </c>
    </row>
    <row r="174" spans="1:9" x14ac:dyDescent="0.25">
      <c r="A174" s="3" t="s">
        <v>175</v>
      </c>
      <c r="B174" s="8">
        <v>0</v>
      </c>
      <c r="C174" s="8">
        <v>5.2289700000000003</v>
      </c>
      <c r="D174" s="9" t="str">
        <f t="shared" si="6"/>
        <v/>
      </c>
      <c r="E174" s="8">
        <v>5.5741199999999997</v>
      </c>
      <c r="F174" s="9">
        <f t="shared" si="7"/>
        <v>-6.192008783449221E-2</v>
      </c>
      <c r="G174" s="8">
        <v>0</v>
      </c>
      <c r="H174" s="8">
        <v>10.803089999999999</v>
      </c>
      <c r="I174" s="9" t="str">
        <f t="shared" si="8"/>
        <v/>
      </c>
    </row>
    <row r="175" spans="1:9" x14ac:dyDescent="0.25">
      <c r="A175" s="3" t="s">
        <v>176</v>
      </c>
      <c r="B175" s="8">
        <v>1961.5755200000001</v>
      </c>
      <c r="C175" s="8">
        <v>1092.8530900000001</v>
      </c>
      <c r="D175" s="9">
        <f t="shared" si="6"/>
        <v>-0.44286973463045665</v>
      </c>
      <c r="E175" s="8">
        <v>849.24186999999995</v>
      </c>
      <c r="F175" s="9">
        <f t="shared" si="7"/>
        <v>0.28685728837180413</v>
      </c>
      <c r="G175" s="8">
        <v>17708.369739999998</v>
      </c>
      <c r="H175" s="8">
        <v>10234.83634</v>
      </c>
      <c r="I175" s="9">
        <f t="shared" si="8"/>
        <v>-0.4220339596320174</v>
      </c>
    </row>
    <row r="176" spans="1:9" x14ac:dyDescent="0.25">
      <c r="A176" s="3" t="s">
        <v>177</v>
      </c>
      <c r="B176" s="8">
        <v>6413.3231699999997</v>
      </c>
      <c r="C176" s="8">
        <v>26812.792990000002</v>
      </c>
      <c r="D176" s="9">
        <f t="shared" si="6"/>
        <v>3.1807955531422261</v>
      </c>
      <c r="E176" s="8">
        <v>141264.00932000001</v>
      </c>
      <c r="F176" s="9">
        <f t="shared" si="7"/>
        <v>-0.81019374206446315</v>
      </c>
      <c r="G176" s="8">
        <v>73908.334459999998</v>
      </c>
      <c r="H176" s="8">
        <v>306863.29859999998</v>
      </c>
      <c r="I176" s="9">
        <f t="shared" si="8"/>
        <v>3.1519444436415727</v>
      </c>
    </row>
    <row r="177" spans="1:9" x14ac:dyDescent="0.25">
      <c r="A177" s="3" t="s">
        <v>178</v>
      </c>
      <c r="B177" s="8">
        <v>36955.271289999997</v>
      </c>
      <c r="C177" s="8">
        <v>45199.264080000001</v>
      </c>
      <c r="D177" s="9">
        <f t="shared" si="6"/>
        <v>0.22308029415632524</v>
      </c>
      <c r="E177" s="8">
        <v>56111.750189999999</v>
      </c>
      <c r="F177" s="9">
        <f t="shared" si="7"/>
        <v>-0.19447773546626557</v>
      </c>
      <c r="G177" s="8">
        <v>297751.42129999999</v>
      </c>
      <c r="H177" s="8">
        <v>343482.82629</v>
      </c>
      <c r="I177" s="9">
        <f t="shared" si="8"/>
        <v>0.15358920803915566</v>
      </c>
    </row>
    <row r="178" spans="1:9" x14ac:dyDescent="0.25">
      <c r="A178" s="3" t="s">
        <v>179</v>
      </c>
      <c r="B178" s="8">
        <v>1417.83934</v>
      </c>
      <c r="C178" s="8">
        <v>2761.0494600000002</v>
      </c>
      <c r="D178" s="9">
        <f t="shared" si="6"/>
        <v>0.94736412095886702</v>
      </c>
      <c r="E178" s="8">
        <v>1752.75206</v>
      </c>
      <c r="F178" s="9">
        <f t="shared" si="7"/>
        <v>0.57526527739468181</v>
      </c>
      <c r="G178" s="8">
        <v>15655.23084</v>
      </c>
      <c r="H178" s="8">
        <v>16554.263470000002</v>
      </c>
      <c r="I178" s="9">
        <f t="shared" si="8"/>
        <v>5.7426980105775405E-2</v>
      </c>
    </row>
    <row r="179" spans="1:9" x14ac:dyDescent="0.25">
      <c r="A179" s="3" t="s">
        <v>180</v>
      </c>
      <c r="B179" s="8">
        <v>0</v>
      </c>
      <c r="C179" s="8">
        <v>0</v>
      </c>
      <c r="D179" s="9" t="str">
        <f t="shared" si="6"/>
        <v/>
      </c>
      <c r="E179" s="8">
        <v>0</v>
      </c>
      <c r="F179" s="9" t="str">
        <f t="shared" si="7"/>
        <v/>
      </c>
      <c r="G179" s="8">
        <v>12.29</v>
      </c>
      <c r="H179" s="8">
        <v>0</v>
      </c>
      <c r="I179" s="9">
        <f t="shared" si="8"/>
        <v>-1</v>
      </c>
    </row>
    <row r="180" spans="1:9" x14ac:dyDescent="0.25">
      <c r="A180" s="3" t="s">
        <v>181</v>
      </c>
      <c r="B180" s="8">
        <v>43567.878940000002</v>
      </c>
      <c r="C180" s="8">
        <v>32556.435880000001</v>
      </c>
      <c r="D180" s="9">
        <f t="shared" si="6"/>
        <v>-0.25274223413915864</v>
      </c>
      <c r="E180" s="8">
        <v>97480.832259999996</v>
      </c>
      <c r="F180" s="9">
        <f t="shared" si="7"/>
        <v>-0.66602217969204691</v>
      </c>
      <c r="G180" s="8">
        <v>438372.56446000002</v>
      </c>
      <c r="H180" s="8">
        <v>576591.75763999997</v>
      </c>
      <c r="I180" s="9">
        <f t="shared" si="8"/>
        <v>0.3153007381980264</v>
      </c>
    </row>
    <row r="181" spans="1:9" x14ac:dyDescent="0.25">
      <c r="A181" s="3" t="s">
        <v>182</v>
      </c>
      <c r="B181" s="8">
        <v>72.044070000000005</v>
      </c>
      <c r="C181" s="8">
        <v>494.01713999999998</v>
      </c>
      <c r="D181" s="9">
        <f t="shared" si="6"/>
        <v>5.857152018202191</v>
      </c>
      <c r="E181" s="8">
        <v>129.12948</v>
      </c>
      <c r="F181" s="9">
        <f t="shared" si="7"/>
        <v>2.8257502469614217</v>
      </c>
      <c r="G181" s="8">
        <v>2475.25504</v>
      </c>
      <c r="H181" s="8">
        <v>6123.3026600000003</v>
      </c>
      <c r="I181" s="9">
        <f t="shared" si="8"/>
        <v>1.4738067637668562</v>
      </c>
    </row>
    <row r="182" spans="1:9" x14ac:dyDescent="0.25">
      <c r="A182" s="3" t="s">
        <v>183</v>
      </c>
      <c r="B182" s="8">
        <v>148418.66753999999</v>
      </c>
      <c r="C182" s="8">
        <v>151936.50365999999</v>
      </c>
      <c r="D182" s="9">
        <f t="shared" si="6"/>
        <v>2.3702113610822639E-2</v>
      </c>
      <c r="E182" s="8">
        <v>152098.3651</v>
      </c>
      <c r="F182" s="9">
        <f t="shared" si="7"/>
        <v>-1.0641892165874633E-3</v>
      </c>
      <c r="G182" s="8">
        <v>1141926.10574</v>
      </c>
      <c r="H182" s="8">
        <v>1054068.9651299999</v>
      </c>
      <c r="I182" s="9">
        <f t="shared" si="8"/>
        <v>-7.6937675886712631E-2</v>
      </c>
    </row>
    <row r="183" spans="1:9" x14ac:dyDescent="0.25">
      <c r="A183" s="3" t="s">
        <v>184</v>
      </c>
      <c r="B183" s="8">
        <v>55466.244160000002</v>
      </c>
      <c r="C183" s="8">
        <v>32245.59013</v>
      </c>
      <c r="D183" s="9">
        <f t="shared" si="6"/>
        <v>-0.41864478804472205</v>
      </c>
      <c r="E183" s="8">
        <v>45500.056089999998</v>
      </c>
      <c r="F183" s="9">
        <f t="shared" si="7"/>
        <v>-0.29130658506843166</v>
      </c>
      <c r="G183" s="8">
        <v>651250.50930000003</v>
      </c>
      <c r="H183" s="8">
        <v>353906.95490999997</v>
      </c>
      <c r="I183" s="9">
        <f t="shared" si="8"/>
        <v>-0.45657323893627555</v>
      </c>
    </row>
    <row r="184" spans="1:9" x14ac:dyDescent="0.25">
      <c r="A184" s="3" t="s">
        <v>185</v>
      </c>
      <c r="B184" s="8">
        <v>253.00988000000001</v>
      </c>
      <c r="C184" s="8">
        <v>282.52125999999998</v>
      </c>
      <c r="D184" s="9">
        <f t="shared" si="6"/>
        <v>0.11664121575015152</v>
      </c>
      <c r="E184" s="8">
        <v>104.53740999999999</v>
      </c>
      <c r="F184" s="9">
        <f t="shared" si="7"/>
        <v>1.7025852276232976</v>
      </c>
      <c r="G184" s="8">
        <v>2262.2286600000002</v>
      </c>
      <c r="H184" s="8">
        <v>1203.11753</v>
      </c>
      <c r="I184" s="9">
        <f t="shared" si="8"/>
        <v>-0.46817156405400684</v>
      </c>
    </row>
    <row r="185" spans="1:9" x14ac:dyDescent="0.25">
      <c r="A185" s="3" t="s">
        <v>186</v>
      </c>
      <c r="B185" s="8">
        <v>24918.915840000001</v>
      </c>
      <c r="C185" s="8">
        <v>36736.841970000001</v>
      </c>
      <c r="D185" s="9">
        <f t="shared" si="6"/>
        <v>0.47425522867370451</v>
      </c>
      <c r="E185" s="8">
        <v>17320.08511</v>
      </c>
      <c r="F185" s="9">
        <f t="shared" si="7"/>
        <v>1.1210543560660367</v>
      </c>
      <c r="G185" s="8">
        <v>200484.44549000001</v>
      </c>
      <c r="H185" s="8">
        <v>197746.01736</v>
      </c>
      <c r="I185" s="9">
        <f t="shared" si="8"/>
        <v>-1.3659055311283974E-2</v>
      </c>
    </row>
    <row r="186" spans="1:9" x14ac:dyDescent="0.25">
      <c r="A186" s="3" t="s">
        <v>187</v>
      </c>
      <c r="B186" s="8">
        <v>1688.4530600000001</v>
      </c>
      <c r="C186" s="8">
        <v>443.37088999999997</v>
      </c>
      <c r="D186" s="9">
        <f t="shared" si="6"/>
        <v>-0.73740999942278529</v>
      </c>
      <c r="E186" s="8">
        <v>482.41161</v>
      </c>
      <c r="F186" s="9">
        <f t="shared" si="7"/>
        <v>-8.0928234708115832E-2</v>
      </c>
      <c r="G186" s="8">
        <v>5707.0163599999996</v>
      </c>
      <c r="H186" s="8">
        <v>4424.6315100000002</v>
      </c>
      <c r="I186" s="9">
        <f t="shared" si="8"/>
        <v>-0.22470320200729188</v>
      </c>
    </row>
    <row r="187" spans="1:9" x14ac:dyDescent="0.25">
      <c r="A187" s="3" t="s">
        <v>188</v>
      </c>
      <c r="B187" s="8">
        <v>4504.8781099999997</v>
      </c>
      <c r="C187" s="8">
        <v>2523.2620000000002</v>
      </c>
      <c r="D187" s="9">
        <f t="shared" si="6"/>
        <v>-0.43988229239791787</v>
      </c>
      <c r="E187" s="8">
        <v>2843.1815499999998</v>
      </c>
      <c r="F187" s="9">
        <f t="shared" si="7"/>
        <v>-0.11252167488214027</v>
      </c>
      <c r="G187" s="8">
        <v>28931.467840000001</v>
      </c>
      <c r="H187" s="8">
        <v>32587.416229999999</v>
      </c>
      <c r="I187" s="9">
        <f t="shared" si="8"/>
        <v>0.12636581075728781</v>
      </c>
    </row>
    <row r="188" spans="1:9" x14ac:dyDescent="0.25">
      <c r="A188" s="3" t="s">
        <v>189</v>
      </c>
      <c r="B188" s="8">
        <v>15647.75042</v>
      </c>
      <c r="C188" s="8">
        <v>37351.416010000001</v>
      </c>
      <c r="D188" s="9">
        <f t="shared" si="6"/>
        <v>1.3870150665401524</v>
      </c>
      <c r="E188" s="8">
        <v>16570.97164</v>
      </c>
      <c r="F188" s="9">
        <f t="shared" si="7"/>
        <v>1.2540269105185677</v>
      </c>
      <c r="G188" s="8">
        <v>180482.80119</v>
      </c>
      <c r="H188" s="8">
        <v>169042.63677000001</v>
      </c>
      <c r="I188" s="9">
        <f t="shared" si="8"/>
        <v>-6.3386452030720464E-2</v>
      </c>
    </row>
    <row r="189" spans="1:9" x14ac:dyDescent="0.25">
      <c r="A189" s="3" t="s">
        <v>190</v>
      </c>
      <c r="B189" s="8">
        <v>560372.35366000002</v>
      </c>
      <c r="C189" s="8">
        <v>523789.51078999997</v>
      </c>
      <c r="D189" s="9">
        <f t="shared" si="6"/>
        <v>-6.5283097267493484E-2</v>
      </c>
      <c r="E189" s="8">
        <v>523842.09109</v>
      </c>
      <c r="F189" s="9">
        <f t="shared" si="7"/>
        <v>-1.0037433206377955E-4</v>
      </c>
      <c r="G189" s="8">
        <v>3962493.32381</v>
      </c>
      <c r="H189" s="8">
        <v>3976838.128</v>
      </c>
      <c r="I189" s="9">
        <f t="shared" si="8"/>
        <v>3.6201459580522677E-3</v>
      </c>
    </row>
    <row r="190" spans="1:9" x14ac:dyDescent="0.25">
      <c r="A190" s="3" t="s">
        <v>191</v>
      </c>
      <c r="B190" s="8">
        <v>110864.72255000001</v>
      </c>
      <c r="C190" s="8">
        <v>131665.52754000001</v>
      </c>
      <c r="D190" s="9">
        <f t="shared" si="6"/>
        <v>0.18762329902209274</v>
      </c>
      <c r="E190" s="8">
        <v>130686.80673</v>
      </c>
      <c r="F190" s="9">
        <f t="shared" si="7"/>
        <v>7.4890559689171354E-3</v>
      </c>
      <c r="G190" s="8">
        <v>1017227.6317800001</v>
      </c>
      <c r="H190" s="8">
        <v>1164239.12509</v>
      </c>
      <c r="I190" s="9">
        <f t="shared" si="8"/>
        <v>0.14452172622636228</v>
      </c>
    </row>
    <row r="191" spans="1:9" x14ac:dyDescent="0.25">
      <c r="A191" s="3" t="s">
        <v>192</v>
      </c>
      <c r="B191" s="8">
        <v>646152.68493999995</v>
      </c>
      <c r="C191" s="8">
        <v>543258.48091000004</v>
      </c>
      <c r="D191" s="9">
        <f t="shared" si="6"/>
        <v>-0.15924131622165183</v>
      </c>
      <c r="E191" s="8">
        <v>630055.85037</v>
      </c>
      <c r="F191" s="9">
        <f t="shared" si="7"/>
        <v>-0.13776138958003203</v>
      </c>
      <c r="G191" s="8">
        <v>5065961.7052499996</v>
      </c>
      <c r="H191" s="8">
        <v>5197367.8843599996</v>
      </c>
      <c r="I191" s="9">
        <f t="shared" si="8"/>
        <v>2.5939039170750133E-2</v>
      </c>
    </row>
    <row r="192" spans="1:9" x14ac:dyDescent="0.25">
      <c r="A192" s="3" t="s">
        <v>193</v>
      </c>
      <c r="B192" s="8">
        <v>3551.4592600000001</v>
      </c>
      <c r="C192" s="8">
        <v>3227.1107499999998</v>
      </c>
      <c r="D192" s="9">
        <f t="shared" si="6"/>
        <v>-9.1328236157212861E-2</v>
      </c>
      <c r="E192" s="8">
        <v>10364.56194</v>
      </c>
      <c r="F192" s="9">
        <f t="shared" si="7"/>
        <v>-0.68863992818204922</v>
      </c>
      <c r="G192" s="8">
        <v>23500.13997</v>
      </c>
      <c r="H192" s="8">
        <v>27968.311819999999</v>
      </c>
      <c r="I192" s="9">
        <f t="shared" si="8"/>
        <v>0.19013383987091204</v>
      </c>
    </row>
    <row r="193" spans="1:9" x14ac:dyDescent="0.25">
      <c r="A193" s="3" t="s">
        <v>194</v>
      </c>
      <c r="B193" s="8">
        <v>672035.12167000002</v>
      </c>
      <c r="C193" s="8">
        <v>449017.59136999998</v>
      </c>
      <c r="D193" s="9">
        <f t="shared" si="6"/>
        <v>-0.33185398070535943</v>
      </c>
      <c r="E193" s="8">
        <v>459831.99774000002</v>
      </c>
      <c r="F193" s="9">
        <f t="shared" si="7"/>
        <v>-2.3518168424883634E-2</v>
      </c>
      <c r="G193" s="8">
        <v>5137933.51358</v>
      </c>
      <c r="H193" s="8">
        <v>3753515.10201</v>
      </c>
      <c r="I193" s="9">
        <f t="shared" si="8"/>
        <v>-0.26945043331348351</v>
      </c>
    </row>
    <row r="194" spans="1:9" x14ac:dyDescent="0.25">
      <c r="A194" s="3" t="s">
        <v>195</v>
      </c>
      <c r="B194" s="8">
        <v>229.86750000000001</v>
      </c>
      <c r="C194" s="8">
        <v>18.248830000000002</v>
      </c>
      <c r="D194" s="9">
        <f t="shared" si="6"/>
        <v>-0.92061152620531395</v>
      </c>
      <c r="E194" s="8">
        <v>107.98882</v>
      </c>
      <c r="F194" s="9">
        <f t="shared" si="7"/>
        <v>-0.83101185844979142</v>
      </c>
      <c r="G194" s="8">
        <v>694.25954999999999</v>
      </c>
      <c r="H194" s="8">
        <v>472.57148000000001</v>
      </c>
      <c r="I194" s="9">
        <f t="shared" si="8"/>
        <v>-0.31931583800323671</v>
      </c>
    </row>
    <row r="195" spans="1:9" x14ac:dyDescent="0.25">
      <c r="A195" s="3" t="s">
        <v>196</v>
      </c>
      <c r="B195" s="8">
        <v>101.06759</v>
      </c>
      <c r="C195" s="8">
        <v>4227.1752200000001</v>
      </c>
      <c r="D195" s="9">
        <f t="shared" si="6"/>
        <v>40.82523022464472</v>
      </c>
      <c r="E195" s="8">
        <v>3501.1323400000001</v>
      </c>
      <c r="F195" s="9">
        <f t="shared" si="7"/>
        <v>0.2073737321223339</v>
      </c>
      <c r="G195" s="8">
        <v>9879.6816299999991</v>
      </c>
      <c r="H195" s="8">
        <v>48495.881719999998</v>
      </c>
      <c r="I195" s="9">
        <f t="shared" si="8"/>
        <v>3.908648227361958</v>
      </c>
    </row>
    <row r="196" spans="1:9" x14ac:dyDescent="0.25">
      <c r="A196" s="3" t="s">
        <v>197</v>
      </c>
      <c r="B196" s="8">
        <v>25.722329999999999</v>
      </c>
      <c r="C196" s="8">
        <v>69.165949999999995</v>
      </c>
      <c r="D196" s="9">
        <f t="shared" si="6"/>
        <v>1.6889457525815117</v>
      </c>
      <c r="E196" s="8">
        <v>191.46209999999999</v>
      </c>
      <c r="F196" s="9">
        <f t="shared" si="7"/>
        <v>-0.6387486087324854</v>
      </c>
      <c r="G196" s="8">
        <v>653.97213999999997</v>
      </c>
      <c r="H196" s="8">
        <v>694.63081999999997</v>
      </c>
      <c r="I196" s="9">
        <f t="shared" si="8"/>
        <v>6.2171883958237029E-2</v>
      </c>
    </row>
    <row r="197" spans="1:9" x14ac:dyDescent="0.25">
      <c r="A197" s="3" t="s">
        <v>198</v>
      </c>
      <c r="B197" s="8">
        <v>594.08073000000002</v>
      </c>
      <c r="C197" s="8">
        <v>313.59595000000002</v>
      </c>
      <c r="D197" s="9">
        <f t="shared" ref="D197:D247" si="9">IF(B197=0,"",(C197/B197-1))</f>
        <v>-0.47213243223694534</v>
      </c>
      <c r="E197" s="8">
        <v>385.33206999999999</v>
      </c>
      <c r="F197" s="9">
        <f t="shared" ref="F197:F247" si="10">IF(E197=0,"",(C197/E197-1))</f>
        <v>-0.18616701174132733</v>
      </c>
      <c r="G197" s="8">
        <v>3402.3790300000001</v>
      </c>
      <c r="H197" s="8">
        <v>3307.1577499999999</v>
      </c>
      <c r="I197" s="9">
        <f t="shared" ref="I197:I247" si="11">IF(G197=0,"",(H197/G197-1))</f>
        <v>-2.7986676134669319E-2</v>
      </c>
    </row>
    <row r="198" spans="1:9" x14ac:dyDescent="0.25">
      <c r="A198" s="3" t="s">
        <v>199</v>
      </c>
      <c r="B198" s="8">
        <v>29535.84289</v>
      </c>
      <c r="C198" s="8">
        <v>25177.475699999999</v>
      </c>
      <c r="D198" s="9">
        <f t="shared" si="9"/>
        <v>-0.14756197093246393</v>
      </c>
      <c r="E198" s="8">
        <v>35167.974779999997</v>
      </c>
      <c r="F198" s="9">
        <f t="shared" si="10"/>
        <v>-0.28407945417663305</v>
      </c>
      <c r="G198" s="8">
        <v>253805.73199</v>
      </c>
      <c r="H198" s="8">
        <v>224902.66834</v>
      </c>
      <c r="I198" s="9">
        <f t="shared" si="11"/>
        <v>-0.11387868754334829</v>
      </c>
    </row>
    <row r="199" spans="1:9" x14ac:dyDescent="0.25">
      <c r="A199" s="3" t="s">
        <v>200</v>
      </c>
      <c r="B199" s="8">
        <v>980.4615</v>
      </c>
      <c r="C199" s="8">
        <v>871.71974999999998</v>
      </c>
      <c r="D199" s="9">
        <f t="shared" si="9"/>
        <v>-0.11090874042478982</v>
      </c>
      <c r="E199" s="8">
        <v>1070.6700499999999</v>
      </c>
      <c r="F199" s="9">
        <f t="shared" si="10"/>
        <v>-0.1858184974913607</v>
      </c>
      <c r="G199" s="8">
        <v>6753.9100200000003</v>
      </c>
      <c r="H199" s="8">
        <v>8214.8186399999995</v>
      </c>
      <c r="I199" s="9">
        <f t="shared" si="11"/>
        <v>0.2163056089989186</v>
      </c>
    </row>
    <row r="200" spans="1:9" x14ac:dyDescent="0.25">
      <c r="A200" s="3" t="s">
        <v>201</v>
      </c>
      <c r="B200" s="8">
        <v>174090.43098</v>
      </c>
      <c r="C200" s="8">
        <v>161679.85758000001</v>
      </c>
      <c r="D200" s="9">
        <f t="shared" si="9"/>
        <v>-7.1288084762256454E-2</v>
      </c>
      <c r="E200" s="8">
        <v>167922.54165999999</v>
      </c>
      <c r="F200" s="9">
        <f t="shared" si="10"/>
        <v>-3.7175974221732577E-2</v>
      </c>
      <c r="G200" s="8">
        <v>1141321.28972</v>
      </c>
      <c r="H200" s="8">
        <v>1252520.91864</v>
      </c>
      <c r="I200" s="9">
        <f t="shared" si="11"/>
        <v>9.7430609523879719E-2</v>
      </c>
    </row>
    <row r="201" spans="1:9" x14ac:dyDescent="0.25">
      <c r="A201" s="3" t="s">
        <v>202</v>
      </c>
      <c r="B201" s="8">
        <v>10785.95989</v>
      </c>
      <c r="C201" s="8">
        <v>12153.45239</v>
      </c>
      <c r="D201" s="9">
        <f t="shared" si="9"/>
        <v>0.12678449706343198</v>
      </c>
      <c r="E201" s="8">
        <v>6997.0567600000004</v>
      </c>
      <c r="F201" s="9">
        <f t="shared" si="10"/>
        <v>0.7369378021166717</v>
      </c>
      <c r="G201" s="8">
        <v>60070.807690000001</v>
      </c>
      <c r="H201" s="8">
        <v>55285.919199999997</v>
      </c>
      <c r="I201" s="9">
        <f t="shared" si="11"/>
        <v>-7.9654139406494906E-2</v>
      </c>
    </row>
    <row r="202" spans="1:9" x14ac:dyDescent="0.25">
      <c r="A202" s="3" t="s">
        <v>203</v>
      </c>
      <c r="B202" s="8">
        <v>22604.61765</v>
      </c>
      <c r="C202" s="8">
        <v>16116.89299</v>
      </c>
      <c r="D202" s="9">
        <f t="shared" si="9"/>
        <v>-0.28700882096096858</v>
      </c>
      <c r="E202" s="8">
        <v>18401.379639999999</v>
      </c>
      <c r="F202" s="9">
        <f t="shared" si="10"/>
        <v>-0.12414757451305969</v>
      </c>
      <c r="G202" s="8">
        <v>204979.54167999999</v>
      </c>
      <c r="H202" s="8">
        <v>127837.41995</v>
      </c>
      <c r="I202" s="9">
        <f t="shared" si="11"/>
        <v>-0.37634059037183809</v>
      </c>
    </row>
    <row r="203" spans="1:9" x14ac:dyDescent="0.25">
      <c r="A203" s="3" t="s">
        <v>204</v>
      </c>
      <c r="B203" s="8">
        <v>90265.261509999997</v>
      </c>
      <c r="C203" s="8">
        <v>232633.72883000001</v>
      </c>
      <c r="D203" s="9">
        <f t="shared" si="9"/>
        <v>1.5772232300487801</v>
      </c>
      <c r="E203" s="8">
        <v>181534.46629000001</v>
      </c>
      <c r="F203" s="9">
        <f t="shared" si="10"/>
        <v>0.28148518341618556</v>
      </c>
      <c r="G203" s="8">
        <v>622071.20562000002</v>
      </c>
      <c r="H203" s="8">
        <v>1098474.9878499999</v>
      </c>
      <c r="I203" s="9">
        <f t="shared" si="11"/>
        <v>0.76583480785802061</v>
      </c>
    </row>
    <row r="204" spans="1:9" x14ac:dyDescent="0.25">
      <c r="A204" s="3" t="s">
        <v>205</v>
      </c>
      <c r="B204" s="8">
        <v>212755.97700000001</v>
      </c>
      <c r="C204" s="8">
        <v>197623.87478000001</v>
      </c>
      <c r="D204" s="9">
        <f t="shared" si="9"/>
        <v>-7.1124216735871104E-2</v>
      </c>
      <c r="E204" s="8">
        <v>271923.73940999998</v>
      </c>
      <c r="F204" s="9">
        <f t="shared" si="10"/>
        <v>-0.27323787467475369</v>
      </c>
      <c r="G204" s="8">
        <v>1527008.81577</v>
      </c>
      <c r="H204" s="8">
        <v>2216701.0560400002</v>
      </c>
      <c r="I204" s="9">
        <f t="shared" si="11"/>
        <v>0.4516622518136677</v>
      </c>
    </row>
    <row r="205" spans="1:9" x14ac:dyDescent="0.25">
      <c r="A205" s="3" t="s">
        <v>206</v>
      </c>
      <c r="B205" s="8">
        <v>119.57728</v>
      </c>
      <c r="C205" s="8">
        <v>30</v>
      </c>
      <c r="D205" s="9">
        <f t="shared" si="9"/>
        <v>-0.74911622007123757</v>
      </c>
      <c r="E205" s="8">
        <v>73.737799999999993</v>
      </c>
      <c r="F205" s="9">
        <f t="shared" si="10"/>
        <v>-0.59315303684134868</v>
      </c>
      <c r="G205" s="8">
        <v>223.25528</v>
      </c>
      <c r="H205" s="8">
        <v>205.32961</v>
      </c>
      <c r="I205" s="9">
        <f t="shared" si="11"/>
        <v>-8.02922555739779E-2</v>
      </c>
    </row>
    <row r="206" spans="1:9" x14ac:dyDescent="0.25">
      <c r="A206" s="3" t="s">
        <v>207</v>
      </c>
      <c r="B206" s="8">
        <v>28473.529620000001</v>
      </c>
      <c r="C206" s="8">
        <v>25825.038420000001</v>
      </c>
      <c r="D206" s="9">
        <f t="shared" si="9"/>
        <v>-9.3015907593685943E-2</v>
      </c>
      <c r="E206" s="8">
        <v>26864.23458</v>
      </c>
      <c r="F206" s="9">
        <f t="shared" si="10"/>
        <v>-3.8683259592054986E-2</v>
      </c>
      <c r="G206" s="8">
        <v>217810.54720999999</v>
      </c>
      <c r="H206" s="8">
        <v>194358.13604000001</v>
      </c>
      <c r="I206" s="9">
        <f t="shared" si="11"/>
        <v>-0.10767344130212642</v>
      </c>
    </row>
    <row r="207" spans="1:9" x14ac:dyDescent="0.25">
      <c r="A207" s="3" t="s">
        <v>208</v>
      </c>
      <c r="B207" s="8">
        <v>8760.1592600000004</v>
      </c>
      <c r="C207" s="8">
        <v>4209.2669699999997</v>
      </c>
      <c r="D207" s="9">
        <f t="shared" si="9"/>
        <v>-0.51949880760501155</v>
      </c>
      <c r="E207" s="8">
        <v>5994.5362800000003</v>
      </c>
      <c r="F207" s="9">
        <f t="shared" si="10"/>
        <v>-0.29781608228084666</v>
      </c>
      <c r="G207" s="8">
        <v>77657.594660000002</v>
      </c>
      <c r="H207" s="8">
        <v>41043.739110000002</v>
      </c>
      <c r="I207" s="9">
        <f t="shared" si="11"/>
        <v>-0.47147810475334129</v>
      </c>
    </row>
    <row r="208" spans="1:9" x14ac:dyDescent="0.25">
      <c r="A208" s="3" t="s">
        <v>209</v>
      </c>
      <c r="B208" s="8">
        <v>222.81853000000001</v>
      </c>
      <c r="C208" s="8">
        <v>212.85701</v>
      </c>
      <c r="D208" s="9">
        <f t="shared" si="9"/>
        <v>-4.4706874244256123E-2</v>
      </c>
      <c r="E208" s="8">
        <v>135.44685999999999</v>
      </c>
      <c r="F208" s="9">
        <f t="shared" si="10"/>
        <v>0.57151675572250271</v>
      </c>
      <c r="G208" s="8">
        <v>1635.1125199999999</v>
      </c>
      <c r="H208" s="8">
        <v>3697.2155899999998</v>
      </c>
      <c r="I208" s="9">
        <f t="shared" si="11"/>
        <v>1.2611383282662407</v>
      </c>
    </row>
    <row r="209" spans="1:9" x14ac:dyDescent="0.25">
      <c r="A209" s="3" t="s">
        <v>210</v>
      </c>
      <c r="B209" s="8">
        <v>375.45125000000002</v>
      </c>
      <c r="C209" s="8">
        <v>524.87784999999997</v>
      </c>
      <c r="D209" s="9">
        <f t="shared" si="9"/>
        <v>0.39799201627375047</v>
      </c>
      <c r="E209" s="8">
        <v>889.73940000000005</v>
      </c>
      <c r="F209" s="9">
        <f t="shared" si="10"/>
        <v>-0.41007687194699938</v>
      </c>
      <c r="G209" s="8">
        <v>4867.6470799999997</v>
      </c>
      <c r="H209" s="8">
        <v>8232.3889400000007</v>
      </c>
      <c r="I209" s="9">
        <f t="shared" si="11"/>
        <v>0.69124605886587842</v>
      </c>
    </row>
    <row r="210" spans="1:9" x14ac:dyDescent="0.25">
      <c r="A210" s="3" t="s">
        <v>211</v>
      </c>
      <c r="B210" s="8">
        <v>307.87043</v>
      </c>
      <c r="C210" s="8">
        <v>584.30335000000002</v>
      </c>
      <c r="D210" s="9">
        <f t="shared" si="9"/>
        <v>0.89788720534154587</v>
      </c>
      <c r="E210" s="8">
        <v>621.85501999999997</v>
      </c>
      <c r="F210" s="9">
        <f t="shared" si="10"/>
        <v>-6.0386535112315953E-2</v>
      </c>
      <c r="G210" s="8">
        <v>2009.5949599999999</v>
      </c>
      <c r="H210" s="8">
        <v>2442.46747</v>
      </c>
      <c r="I210" s="9">
        <f t="shared" si="11"/>
        <v>0.2154028640676926</v>
      </c>
    </row>
    <row r="211" spans="1:9" x14ac:dyDescent="0.25">
      <c r="A211" s="3" t="s">
        <v>212</v>
      </c>
      <c r="B211" s="8">
        <v>20719.084220000001</v>
      </c>
      <c r="C211" s="8">
        <v>21118.90725</v>
      </c>
      <c r="D211" s="9">
        <f t="shared" si="9"/>
        <v>1.9297331182912547E-2</v>
      </c>
      <c r="E211" s="8">
        <v>21018.868129999999</v>
      </c>
      <c r="F211" s="9">
        <f t="shared" si="10"/>
        <v>4.7594912999724404E-3</v>
      </c>
      <c r="G211" s="8">
        <v>172764.72425999999</v>
      </c>
      <c r="H211" s="8">
        <v>181285.53580000001</v>
      </c>
      <c r="I211" s="9">
        <f t="shared" si="11"/>
        <v>4.932032031710798E-2</v>
      </c>
    </row>
    <row r="212" spans="1:9" x14ac:dyDescent="0.25">
      <c r="A212" s="3" t="s">
        <v>213</v>
      </c>
      <c r="B212" s="8">
        <v>6488.1509500000002</v>
      </c>
      <c r="C212" s="8">
        <v>1851.1968999999999</v>
      </c>
      <c r="D212" s="9">
        <f t="shared" si="9"/>
        <v>-0.71468035897037818</v>
      </c>
      <c r="E212" s="8">
        <v>1326.07644</v>
      </c>
      <c r="F212" s="9">
        <f t="shared" si="10"/>
        <v>0.3959956184727933</v>
      </c>
      <c r="G212" s="8">
        <v>23244.331870000002</v>
      </c>
      <c r="H212" s="8">
        <v>23203.89543</v>
      </c>
      <c r="I212" s="9">
        <f t="shared" si="11"/>
        <v>-1.7396258247452945E-3</v>
      </c>
    </row>
    <row r="213" spans="1:9" x14ac:dyDescent="0.25">
      <c r="A213" s="3" t="s">
        <v>214</v>
      </c>
      <c r="B213" s="8">
        <v>121716.68805</v>
      </c>
      <c r="C213" s="8">
        <v>207782.93122999999</v>
      </c>
      <c r="D213" s="9">
        <f t="shared" si="9"/>
        <v>0.70710306498517972</v>
      </c>
      <c r="E213" s="8">
        <v>204697.28182</v>
      </c>
      <c r="F213" s="9">
        <f t="shared" si="10"/>
        <v>1.5074208033271974E-2</v>
      </c>
      <c r="G213" s="8">
        <v>939966.64557000005</v>
      </c>
      <c r="H213" s="8">
        <v>1428964.7319499999</v>
      </c>
      <c r="I213" s="9">
        <f t="shared" si="11"/>
        <v>0.52022918971073628</v>
      </c>
    </row>
    <row r="214" spans="1:9" x14ac:dyDescent="0.25">
      <c r="A214" s="3" t="s">
        <v>215</v>
      </c>
      <c r="B214" s="8">
        <v>226288.31104999999</v>
      </c>
      <c r="C214" s="8">
        <v>212035.20546</v>
      </c>
      <c r="D214" s="9">
        <f t="shared" si="9"/>
        <v>-6.2986486239011596E-2</v>
      </c>
      <c r="E214" s="8">
        <v>208824.18591999999</v>
      </c>
      <c r="F214" s="9">
        <f t="shared" si="10"/>
        <v>1.5376664948332008E-2</v>
      </c>
      <c r="G214" s="8">
        <v>1806431.20783</v>
      </c>
      <c r="H214" s="8">
        <v>1789594.38586</v>
      </c>
      <c r="I214" s="9">
        <f t="shared" si="11"/>
        <v>-9.3204888716605927E-3</v>
      </c>
    </row>
    <row r="215" spans="1:9" x14ac:dyDescent="0.25">
      <c r="A215" s="3" t="s">
        <v>216</v>
      </c>
      <c r="B215" s="8">
        <v>47.214950000000002</v>
      </c>
      <c r="C215" s="8">
        <v>0</v>
      </c>
      <c r="D215" s="9">
        <f t="shared" si="9"/>
        <v>-1</v>
      </c>
      <c r="E215" s="8">
        <v>0</v>
      </c>
      <c r="F215" s="9" t="str">
        <f t="shared" si="10"/>
        <v/>
      </c>
      <c r="G215" s="8">
        <v>317.17185000000001</v>
      </c>
      <c r="H215" s="8">
        <v>194.27548999999999</v>
      </c>
      <c r="I215" s="9">
        <f t="shared" si="11"/>
        <v>-0.38747562244253397</v>
      </c>
    </row>
    <row r="216" spans="1:9" x14ac:dyDescent="0.25">
      <c r="A216" s="3" t="s">
        <v>217</v>
      </c>
      <c r="B216" s="8">
        <v>35358.4202</v>
      </c>
      <c r="C216" s="8">
        <v>31054.496340000002</v>
      </c>
      <c r="D216" s="9">
        <f t="shared" si="9"/>
        <v>-0.12172274201323052</v>
      </c>
      <c r="E216" s="8">
        <v>32052.559590000001</v>
      </c>
      <c r="F216" s="9">
        <f t="shared" si="10"/>
        <v>-3.1138332250738032E-2</v>
      </c>
      <c r="G216" s="8">
        <v>221865.09852</v>
      </c>
      <c r="H216" s="8">
        <v>296962.80333999998</v>
      </c>
      <c r="I216" s="9">
        <f t="shared" si="11"/>
        <v>0.33848363406843052</v>
      </c>
    </row>
    <row r="217" spans="1:9" x14ac:dyDescent="0.25">
      <c r="A217" s="3" t="s">
        <v>218</v>
      </c>
      <c r="B217" s="8">
        <v>30241.892159999999</v>
      </c>
      <c r="C217" s="8">
        <v>34828.880960000002</v>
      </c>
      <c r="D217" s="9">
        <f t="shared" si="9"/>
        <v>0.1516766469416575</v>
      </c>
      <c r="E217" s="8">
        <v>35823.598910000001</v>
      </c>
      <c r="F217" s="9">
        <f t="shared" si="10"/>
        <v>-2.7767113865333259E-2</v>
      </c>
      <c r="G217" s="8">
        <v>203449.11361999999</v>
      </c>
      <c r="H217" s="8">
        <v>226873.07196</v>
      </c>
      <c r="I217" s="9">
        <f t="shared" si="11"/>
        <v>0.11513423638576792</v>
      </c>
    </row>
    <row r="218" spans="1:9" x14ac:dyDescent="0.25">
      <c r="A218" s="3" t="s">
        <v>219</v>
      </c>
      <c r="B218" s="8">
        <v>17608.292259999998</v>
      </c>
      <c r="C218" s="8">
        <v>36771.624080000001</v>
      </c>
      <c r="D218" s="9">
        <f t="shared" si="9"/>
        <v>1.0883129117258306</v>
      </c>
      <c r="E218" s="8">
        <v>20727.083490000001</v>
      </c>
      <c r="F218" s="9">
        <f t="shared" si="10"/>
        <v>0.77408577997675643</v>
      </c>
      <c r="G218" s="8">
        <v>129639.50064</v>
      </c>
      <c r="H218" s="8">
        <v>181858.46768</v>
      </c>
      <c r="I218" s="9">
        <f t="shared" si="11"/>
        <v>0.40280135901640413</v>
      </c>
    </row>
    <row r="219" spans="1:9" x14ac:dyDescent="0.25">
      <c r="A219" s="3" t="s">
        <v>220</v>
      </c>
      <c r="B219" s="8">
        <v>18984.970410000002</v>
      </c>
      <c r="C219" s="8">
        <v>22001.543949999999</v>
      </c>
      <c r="D219" s="9">
        <f t="shared" si="9"/>
        <v>0.15889271749462774</v>
      </c>
      <c r="E219" s="8">
        <v>23522.807509999999</v>
      </c>
      <c r="F219" s="9">
        <f t="shared" si="10"/>
        <v>-6.4671853449180361E-2</v>
      </c>
      <c r="G219" s="8">
        <v>169293.67895999999</v>
      </c>
      <c r="H219" s="8">
        <v>171541.91876999999</v>
      </c>
      <c r="I219" s="9">
        <f t="shared" si="11"/>
        <v>1.3280116681327447E-2</v>
      </c>
    </row>
    <row r="220" spans="1:9" x14ac:dyDescent="0.25">
      <c r="A220" s="3" t="s">
        <v>221</v>
      </c>
      <c r="B220" s="8">
        <v>16285.01678</v>
      </c>
      <c r="C220" s="8">
        <v>21385.320500000002</v>
      </c>
      <c r="D220" s="9">
        <f t="shared" si="9"/>
        <v>0.3131899579166415</v>
      </c>
      <c r="E220" s="8">
        <v>15444.203509999999</v>
      </c>
      <c r="F220" s="9">
        <f t="shared" si="10"/>
        <v>0.38468264071715819</v>
      </c>
      <c r="G220" s="8">
        <v>100828.69568999999</v>
      </c>
      <c r="H220" s="8">
        <v>118944.26467</v>
      </c>
      <c r="I220" s="9">
        <f t="shared" si="11"/>
        <v>0.17966679878213165</v>
      </c>
    </row>
    <row r="221" spans="1:9" x14ac:dyDescent="0.25">
      <c r="A221" s="3" t="s">
        <v>222</v>
      </c>
      <c r="B221" s="8">
        <v>10730.90755</v>
      </c>
      <c r="C221" s="8">
        <v>9017.2110300000004</v>
      </c>
      <c r="D221" s="9">
        <f t="shared" si="9"/>
        <v>-0.15969725878404384</v>
      </c>
      <c r="E221" s="8">
        <v>27523.963609999999</v>
      </c>
      <c r="F221" s="9">
        <f t="shared" si="10"/>
        <v>-0.67238690045630389</v>
      </c>
      <c r="G221" s="8">
        <v>166297.77481</v>
      </c>
      <c r="H221" s="8">
        <v>157944.45611</v>
      </c>
      <c r="I221" s="9">
        <f t="shared" si="11"/>
        <v>-5.023109124306635E-2</v>
      </c>
    </row>
    <row r="222" spans="1:9" x14ac:dyDescent="0.25">
      <c r="A222" s="3" t="s">
        <v>223</v>
      </c>
      <c r="B222" s="8">
        <v>7.3730000000000002</v>
      </c>
      <c r="C222" s="8">
        <v>0</v>
      </c>
      <c r="D222" s="9">
        <f t="shared" si="9"/>
        <v>-1</v>
      </c>
      <c r="E222" s="8">
        <v>0</v>
      </c>
      <c r="F222" s="9" t="str">
        <f t="shared" si="10"/>
        <v/>
      </c>
      <c r="G222" s="8">
        <v>296.25675000000001</v>
      </c>
      <c r="H222" s="8">
        <v>158.39599999999999</v>
      </c>
      <c r="I222" s="9">
        <f t="shared" si="11"/>
        <v>-0.46534213988373263</v>
      </c>
    </row>
    <row r="223" spans="1:9" x14ac:dyDescent="0.25">
      <c r="A223" s="3" t="s">
        <v>224</v>
      </c>
      <c r="B223" s="8">
        <v>29.566089999999999</v>
      </c>
      <c r="C223" s="8">
        <v>0</v>
      </c>
      <c r="D223" s="9">
        <f t="shared" si="9"/>
        <v>-1</v>
      </c>
      <c r="E223" s="8">
        <v>0</v>
      </c>
      <c r="F223" s="9" t="str">
        <f t="shared" si="10"/>
        <v/>
      </c>
      <c r="G223" s="8">
        <v>29.566089999999999</v>
      </c>
      <c r="H223" s="8">
        <v>0</v>
      </c>
      <c r="I223" s="9">
        <f t="shared" si="11"/>
        <v>-1</v>
      </c>
    </row>
    <row r="224" spans="1:9" x14ac:dyDescent="0.25">
      <c r="A224" s="3" t="s">
        <v>225</v>
      </c>
      <c r="B224" s="8">
        <v>11581.895280000001</v>
      </c>
      <c r="C224" s="8">
        <v>6944.51458</v>
      </c>
      <c r="D224" s="9">
        <f t="shared" si="9"/>
        <v>-0.40039912189570415</v>
      </c>
      <c r="E224" s="8">
        <v>8498.6066200000005</v>
      </c>
      <c r="F224" s="9">
        <f t="shared" si="10"/>
        <v>-0.18286433405950497</v>
      </c>
      <c r="G224" s="8">
        <v>80661.970159999997</v>
      </c>
      <c r="H224" s="8">
        <v>63245.846169999997</v>
      </c>
      <c r="I224" s="9">
        <f t="shared" si="11"/>
        <v>-0.21591493432969233</v>
      </c>
    </row>
    <row r="225" spans="1:9" x14ac:dyDescent="0.25">
      <c r="A225" s="3" t="s">
        <v>226</v>
      </c>
      <c r="B225" s="8">
        <v>5818.2972499999996</v>
      </c>
      <c r="C225" s="8">
        <v>4575.73279</v>
      </c>
      <c r="D225" s="9">
        <f t="shared" si="9"/>
        <v>-0.21356152953512297</v>
      </c>
      <c r="E225" s="8">
        <v>9603.7389600000006</v>
      </c>
      <c r="F225" s="9">
        <f t="shared" si="10"/>
        <v>-0.52354673434397481</v>
      </c>
      <c r="G225" s="8">
        <v>62128.135540000003</v>
      </c>
      <c r="H225" s="8">
        <v>51681.999790000002</v>
      </c>
      <c r="I225" s="9">
        <f t="shared" si="11"/>
        <v>-0.16813856812545835</v>
      </c>
    </row>
    <row r="226" spans="1:9" x14ac:dyDescent="0.25">
      <c r="A226" s="3" t="s">
        <v>227</v>
      </c>
      <c r="B226" s="8">
        <v>94552.845029999997</v>
      </c>
      <c r="C226" s="8">
        <v>85238.046929999997</v>
      </c>
      <c r="D226" s="9">
        <f t="shared" si="9"/>
        <v>-9.8514202264824213E-2</v>
      </c>
      <c r="E226" s="8">
        <v>98676.675239999997</v>
      </c>
      <c r="F226" s="9">
        <f t="shared" si="10"/>
        <v>-0.13618849923059084</v>
      </c>
      <c r="G226" s="8">
        <v>666341.69530999998</v>
      </c>
      <c r="H226" s="8">
        <v>739067.05524000002</v>
      </c>
      <c r="I226" s="9">
        <f t="shared" si="11"/>
        <v>0.10914124156100757</v>
      </c>
    </row>
    <row r="227" spans="1:9" x14ac:dyDescent="0.25">
      <c r="A227" s="3" t="s">
        <v>228</v>
      </c>
      <c r="B227" s="8">
        <v>8.5978499999999993</v>
      </c>
      <c r="C227" s="8">
        <v>0</v>
      </c>
      <c r="D227" s="9">
        <f t="shared" si="9"/>
        <v>-1</v>
      </c>
      <c r="E227" s="8">
        <v>0</v>
      </c>
      <c r="F227" s="9" t="str">
        <f t="shared" si="10"/>
        <v/>
      </c>
      <c r="G227" s="8">
        <v>50.62236</v>
      </c>
      <c r="H227" s="8">
        <v>10.99142</v>
      </c>
      <c r="I227" s="9">
        <f t="shared" si="11"/>
        <v>-0.78287420815623765</v>
      </c>
    </row>
    <row r="228" spans="1:9" x14ac:dyDescent="0.25">
      <c r="A228" s="3" t="s">
        <v>229</v>
      </c>
      <c r="B228" s="8">
        <v>715.89198999999996</v>
      </c>
      <c r="C228" s="8">
        <v>376.03282999999999</v>
      </c>
      <c r="D228" s="9">
        <f t="shared" si="9"/>
        <v>-0.47473524602503236</v>
      </c>
      <c r="E228" s="8">
        <v>251.07198</v>
      </c>
      <c r="F228" s="9">
        <f t="shared" si="10"/>
        <v>0.4977092624991446</v>
      </c>
      <c r="G228" s="8">
        <v>7301.8657199999998</v>
      </c>
      <c r="H228" s="8">
        <v>2662.4076</v>
      </c>
      <c r="I228" s="9">
        <f t="shared" si="11"/>
        <v>-0.63537981906355845</v>
      </c>
    </row>
    <row r="229" spans="1:9" x14ac:dyDescent="0.25">
      <c r="A229" s="3" t="s">
        <v>230</v>
      </c>
      <c r="B229" s="8">
        <v>11.60768</v>
      </c>
      <c r="C229" s="8">
        <v>39.80151</v>
      </c>
      <c r="D229" s="9">
        <f t="shared" si="9"/>
        <v>2.4288944905441916</v>
      </c>
      <c r="E229" s="8">
        <v>126.24412</v>
      </c>
      <c r="F229" s="9">
        <f t="shared" si="10"/>
        <v>-0.68472583119118735</v>
      </c>
      <c r="G229" s="8">
        <v>8474.6869200000001</v>
      </c>
      <c r="H229" s="8">
        <v>2784.4642800000001</v>
      </c>
      <c r="I229" s="9">
        <f t="shared" si="11"/>
        <v>-0.67143750485593157</v>
      </c>
    </row>
    <row r="230" spans="1:9" x14ac:dyDescent="0.25">
      <c r="A230" s="3" t="s">
        <v>231</v>
      </c>
      <c r="B230" s="8">
        <v>93056.467380000002</v>
      </c>
      <c r="C230" s="8">
        <v>97715.502420000004</v>
      </c>
      <c r="D230" s="9">
        <f t="shared" si="9"/>
        <v>5.0066751631293149E-2</v>
      </c>
      <c r="E230" s="8">
        <v>99823.249410000004</v>
      </c>
      <c r="F230" s="9">
        <f t="shared" si="10"/>
        <v>-2.1114790416638662E-2</v>
      </c>
      <c r="G230" s="8">
        <v>544507.61918000004</v>
      </c>
      <c r="H230" s="8">
        <v>697713.37274000002</v>
      </c>
      <c r="I230" s="9">
        <f t="shared" si="11"/>
        <v>0.28136567453494932</v>
      </c>
    </row>
    <row r="231" spans="1:9" x14ac:dyDescent="0.25">
      <c r="A231" s="3" t="s">
        <v>232</v>
      </c>
      <c r="B231" s="8">
        <v>5426.7916400000004</v>
      </c>
      <c r="C231" s="8">
        <v>4251.7170800000004</v>
      </c>
      <c r="D231" s="9">
        <f t="shared" si="9"/>
        <v>-0.21653209445866983</v>
      </c>
      <c r="E231" s="8">
        <v>10041.991679999999</v>
      </c>
      <c r="F231" s="9">
        <f t="shared" si="10"/>
        <v>-0.57660619372271771</v>
      </c>
      <c r="G231" s="8">
        <v>27951.268550000001</v>
      </c>
      <c r="H231" s="8">
        <v>67021.519939999998</v>
      </c>
      <c r="I231" s="9">
        <f t="shared" si="11"/>
        <v>1.3977988626924054</v>
      </c>
    </row>
    <row r="232" spans="1:9" x14ac:dyDescent="0.25">
      <c r="A232" s="3" t="s">
        <v>233</v>
      </c>
      <c r="B232" s="8">
        <v>255323.21588999999</v>
      </c>
      <c r="C232" s="8">
        <v>293968.06349999999</v>
      </c>
      <c r="D232" s="9">
        <f t="shared" si="9"/>
        <v>0.15135657552836568</v>
      </c>
      <c r="E232" s="8">
        <v>254312.9124</v>
      </c>
      <c r="F232" s="9">
        <f t="shared" si="10"/>
        <v>0.15593054527104688</v>
      </c>
      <c r="G232" s="8">
        <v>1995742.46447</v>
      </c>
      <c r="H232" s="8">
        <v>2139765.5907299998</v>
      </c>
      <c r="I232" s="9">
        <f t="shared" si="11"/>
        <v>7.2165186051822205E-2</v>
      </c>
    </row>
    <row r="233" spans="1:9" x14ac:dyDescent="0.25">
      <c r="A233" s="3" t="s">
        <v>234</v>
      </c>
      <c r="B233" s="8">
        <v>20234.337080000001</v>
      </c>
      <c r="C233" s="8">
        <v>26076.17308</v>
      </c>
      <c r="D233" s="9">
        <f t="shared" si="9"/>
        <v>0.28870903834918216</v>
      </c>
      <c r="E233" s="8">
        <v>18738.417000000001</v>
      </c>
      <c r="F233" s="9">
        <f t="shared" si="10"/>
        <v>0.39158889889151238</v>
      </c>
      <c r="G233" s="8">
        <v>192999.93627000001</v>
      </c>
      <c r="H233" s="8">
        <v>158960.43479999999</v>
      </c>
      <c r="I233" s="9">
        <f t="shared" si="11"/>
        <v>-0.17637053217665299</v>
      </c>
    </row>
    <row r="234" spans="1:9" x14ac:dyDescent="0.25">
      <c r="A234" s="3" t="s">
        <v>235</v>
      </c>
      <c r="B234" s="8">
        <v>7706.7155300000004</v>
      </c>
      <c r="C234" s="8">
        <v>6227.9992499999998</v>
      </c>
      <c r="D234" s="9">
        <f t="shared" si="9"/>
        <v>-0.19187373327116963</v>
      </c>
      <c r="E234" s="8">
        <v>13502.43699</v>
      </c>
      <c r="F234" s="9">
        <f t="shared" si="10"/>
        <v>-0.53874998604974045</v>
      </c>
      <c r="G234" s="8">
        <v>82198.869630000001</v>
      </c>
      <c r="H234" s="8">
        <v>108241.88293000001</v>
      </c>
      <c r="I234" s="9">
        <f t="shared" si="11"/>
        <v>0.31682933618463194</v>
      </c>
    </row>
    <row r="235" spans="1:9" x14ac:dyDescent="0.25">
      <c r="A235" s="3" t="s">
        <v>236</v>
      </c>
      <c r="B235" s="8">
        <v>74349.022540000005</v>
      </c>
      <c r="C235" s="8">
        <v>149381.89668999999</v>
      </c>
      <c r="D235" s="9">
        <f t="shared" si="9"/>
        <v>1.0091978560932939</v>
      </c>
      <c r="E235" s="8">
        <v>147484.37072000001</v>
      </c>
      <c r="F235" s="9">
        <f t="shared" si="10"/>
        <v>1.2865946138811202E-2</v>
      </c>
      <c r="G235" s="8">
        <v>506431.63834</v>
      </c>
      <c r="H235" s="8">
        <v>1131009.91585</v>
      </c>
      <c r="I235" s="9">
        <f t="shared" si="11"/>
        <v>1.233292373986083</v>
      </c>
    </row>
    <row r="236" spans="1:9" x14ac:dyDescent="0.25">
      <c r="A236" s="3" t="s">
        <v>237</v>
      </c>
      <c r="B236" s="8">
        <v>9.0561000000000007</v>
      </c>
      <c r="C236" s="8">
        <v>0</v>
      </c>
      <c r="D236" s="9">
        <f t="shared" si="9"/>
        <v>-1</v>
      </c>
      <c r="E236" s="8">
        <v>0</v>
      </c>
      <c r="F236" s="9" t="str">
        <f t="shared" si="10"/>
        <v/>
      </c>
      <c r="G236" s="8">
        <v>9.0561000000000007</v>
      </c>
      <c r="H236" s="8">
        <v>0</v>
      </c>
      <c r="I236" s="9">
        <f t="shared" si="11"/>
        <v>-1</v>
      </c>
    </row>
    <row r="237" spans="1:9" x14ac:dyDescent="0.25">
      <c r="A237" s="3" t="s">
        <v>238</v>
      </c>
      <c r="B237" s="8">
        <v>56.32667</v>
      </c>
      <c r="C237" s="8">
        <v>28.990079999999999</v>
      </c>
      <c r="D237" s="9">
        <f t="shared" si="9"/>
        <v>-0.48532231711904861</v>
      </c>
      <c r="E237" s="8">
        <v>64.394670000000005</v>
      </c>
      <c r="F237" s="9">
        <f t="shared" si="10"/>
        <v>-0.54980621843391697</v>
      </c>
      <c r="G237" s="8">
        <v>886.34043999999994</v>
      </c>
      <c r="H237" s="8">
        <v>583.46722</v>
      </c>
      <c r="I237" s="9">
        <f t="shared" si="11"/>
        <v>-0.34171206269229915</v>
      </c>
    </row>
    <row r="238" spans="1:9" x14ac:dyDescent="0.25">
      <c r="A238" s="3" t="s">
        <v>239</v>
      </c>
      <c r="B238" s="8">
        <v>20955.551309999999</v>
      </c>
      <c r="C238" s="8">
        <v>15621.538399999999</v>
      </c>
      <c r="D238" s="9">
        <f t="shared" si="9"/>
        <v>-0.25453937389156667</v>
      </c>
      <c r="E238" s="8">
        <v>18659.3423</v>
      </c>
      <c r="F238" s="9">
        <f t="shared" si="10"/>
        <v>-0.16280337490780694</v>
      </c>
      <c r="G238" s="8">
        <v>221486.04740000001</v>
      </c>
      <c r="H238" s="8">
        <v>118070.24353000001</v>
      </c>
      <c r="I238" s="9">
        <f t="shared" si="11"/>
        <v>-0.46691791688003181</v>
      </c>
    </row>
    <row r="239" spans="1:9" x14ac:dyDescent="0.25">
      <c r="A239" s="3" t="s">
        <v>240</v>
      </c>
      <c r="B239" s="8">
        <v>30876.226500000001</v>
      </c>
      <c r="C239" s="8">
        <v>32331.792850000002</v>
      </c>
      <c r="D239" s="9">
        <f t="shared" si="9"/>
        <v>4.7141976692002929E-2</v>
      </c>
      <c r="E239" s="8">
        <v>36023.109299999996</v>
      </c>
      <c r="F239" s="9">
        <f t="shared" si="10"/>
        <v>-0.10247078949400945</v>
      </c>
      <c r="G239" s="8">
        <v>250458.4608</v>
      </c>
      <c r="H239" s="8">
        <v>273128.26951999997</v>
      </c>
      <c r="I239" s="9">
        <f t="shared" si="11"/>
        <v>9.0513247776055961E-2</v>
      </c>
    </row>
    <row r="240" spans="1:9" x14ac:dyDescent="0.25">
      <c r="A240" s="3" t="s">
        <v>241</v>
      </c>
      <c r="B240" s="8">
        <v>50369.537380000002</v>
      </c>
      <c r="C240" s="8">
        <v>27462.33468</v>
      </c>
      <c r="D240" s="9">
        <f t="shared" si="9"/>
        <v>-0.45478286860533401</v>
      </c>
      <c r="E240" s="8">
        <v>58158.601840000003</v>
      </c>
      <c r="F240" s="9">
        <f t="shared" si="10"/>
        <v>-0.52780270138626162</v>
      </c>
      <c r="G240" s="8">
        <v>460751.40002</v>
      </c>
      <c r="H240" s="8">
        <v>436049.14494000003</v>
      </c>
      <c r="I240" s="9">
        <f t="shared" si="11"/>
        <v>-5.3612978883900708E-2</v>
      </c>
    </row>
    <row r="241" spans="1:9" x14ac:dyDescent="0.25">
      <c r="A241" s="3" t="s">
        <v>242</v>
      </c>
      <c r="B241" s="8">
        <v>198.16122999999999</v>
      </c>
      <c r="C241" s="8">
        <v>239.4975</v>
      </c>
      <c r="D241" s="9">
        <f t="shared" si="9"/>
        <v>0.20859917956706275</v>
      </c>
      <c r="E241" s="8">
        <v>150.27178000000001</v>
      </c>
      <c r="F241" s="9">
        <f t="shared" si="10"/>
        <v>0.59376231518652389</v>
      </c>
      <c r="G241" s="8">
        <v>4551.1013999999996</v>
      </c>
      <c r="H241" s="8">
        <v>2211.62005</v>
      </c>
      <c r="I241" s="9">
        <f t="shared" si="11"/>
        <v>-0.51404729193684839</v>
      </c>
    </row>
    <row r="242" spans="1:9" x14ac:dyDescent="0.25">
      <c r="A242" s="3" t="s">
        <v>243</v>
      </c>
      <c r="B242" s="8">
        <v>10469.71219</v>
      </c>
      <c r="C242" s="8">
        <v>8439.2169799999992</v>
      </c>
      <c r="D242" s="9">
        <f t="shared" si="9"/>
        <v>-0.19393992625121059</v>
      </c>
      <c r="E242" s="8">
        <v>10933.63242</v>
      </c>
      <c r="F242" s="9">
        <f t="shared" si="10"/>
        <v>-0.22814151273616723</v>
      </c>
      <c r="G242" s="8">
        <v>90962.305410000001</v>
      </c>
      <c r="H242" s="8">
        <v>86082.322199999995</v>
      </c>
      <c r="I242" s="9">
        <f t="shared" si="11"/>
        <v>-5.3648411702013843E-2</v>
      </c>
    </row>
    <row r="243" spans="1:9" x14ac:dyDescent="0.25">
      <c r="A243" s="3" t="s">
        <v>244</v>
      </c>
      <c r="B243" s="8">
        <v>7456.8996699999998</v>
      </c>
      <c r="C243" s="8">
        <v>9377.5626599999996</v>
      </c>
      <c r="D243" s="9">
        <f t="shared" si="9"/>
        <v>0.25756857071941797</v>
      </c>
      <c r="E243" s="8">
        <v>12104.61958</v>
      </c>
      <c r="F243" s="9">
        <f t="shared" si="10"/>
        <v>-0.22529059273418328</v>
      </c>
      <c r="G243" s="8">
        <v>53439.830139999998</v>
      </c>
      <c r="H243" s="8">
        <v>76086.196580000003</v>
      </c>
      <c r="I243" s="9">
        <f t="shared" si="11"/>
        <v>0.42377317406645498</v>
      </c>
    </row>
    <row r="244" spans="1:9" x14ac:dyDescent="0.25">
      <c r="A244" s="3" t="s">
        <v>245</v>
      </c>
      <c r="B244" s="8">
        <v>286501.72457000002</v>
      </c>
      <c r="C244" s="8">
        <v>251983.08600000001</v>
      </c>
      <c r="D244" s="9">
        <f t="shared" si="9"/>
        <v>-0.12048317901683758</v>
      </c>
      <c r="E244" s="8">
        <v>322959.45431</v>
      </c>
      <c r="F244" s="9">
        <f t="shared" si="10"/>
        <v>-0.21976866557952413</v>
      </c>
      <c r="G244" s="8">
        <v>2187814.1375299999</v>
      </c>
      <c r="H244" s="8">
        <v>2370936.4093399998</v>
      </c>
      <c r="I244" s="9">
        <f t="shared" si="11"/>
        <v>8.3701018596004317E-2</v>
      </c>
    </row>
    <row r="245" spans="1:9" x14ac:dyDescent="0.25">
      <c r="A245" s="3" t="s">
        <v>246</v>
      </c>
      <c r="B245" s="8">
        <v>2942.65625</v>
      </c>
      <c r="C245" s="8">
        <v>2708.0968200000002</v>
      </c>
      <c r="D245" s="9">
        <f t="shared" si="9"/>
        <v>-7.9710102054903587E-2</v>
      </c>
      <c r="E245" s="8">
        <v>3513.41093</v>
      </c>
      <c r="F245" s="9">
        <f t="shared" si="10"/>
        <v>-0.2292114774060886</v>
      </c>
      <c r="G245" s="8">
        <v>22302.071349999998</v>
      </c>
      <c r="H245" s="8">
        <v>15819.527760000001</v>
      </c>
      <c r="I245" s="9">
        <f t="shared" si="11"/>
        <v>-0.29067002289901644</v>
      </c>
    </row>
    <row r="246" spans="1:9" x14ac:dyDescent="0.25">
      <c r="A246" s="3" t="s">
        <v>247</v>
      </c>
      <c r="B246" s="8">
        <v>3763.1183299999998</v>
      </c>
      <c r="C246" s="8">
        <v>2497.00666</v>
      </c>
      <c r="D246" s="9">
        <f t="shared" si="9"/>
        <v>-0.33645279233087522</v>
      </c>
      <c r="E246" s="8">
        <v>1981.6156699999999</v>
      </c>
      <c r="F246" s="9">
        <f t="shared" si="10"/>
        <v>0.26008625073095026</v>
      </c>
      <c r="G246" s="8">
        <v>14922.070449999999</v>
      </c>
      <c r="H246" s="8">
        <v>13053.647209999999</v>
      </c>
      <c r="I246" s="9">
        <f t="shared" si="11"/>
        <v>-0.12521206398673723</v>
      </c>
    </row>
    <row r="247" spans="1:9" x14ac:dyDescent="0.25">
      <c r="A247" s="5" t="s">
        <v>248</v>
      </c>
      <c r="B247" s="10">
        <v>18836750.475370001</v>
      </c>
      <c r="C247" s="10">
        <v>18633170.41364</v>
      </c>
      <c r="D247" s="11">
        <f t="shared" si="9"/>
        <v>-1.0807599856259342E-2</v>
      </c>
      <c r="E247" s="10">
        <v>21630526.854669999</v>
      </c>
      <c r="F247" s="11">
        <f t="shared" si="10"/>
        <v>-0.1385706627105513</v>
      </c>
      <c r="G247" s="10">
        <v>146769402.69104001</v>
      </c>
      <c r="H247" s="10">
        <v>154069867.00446999</v>
      </c>
      <c r="I247" s="11">
        <f t="shared" si="11"/>
        <v>4.9741050788344232E-2</v>
      </c>
    </row>
  </sheetData>
  <autoFilter ref="A4:I4"/>
  <mergeCells count="4">
    <mergeCell ref="A1:I1"/>
    <mergeCell ref="B3:D3"/>
    <mergeCell ref="E3:F3"/>
    <mergeCell ref="G3:I3"/>
  </mergeCells>
  <conditionalFormatting sqref="D5:D247 F5:F247 I5:I24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2025-09-03T07:26:35Z</dcterms:created>
  <dcterms:modified xsi:type="dcterms:W3CDTF">2025-09-03T07:26:44Z</dcterms:modified>
</cp:coreProperties>
</file>