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Web Sitesine Eklenecekler\"/>
    </mc:Choice>
  </mc:AlternateContent>
  <bookViews>
    <workbookView xWindow="0" yWindow="0" windowWidth="23040" windowHeight="9516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<sst xmlns="http://schemas.openxmlformats.org/spreadsheetml/2006/main" count="252" uniqueCount="250">
  <si>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31.08.2024 Konsolide Ülkelere Göre İhracat  (1000 $)</t>
  </si>
  <si>
    <t>1 - 31 AĞUSTOS</t>
  </si>
  <si>
    <t>1 - 31 TEMMUZ</t>
  </si>
  <si>
    <t>1 OCAK  -  31 AĞUSTOS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</si>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</sst>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workbookViewId="0">
      <selection activeCell="J13" sqref="J13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2023</v>
      </c>
      <c r="C4" s="6">
        <v>2024</v>
      </c>
      <c r="D4" s="7" t="s">
        <v>5</v>
      </c>
      <c r="E4" s="6">
        <v>2024</v>
      </c>
      <c r="F4" s="7" t="s">
        <v>5</v>
      </c>
      <c r="G4" s="6">
        <v>2023</v>
      </c>
      <c r="H4" s="6">
        <v>2024</v>
      </c>
      <c r="I4" s="7" t="s">
        <v>5</v>
      </c>
    </row>
    <row r="5" spans="1:9" x14ac:dyDescent="0.25">
      <c r="A5" s="8" t="s">
        <v>6</v>
      </c>
      <c r="B5" s="9">
        <v>1098418.0195500001</v>
      </c>
      <c r="C5" s="9">
        <v>1106598.12237</v>
      </c>
      <c r="D5" s="10">
        <f t="shared" ref="D5:D68" si="0">IF(B5=0,"",(C5/B5-1))</f>
        <v>7.4471673574247887E-3</v>
      </c>
      <c r="E5" s="9">
        <v>1151096.3398800001</v>
      </c>
      <c r="F5" s="10">
        <f t="shared" ref="F5:F68" si="1">IF(E5=0,"",(C5/E5-1))</f>
        <v>-3.8657248718764081E-2</v>
      </c>
      <c r="G5" s="9">
        <v>8079095.7531099999</v>
      </c>
      <c r="H5" s="9">
        <v>8785325.2014799993</v>
      </c>
      <c r="I5" s="10">
        <f t="shared" ref="I5:I68" si="2">IF(G5=0,"",(H5/G5-1))</f>
        <v>8.7414417399142685E-2</v>
      </c>
    </row>
    <row r="6" spans="1:9" x14ac:dyDescent="0.25">
      <c r="A6" s="8" t="s">
        <v>7</v>
      </c>
      <c r="B6" s="9">
        <v>0</v>
      </c>
      <c r="C6" s="9">
        <v>0</v>
      </c>
      <c r="D6" s="10" t="str">
        <f t="shared" si="0"/>
        <v/>
      </c>
      <c r="E6" s="9">
        <v>48.030209999999997</v>
      </c>
      <c r="F6" s="10">
        <f t="shared" si="1"/>
        <v>-1</v>
      </c>
      <c r="G6" s="9">
        <v>6.7123999999999997</v>
      </c>
      <c r="H6" s="9">
        <v>79.434439999999995</v>
      </c>
      <c r="I6" s="10">
        <f t="shared" si="2"/>
        <v>10.833984863834099</v>
      </c>
    </row>
    <row r="7" spans="1:9" x14ac:dyDescent="0.25">
      <c r="A7" s="8" t="s">
        <v>8</v>
      </c>
      <c r="B7" s="9">
        <v>0</v>
      </c>
      <c r="C7" s="9">
        <v>1.23221</v>
      </c>
      <c r="D7" s="10" t="str">
        <f t="shared" si="0"/>
        <v/>
      </c>
      <c r="E7" s="9">
        <v>0</v>
      </c>
      <c r="F7" s="10" t="str">
        <f t="shared" si="1"/>
        <v/>
      </c>
      <c r="G7" s="9">
        <v>198.23859999999999</v>
      </c>
      <c r="H7" s="9">
        <v>133.64268000000001</v>
      </c>
      <c r="I7" s="10">
        <f t="shared" si="2"/>
        <v>-0.3258493552718793</v>
      </c>
    </row>
    <row r="8" spans="1:9" x14ac:dyDescent="0.25">
      <c r="A8" s="8" t="s">
        <v>9</v>
      </c>
      <c r="B8" s="9">
        <v>13520.36627</v>
      </c>
      <c r="C8" s="9">
        <v>12910.92547</v>
      </c>
      <c r="D8" s="10">
        <f t="shared" si="0"/>
        <v>-4.5075761102143619E-2</v>
      </c>
      <c r="E8" s="9">
        <v>14462.44382</v>
      </c>
      <c r="F8" s="10">
        <f t="shared" si="1"/>
        <v>-0.10727912718695698</v>
      </c>
      <c r="G8" s="9">
        <v>132913.26405999999</v>
      </c>
      <c r="H8" s="9">
        <v>104934.21157</v>
      </c>
      <c r="I8" s="10">
        <f t="shared" si="2"/>
        <v>-0.21050609724977953</v>
      </c>
    </row>
    <row r="9" spans="1:9" x14ac:dyDescent="0.25">
      <c r="A9" s="8" t="s">
        <v>10</v>
      </c>
      <c r="B9" s="9">
        <v>3508.4265099999998</v>
      </c>
      <c r="C9" s="9">
        <v>2302.5672</v>
      </c>
      <c r="D9" s="10">
        <f t="shared" si="0"/>
        <v>-0.34370373914430374</v>
      </c>
      <c r="E9" s="9">
        <v>3749.3377</v>
      </c>
      <c r="F9" s="10">
        <f t="shared" si="1"/>
        <v>-0.38587361709242674</v>
      </c>
      <c r="G9" s="9">
        <v>28889.809389999999</v>
      </c>
      <c r="H9" s="9">
        <v>25757.25318</v>
      </c>
      <c r="I9" s="10">
        <f t="shared" si="2"/>
        <v>-0.10843118304146071</v>
      </c>
    </row>
    <row r="10" spans="1:9" x14ac:dyDescent="0.25">
      <c r="A10" s="8" t="s">
        <v>11</v>
      </c>
      <c r="B10" s="9">
        <v>1511349.29556</v>
      </c>
      <c r="C10" s="9">
        <v>1499034.0725799999</v>
      </c>
      <c r="D10" s="10">
        <f t="shared" si="0"/>
        <v>-8.1484955305695106E-3</v>
      </c>
      <c r="E10" s="9">
        <v>1559165.5359199999</v>
      </c>
      <c r="F10" s="10">
        <f t="shared" si="1"/>
        <v>-3.8566439518251006E-2</v>
      </c>
      <c r="G10" s="9">
        <v>12438459.068</v>
      </c>
      <c r="H10" s="9">
        <v>11984024.84523</v>
      </c>
      <c r="I10" s="10">
        <f t="shared" si="2"/>
        <v>-3.6534607726378843E-2</v>
      </c>
    </row>
    <row r="11" spans="1:9" x14ac:dyDescent="0.25">
      <c r="A11" s="8" t="s">
        <v>12</v>
      </c>
      <c r="B11" s="9">
        <v>0</v>
      </c>
      <c r="C11" s="9">
        <v>0</v>
      </c>
      <c r="D11" s="10" t="str">
        <f t="shared" si="0"/>
        <v/>
      </c>
      <c r="E11" s="9">
        <v>0</v>
      </c>
      <c r="F11" s="10" t="str">
        <f t="shared" si="1"/>
        <v/>
      </c>
      <c r="G11" s="9">
        <v>35.932899999999997</v>
      </c>
      <c r="H11" s="9">
        <v>48.865600000000001</v>
      </c>
      <c r="I11" s="10">
        <f t="shared" si="2"/>
        <v>0.35991250358306748</v>
      </c>
    </row>
    <row r="12" spans="1:9" x14ac:dyDescent="0.25">
      <c r="A12" s="8" t="s">
        <v>13</v>
      </c>
      <c r="B12" s="9">
        <v>3.0281099999999999</v>
      </c>
      <c r="C12" s="9">
        <v>0</v>
      </c>
      <c r="D12" s="10">
        <f t="shared" si="0"/>
        <v>-1</v>
      </c>
      <c r="E12" s="9">
        <v>69.727959999999996</v>
      </c>
      <c r="F12" s="10">
        <f t="shared" si="1"/>
        <v>-1</v>
      </c>
      <c r="G12" s="9">
        <v>608.82543999999996</v>
      </c>
      <c r="H12" s="9">
        <v>259.05306000000002</v>
      </c>
      <c r="I12" s="10">
        <f t="shared" si="2"/>
        <v>-0.57450355556758592</v>
      </c>
    </row>
    <row r="13" spans="1:9" x14ac:dyDescent="0.25">
      <c r="A13" s="8" t="s">
        <v>14</v>
      </c>
      <c r="B13" s="9">
        <v>11644.92123</v>
      </c>
      <c r="C13" s="9">
        <v>11650.44339</v>
      </c>
      <c r="D13" s="10">
        <f t="shared" si="0"/>
        <v>4.7421188095064792E-4</v>
      </c>
      <c r="E13" s="9">
        <v>9350.8809999999994</v>
      </c>
      <c r="F13" s="10">
        <f t="shared" si="1"/>
        <v>0.24591932995404409</v>
      </c>
      <c r="G13" s="9">
        <v>83352.403330000001</v>
      </c>
      <c r="H13" s="9">
        <v>68481.039950000006</v>
      </c>
      <c r="I13" s="10">
        <f t="shared" si="2"/>
        <v>-0.1784155319568036</v>
      </c>
    </row>
    <row r="14" spans="1:9" x14ac:dyDescent="0.25">
      <c r="A14" s="8" t="s">
        <v>15</v>
      </c>
      <c r="B14" s="9">
        <v>75</v>
      </c>
      <c r="C14" s="9">
        <v>102.51</v>
      </c>
      <c r="D14" s="10">
        <f t="shared" si="0"/>
        <v>0.36680000000000001</v>
      </c>
      <c r="E14" s="9">
        <v>0</v>
      </c>
      <c r="F14" s="10" t="str">
        <f t="shared" si="1"/>
        <v/>
      </c>
      <c r="G14" s="9">
        <v>150</v>
      </c>
      <c r="H14" s="9">
        <v>119.41</v>
      </c>
      <c r="I14" s="10">
        <f t="shared" si="2"/>
        <v>-0.20393333333333341</v>
      </c>
    </row>
    <row r="15" spans="1:9" x14ac:dyDescent="0.25">
      <c r="A15" s="8" t="s">
        <v>16</v>
      </c>
      <c r="B15" s="9">
        <v>9421.4591199999995</v>
      </c>
      <c r="C15" s="9">
        <v>8041.9620599999998</v>
      </c>
      <c r="D15" s="10">
        <f t="shared" si="0"/>
        <v>-0.14642074464576138</v>
      </c>
      <c r="E15" s="9">
        <v>8229.8800699999993</v>
      </c>
      <c r="F15" s="10">
        <f t="shared" si="1"/>
        <v>-2.2833626784551586E-2</v>
      </c>
      <c r="G15" s="9">
        <v>74678.68101</v>
      </c>
      <c r="H15" s="9">
        <v>97045.021980000005</v>
      </c>
      <c r="I15" s="10">
        <f t="shared" si="2"/>
        <v>0.29950101779388683</v>
      </c>
    </row>
    <row r="16" spans="1:9" x14ac:dyDescent="0.25">
      <c r="A16" s="8" t="s">
        <v>17</v>
      </c>
      <c r="B16" s="9">
        <v>0</v>
      </c>
      <c r="C16" s="9">
        <v>0</v>
      </c>
      <c r="D16" s="10" t="str">
        <f t="shared" si="0"/>
        <v/>
      </c>
      <c r="E16" s="9">
        <v>0</v>
      </c>
      <c r="F16" s="10" t="str">
        <f t="shared" si="1"/>
        <v/>
      </c>
      <c r="G16" s="9">
        <v>0</v>
      </c>
      <c r="H16" s="9">
        <v>0</v>
      </c>
      <c r="I16" s="10" t="str">
        <f t="shared" si="2"/>
        <v/>
      </c>
    </row>
    <row r="17" spans="1:9" x14ac:dyDescent="0.25">
      <c r="A17" s="8" t="s">
        <v>18</v>
      </c>
      <c r="B17" s="9">
        <v>649.96528000000001</v>
      </c>
      <c r="C17" s="9">
        <v>126.70187</v>
      </c>
      <c r="D17" s="10">
        <f t="shared" si="0"/>
        <v>-0.80506363355285682</v>
      </c>
      <c r="E17" s="9">
        <v>343.64726999999999</v>
      </c>
      <c r="F17" s="10">
        <f t="shared" si="1"/>
        <v>-0.63130255625193821</v>
      </c>
      <c r="G17" s="9">
        <v>2277.3160200000002</v>
      </c>
      <c r="H17" s="9">
        <v>2609.23981</v>
      </c>
      <c r="I17" s="10">
        <f t="shared" si="2"/>
        <v>0.14575218682209945</v>
      </c>
    </row>
    <row r="18" spans="1:9" x14ac:dyDescent="0.25">
      <c r="A18" s="8" t="s">
        <v>19</v>
      </c>
      <c r="B18" s="9">
        <v>13942.57187</v>
      </c>
      <c r="C18" s="9">
        <v>15123.024789999999</v>
      </c>
      <c r="D18" s="10">
        <f t="shared" si="0"/>
        <v>8.466536382286538E-2</v>
      </c>
      <c r="E18" s="9">
        <v>12408.015090000001</v>
      </c>
      <c r="F18" s="10">
        <f t="shared" si="1"/>
        <v>0.2188109605208417</v>
      </c>
      <c r="G18" s="9">
        <v>115704.71610000001</v>
      </c>
      <c r="H18" s="9">
        <v>83179.005590000001</v>
      </c>
      <c r="I18" s="10">
        <f t="shared" si="2"/>
        <v>-0.28110963499438557</v>
      </c>
    </row>
    <row r="19" spans="1:9" x14ac:dyDescent="0.25">
      <c r="A19" s="8" t="s">
        <v>20</v>
      </c>
      <c r="B19" s="9">
        <v>55046.609759999999</v>
      </c>
      <c r="C19" s="9">
        <v>70880.172829999996</v>
      </c>
      <c r="D19" s="10">
        <f t="shared" si="0"/>
        <v>0.28763920501250495</v>
      </c>
      <c r="E19" s="9">
        <v>69243.775330000004</v>
      </c>
      <c r="F19" s="10">
        <f t="shared" si="1"/>
        <v>2.3632413053755297E-2</v>
      </c>
      <c r="G19" s="9">
        <v>447251.35291000002</v>
      </c>
      <c r="H19" s="9">
        <v>642513.06394999998</v>
      </c>
      <c r="I19" s="10">
        <f t="shared" si="2"/>
        <v>0.43658159951791653</v>
      </c>
    </row>
    <row r="20" spans="1:9" x14ac:dyDescent="0.25">
      <c r="A20" s="8" t="s">
        <v>21</v>
      </c>
      <c r="B20" s="9">
        <v>396.01666999999998</v>
      </c>
      <c r="C20" s="9">
        <v>199.41801000000001</v>
      </c>
      <c r="D20" s="10">
        <f t="shared" si="0"/>
        <v>-0.4964403644927371</v>
      </c>
      <c r="E20" s="9">
        <v>260.10273999999998</v>
      </c>
      <c r="F20" s="10">
        <f t="shared" si="1"/>
        <v>-0.23331061410579523</v>
      </c>
      <c r="G20" s="9">
        <v>1553.7874999999999</v>
      </c>
      <c r="H20" s="9">
        <v>2467.7186799999999</v>
      </c>
      <c r="I20" s="10">
        <f t="shared" si="2"/>
        <v>0.5881957346162201</v>
      </c>
    </row>
    <row r="21" spans="1:9" x14ac:dyDescent="0.25">
      <c r="A21" s="8" t="s">
        <v>22</v>
      </c>
      <c r="B21" s="9">
        <v>77637.388630000001</v>
      </c>
      <c r="C21" s="9">
        <v>89296.596990000005</v>
      </c>
      <c r="D21" s="10">
        <f t="shared" si="0"/>
        <v>0.15017517417496884</v>
      </c>
      <c r="E21" s="9">
        <v>83243.123940000005</v>
      </c>
      <c r="F21" s="10">
        <f t="shared" si="1"/>
        <v>7.2720397355140465E-2</v>
      </c>
      <c r="G21" s="9">
        <v>524854.93192999996</v>
      </c>
      <c r="H21" s="9">
        <v>669930.07738999999</v>
      </c>
      <c r="I21" s="10">
        <f t="shared" si="2"/>
        <v>0.27640998804475125</v>
      </c>
    </row>
    <row r="22" spans="1:9" x14ac:dyDescent="0.25">
      <c r="A22" s="8" t="s">
        <v>23</v>
      </c>
      <c r="B22" s="9">
        <v>136468.81539</v>
      </c>
      <c r="C22" s="9">
        <v>146045.00716000001</v>
      </c>
      <c r="D22" s="10">
        <f t="shared" si="0"/>
        <v>7.0171282300891979E-2</v>
      </c>
      <c r="E22" s="9">
        <v>135612.02093999999</v>
      </c>
      <c r="F22" s="10">
        <f t="shared" si="1"/>
        <v>7.693260632562926E-2</v>
      </c>
      <c r="G22" s="9">
        <v>1080224.9915799999</v>
      </c>
      <c r="H22" s="9">
        <v>1079177.05654</v>
      </c>
      <c r="I22" s="10">
        <f t="shared" si="2"/>
        <v>-9.7010812392617218E-4</v>
      </c>
    </row>
    <row r="23" spans="1:9" x14ac:dyDescent="0.25">
      <c r="A23" s="8" t="s">
        <v>24</v>
      </c>
      <c r="B23" s="9">
        <v>176562.55308000001</v>
      </c>
      <c r="C23" s="9">
        <v>197996.29715999999</v>
      </c>
      <c r="D23" s="10">
        <f t="shared" si="0"/>
        <v>0.12139462024140757</v>
      </c>
      <c r="E23" s="9">
        <v>183691.61689</v>
      </c>
      <c r="F23" s="10">
        <f t="shared" si="1"/>
        <v>7.7873342900378839E-2</v>
      </c>
      <c r="G23" s="9">
        <v>1429717.0888499999</v>
      </c>
      <c r="H23" s="9">
        <v>1435745.3132</v>
      </c>
      <c r="I23" s="10">
        <f t="shared" si="2"/>
        <v>4.2163756711117717E-3</v>
      </c>
    </row>
    <row r="24" spans="1:9" x14ac:dyDescent="0.25">
      <c r="A24" s="8" t="s">
        <v>25</v>
      </c>
      <c r="B24" s="9">
        <v>352653.05534999998</v>
      </c>
      <c r="C24" s="9">
        <v>767616.57253999996</v>
      </c>
      <c r="D24" s="10">
        <f t="shared" si="0"/>
        <v>1.1766905486701607</v>
      </c>
      <c r="E24" s="9">
        <v>698556.28561999998</v>
      </c>
      <c r="F24" s="10">
        <f t="shared" si="1"/>
        <v>9.8861449451715711E-2</v>
      </c>
      <c r="G24" s="9">
        <v>2810505.9764899998</v>
      </c>
      <c r="H24" s="9">
        <v>3445905.3109599999</v>
      </c>
      <c r="I24" s="10">
        <f t="shared" si="2"/>
        <v>0.22608005098908968</v>
      </c>
    </row>
    <row r="25" spans="1:9" x14ac:dyDescent="0.25">
      <c r="A25" s="8" t="s">
        <v>26</v>
      </c>
      <c r="B25" s="9">
        <v>752.70842000000005</v>
      </c>
      <c r="C25" s="9">
        <v>703.47338000000002</v>
      </c>
      <c r="D25" s="10">
        <f t="shared" si="0"/>
        <v>-6.54105078298447E-2</v>
      </c>
      <c r="E25" s="9">
        <v>904.09205999999995</v>
      </c>
      <c r="F25" s="10">
        <f t="shared" si="1"/>
        <v>-0.22190072103940384</v>
      </c>
      <c r="G25" s="9">
        <v>6436.4618399999999</v>
      </c>
      <c r="H25" s="9">
        <v>7539.6043799999998</v>
      </c>
      <c r="I25" s="10">
        <f t="shared" si="2"/>
        <v>0.17138958754395417</v>
      </c>
    </row>
    <row r="26" spans="1:9" x14ac:dyDescent="0.25">
      <c r="A26" s="8" t="s">
        <v>27</v>
      </c>
      <c r="B26" s="9">
        <v>12521.11407</v>
      </c>
      <c r="C26" s="9">
        <v>11416.553330000001</v>
      </c>
      <c r="D26" s="10">
        <f t="shared" si="0"/>
        <v>-8.8215851546826429E-2</v>
      </c>
      <c r="E26" s="9">
        <v>9399.2655599999998</v>
      </c>
      <c r="F26" s="10">
        <f t="shared" si="1"/>
        <v>0.21462185073106932</v>
      </c>
      <c r="G26" s="9">
        <v>100597.89365</v>
      </c>
      <c r="H26" s="9">
        <v>84304.254159999997</v>
      </c>
      <c r="I26" s="10">
        <f t="shared" si="2"/>
        <v>-0.16196799852180599</v>
      </c>
    </row>
    <row r="27" spans="1:9" x14ac:dyDescent="0.25">
      <c r="A27" s="8" t="s">
        <v>28</v>
      </c>
      <c r="B27" s="9">
        <v>84978.134160000001</v>
      </c>
      <c r="C27" s="9">
        <v>21003.722000000002</v>
      </c>
      <c r="D27" s="10">
        <f t="shared" si="0"/>
        <v>-0.75283380592408145</v>
      </c>
      <c r="E27" s="9">
        <v>22327.576349999999</v>
      </c>
      <c r="F27" s="10">
        <f t="shared" si="1"/>
        <v>-5.9292344554002563E-2</v>
      </c>
      <c r="G27" s="9">
        <v>281021.92395000003</v>
      </c>
      <c r="H27" s="9">
        <v>230154.90701</v>
      </c>
      <c r="I27" s="10">
        <f t="shared" si="2"/>
        <v>-0.18100729019651285</v>
      </c>
    </row>
    <row r="28" spans="1:9" x14ac:dyDescent="0.25">
      <c r="A28" s="8" t="s">
        <v>29</v>
      </c>
      <c r="B28" s="9">
        <v>1222.84429</v>
      </c>
      <c r="C28" s="9">
        <v>1459.6502700000001</v>
      </c>
      <c r="D28" s="10">
        <f t="shared" si="0"/>
        <v>0.19365178537980499</v>
      </c>
      <c r="E28" s="9">
        <v>909.41422</v>
      </c>
      <c r="F28" s="10">
        <f t="shared" si="1"/>
        <v>0.6050444757725475</v>
      </c>
      <c r="G28" s="9">
        <v>7729.4019200000002</v>
      </c>
      <c r="H28" s="9">
        <v>8909.8489300000001</v>
      </c>
      <c r="I28" s="10">
        <f t="shared" si="2"/>
        <v>0.15272164938733068</v>
      </c>
    </row>
    <row r="29" spans="1:9" x14ac:dyDescent="0.25">
      <c r="A29" s="8" t="s">
        <v>30</v>
      </c>
      <c r="B29" s="9">
        <v>171.15554</v>
      </c>
      <c r="C29" s="9">
        <v>463.78381999999999</v>
      </c>
      <c r="D29" s="10">
        <f t="shared" si="0"/>
        <v>1.7097213446903323</v>
      </c>
      <c r="E29" s="9">
        <v>703.79444000000001</v>
      </c>
      <c r="F29" s="10">
        <f t="shared" si="1"/>
        <v>-0.34102375119644313</v>
      </c>
      <c r="G29" s="9">
        <v>1237.27504</v>
      </c>
      <c r="H29" s="9">
        <v>2928.7858099999999</v>
      </c>
      <c r="I29" s="10">
        <f t="shared" si="2"/>
        <v>1.3671259140570715</v>
      </c>
    </row>
    <row r="30" spans="1:9" x14ac:dyDescent="0.25">
      <c r="A30" s="8" t="s">
        <v>31</v>
      </c>
      <c r="B30" s="9">
        <v>113107.15443</v>
      </c>
      <c r="C30" s="9">
        <v>108690.39839</v>
      </c>
      <c r="D30" s="10">
        <f t="shared" si="0"/>
        <v>-3.9049307378106191E-2</v>
      </c>
      <c r="E30" s="9">
        <v>100501.83368</v>
      </c>
      <c r="F30" s="10">
        <f t="shared" si="1"/>
        <v>8.1476769230624857E-2</v>
      </c>
      <c r="G30" s="9">
        <v>908672.71154000005</v>
      </c>
      <c r="H30" s="9">
        <v>774052.77940999996</v>
      </c>
      <c r="I30" s="10">
        <f t="shared" si="2"/>
        <v>-0.14815007694227877</v>
      </c>
    </row>
    <row r="31" spans="1:9" x14ac:dyDescent="0.25">
      <c r="A31" s="8" t="s">
        <v>32</v>
      </c>
      <c r="B31" s="9">
        <v>359284.25206000003</v>
      </c>
      <c r="C31" s="9">
        <v>331204.29914999998</v>
      </c>
      <c r="D31" s="10">
        <f t="shared" si="0"/>
        <v>-7.8155256594187539E-2</v>
      </c>
      <c r="E31" s="9">
        <v>304917.98703999998</v>
      </c>
      <c r="F31" s="10">
        <f t="shared" si="1"/>
        <v>8.6207810713874622E-2</v>
      </c>
      <c r="G31" s="9">
        <v>2741025.2649400001</v>
      </c>
      <c r="H31" s="9">
        <v>2600679.7177499998</v>
      </c>
      <c r="I31" s="10">
        <f t="shared" si="2"/>
        <v>-5.1201843698829408E-2</v>
      </c>
    </row>
    <row r="32" spans="1:9" x14ac:dyDescent="0.25">
      <c r="A32" s="8" t="s">
        <v>33</v>
      </c>
      <c r="B32" s="9">
        <v>388.44551000000001</v>
      </c>
      <c r="C32" s="9">
        <v>361.49792000000002</v>
      </c>
      <c r="D32" s="10">
        <f t="shared" si="0"/>
        <v>-6.9372896085219238E-2</v>
      </c>
      <c r="E32" s="9">
        <v>255.47970000000001</v>
      </c>
      <c r="F32" s="10">
        <f t="shared" si="1"/>
        <v>0.4149770803707693</v>
      </c>
      <c r="G32" s="9">
        <v>3482.1625600000002</v>
      </c>
      <c r="H32" s="9">
        <v>2743.3184900000001</v>
      </c>
      <c r="I32" s="10">
        <f t="shared" si="2"/>
        <v>-0.21217966056128068</v>
      </c>
    </row>
    <row r="33" spans="1:9" x14ac:dyDescent="0.25">
      <c r="A33" s="8" t="s">
        <v>34</v>
      </c>
      <c r="B33" s="9">
        <v>764.60452999999995</v>
      </c>
      <c r="C33" s="9">
        <v>1693.1726799999999</v>
      </c>
      <c r="D33" s="10">
        <f t="shared" si="0"/>
        <v>1.2144423863143996</v>
      </c>
      <c r="E33" s="9">
        <v>355.78066999999999</v>
      </c>
      <c r="F33" s="10">
        <f t="shared" si="1"/>
        <v>3.759035053815599</v>
      </c>
      <c r="G33" s="9">
        <v>3289.7458099999999</v>
      </c>
      <c r="H33" s="9">
        <v>5744.9538599999996</v>
      </c>
      <c r="I33" s="10">
        <f t="shared" si="2"/>
        <v>0.74632150682790899</v>
      </c>
    </row>
    <row r="34" spans="1:9" x14ac:dyDescent="0.25">
      <c r="A34" s="8" t="s">
        <v>35</v>
      </c>
      <c r="B34" s="9">
        <v>9868.1363299999994</v>
      </c>
      <c r="C34" s="9">
        <v>9074.15978</v>
      </c>
      <c r="D34" s="10">
        <f t="shared" si="0"/>
        <v>-8.0458611783284839E-2</v>
      </c>
      <c r="E34" s="9">
        <v>7732.5483400000003</v>
      </c>
      <c r="F34" s="10">
        <f t="shared" si="1"/>
        <v>0.17350184971491545</v>
      </c>
      <c r="G34" s="9">
        <v>80114.714840000001</v>
      </c>
      <c r="H34" s="9">
        <v>49681.224779999997</v>
      </c>
      <c r="I34" s="10">
        <f t="shared" si="2"/>
        <v>-0.3798739110634024</v>
      </c>
    </row>
    <row r="35" spans="1:9" x14ac:dyDescent="0.25">
      <c r="A35" s="8" t="s">
        <v>36</v>
      </c>
      <c r="B35" s="9">
        <v>101.2007</v>
      </c>
      <c r="C35" s="9">
        <v>101.40483999999999</v>
      </c>
      <c r="D35" s="10">
        <f t="shared" si="0"/>
        <v>2.0171797230650323E-3</v>
      </c>
      <c r="E35" s="9">
        <v>0</v>
      </c>
      <c r="F35" s="10" t="str">
        <f t="shared" si="1"/>
        <v/>
      </c>
      <c r="G35" s="9">
        <v>1180.58798</v>
      </c>
      <c r="H35" s="9">
        <v>206.90296000000001</v>
      </c>
      <c r="I35" s="10">
        <f t="shared" si="2"/>
        <v>-0.82474583554543734</v>
      </c>
    </row>
    <row r="36" spans="1:9" x14ac:dyDescent="0.25">
      <c r="A36" s="8" t="s">
        <v>37</v>
      </c>
      <c r="B36" s="9">
        <v>975160.20470999996</v>
      </c>
      <c r="C36" s="9">
        <v>1101439.41353</v>
      </c>
      <c r="D36" s="10">
        <f t="shared" si="0"/>
        <v>0.12949585945988629</v>
      </c>
      <c r="E36" s="9">
        <v>1248941.19282</v>
      </c>
      <c r="F36" s="10">
        <f t="shared" si="1"/>
        <v>-0.1181014607717068</v>
      </c>
      <c r="G36" s="9">
        <v>7424952.0407699998</v>
      </c>
      <c r="H36" s="9">
        <v>8228141.69735</v>
      </c>
      <c r="I36" s="10">
        <f t="shared" si="2"/>
        <v>0.1081743898370966</v>
      </c>
    </row>
    <row r="37" spans="1:9" x14ac:dyDescent="0.25">
      <c r="A37" s="8" t="s">
        <v>38</v>
      </c>
      <c r="B37" s="9">
        <v>1903.9500800000001</v>
      </c>
      <c r="C37" s="9">
        <v>3361.1075799999999</v>
      </c>
      <c r="D37" s="10">
        <f t="shared" si="0"/>
        <v>0.76533387892186733</v>
      </c>
      <c r="E37" s="9">
        <v>1494.77043</v>
      </c>
      <c r="F37" s="10">
        <f t="shared" si="1"/>
        <v>1.2485777832787339</v>
      </c>
      <c r="G37" s="9">
        <v>14502.251389999999</v>
      </c>
      <c r="H37" s="9">
        <v>16733.253919999999</v>
      </c>
      <c r="I37" s="10">
        <f t="shared" si="2"/>
        <v>0.15383835723178696</v>
      </c>
    </row>
    <row r="38" spans="1:9" x14ac:dyDescent="0.25">
      <c r="A38" s="8" t="s">
        <v>39</v>
      </c>
      <c r="B38" s="9">
        <v>58618.257400000002</v>
      </c>
      <c r="C38" s="9">
        <v>65970.246169999999</v>
      </c>
      <c r="D38" s="10">
        <f t="shared" si="0"/>
        <v>0.12542148293203947</v>
      </c>
      <c r="E38" s="9">
        <v>61004.0573</v>
      </c>
      <c r="F38" s="10">
        <f t="shared" si="1"/>
        <v>8.1407517627520187E-2</v>
      </c>
      <c r="G38" s="9">
        <v>445431.69469999999</v>
      </c>
      <c r="H38" s="9">
        <v>494576.32511999999</v>
      </c>
      <c r="I38" s="10">
        <f t="shared" si="2"/>
        <v>0.11033034021770516</v>
      </c>
    </row>
    <row r="39" spans="1:9" x14ac:dyDescent="0.25">
      <c r="A39" s="8" t="s">
        <v>40</v>
      </c>
      <c r="B39" s="9">
        <v>150.26087000000001</v>
      </c>
      <c r="C39" s="9">
        <v>193.88923</v>
      </c>
      <c r="D39" s="10">
        <f t="shared" si="0"/>
        <v>0.29035077462282755</v>
      </c>
      <c r="E39" s="9">
        <v>270.91771</v>
      </c>
      <c r="F39" s="10">
        <f t="shared" si="1"/>
        <v>-0.28432426953557222</v>
      </c>
      <c r="G39" s="9">
        <v>1119.07159</v>
      </c>
      <c r="H39" s="9">
        <v>1898.62662</v>
      </c>
      <c r="I39" s="10">
        <f t="shared" si="2"/>
        <v>0.69660872187810607</v>
      </c>
    </row>
    <row r="40" spans="1:9" x14ac:dyDescent="0.25">
      <c r="A40" s="8" t="s">
        <v>41</v>
      </c>
      <c r="B40" s="9">
        <v>59461.847529999999</v>
      </c>
      <c r="C40" s="9">
        <v>81821.415519999995</v>
      </c>
      <c r="D40" s="10">
        <f t="shared" si="0"/>
        <v>0.37603217724977389</v>
      </c>
      <c r="E40" s="9">
        <v>74936.213489999995</v>
      </c>
      <c r="F40" s="10">
        <f t="shared" si="1"/>
        <v>9.188083717252149E-2</v>
      </c>
      <c r="G40" s="9">
        <v>466853.99456000002</v>
      </c>
      <c r="H40" s="9">
        <v>576627.21701999998</v>
      </c>
      <c r="I40" s="10">
        <f t="shared" si="2"/>
        <v>0.23513394709936852</v>
      </c>
    </row>
    <row r="41" spans="1:9" x14ac:dyDescent="0.25">
      <c r="A41" s="8" t="s">
        <v>42</v>
      </c>
      <c r="B41" s="9">
        <v>0</v>
      </c>
      <c r="C41" s="9">
        <v>0</v>
      </c>
      <c r="D41" s="10" t="str">
        <f t="shared" si="0"/>
        <v/>
      </c>
      <c r="E41" s="9">
        <v>0</v>
      </c>
      <c r="F41" s="10" t="str">
        <f t="shared" si="1"/>
        <v/>
      </c>
      <c r="G41" s="9">
        <v>0</v>
      </c>
      <c r="H41" s="9">
        <v>26.41788</v>
      </c>
      <c r="I41" s="10" t="str">
        <f t="shared" si="2"/>
        <v/>
      </c>
    </row>
    <row r="42" spans="1:9" x14ac:dyDescent="0.25">
      <c r="A42" s="8" t="s">
        <v>43</v>
      </c>
      <c r="B42" s="9">
        <v>92.887720000000002</v>
      </c>
      <c r="C42" s="9">
        <v>53.341270000000002</v>
      </c>
      <c r="D42" s="10">
        <f t="shared" si="0"/>
        <v>-0.4257446517149952</v>
      </c>
      <c r="E42" s="9">
        <v>901.72373000000005</v>
      </c>
      <c r="F42" s="10">
        <f t="shared" si="1"/>
        <v>-0.9408452187456573</v>
      </c>
      <c r="G42" s="9">
        <v>4635.1200200000003</v>
      </c>
      <c r="H42" s="9">
        <v>2210.6609400000002</v>
      </c>
      <c r="I42" s="10">
        <f t="shared" si="2"/>
        <v>-0.52306284832728012</v>
      </c>
    </row>
    <row r="43" spans="1:9" x14ac:dyDescent="0.25">
      <c r="A43" s="8" t="s">
        <v>44</v>
      </c>
      <c r="B43" s="9">
        <v>131.15823</v>
      </c>
      <c r="C43" s="9">
        <v>111.54989999999999</v>
      </c>
      <c r="D43" s="10">
        <f t="shared" si="0"/>
        <v>-0.14950133133086663</v>
      </c>
      <c r="E43" s="9">
        <v>173.62038000000001</v>
      </c>
      <c r="F43" s="10">
        <f t="shared" si="1"/>
        <v>-0.35750687793679525</v>
      </c>
      <c r="G43" s="9">
        <v>1418.4812199999999</v>
      </c>
      <c r="H43" s="9">
        <v>1470.1689699999999</v>
      </c>
      <c r="I43" s="10">
        <f t="shared" si="2"/>
        <v>3.6438797547139856E-2</v>
      </c>
    </row>
    <row r="44" spans="1:9" x14ac:dyDescent="0.25">
      <c r="A44" s="8" t="s">
        <v>45</v>
      </c>
      <c r="B44" s="9">
        <v>307786.35680000001</v>
      </c>
      <c r="C44" s="9">
        <v>349938.31109999999</v>
      </c>
      <c r="D44" s="10">
        <f t="shared" si="0"/>
        <v>0.13695199078427756</v>
      </c>
      <c r="E44" s="9">
        <v>430014.93820999999</v>
      </c>
      <c r="F44" s="10">
        <f t="shared" si="1"/>
        <v>-0.18621824498314099</v>
      </c>
      <c r="G44" s="9">
        <v>2592621.8679300002</v>
      </c>
      <c r="H44" s="9">
        <v>2840447.3775999998</v>
      </c>
      <c r="I44" s="10">
        <f t="shared" si="2"/>
        <v>9.5588760063907152E-2</v>
      </c>
    </row>
    <row r="45" spans="1:9" x14ac:dyDescent="0.25">
      <c r="A45" s="8" t="s">
        <v>46</v>
      </c>
      <c r="B45" s="9">
        <v>4071.65895</v>
      </c>
      <c r="C45" s="9">
        <v>28134.377840000001</v>
      </c>
      <c r="D45" s="10">
        <f t="shared" si="0"/>
        <v>5.9098070799864022</v>
      </c>
      <c r="E45" s="9">
        <v>4647.45777</v>
      </c>
      <c r="F45" s="10">
        <f t="shared" si="1"/>
        <v>5.0537134993697856</v>
      </c>
      <c r="G45" s="9">
        <v>122725.11089</v>
      </c>
      <c r="H45" s="9">
        <v>197126.28309000001</v>
      </c>
      <c r="I45" s="10">
        <f t="shared" si="2"/>
        <v>0.6062424524243184</v>
      </c>
    </row>
    <row r="46" spans="1:9" x14ac:dyDescent="0.25">
      <c r="A46" s="8" t="s">
        <v>47</v>
      </c>
      <c r="B46" s="9">
        <v>22010.27059</v>
      </c>
      <c r="C46" s="9">
        <v>23589.134819999999</v>
      </c>
      <c r="D46" s="10">
        <f t="shared" si="0"/>
        <v>7.1733067685107343E-2</v>
      </c>
      <c r="E46" s="9">
        <v>24528.832969999999</v>
      </c>
      <c r="F46" s="10">
        <f t="shared" si="1"/>
        <v>-3.8309941249520474E-2</v>
      </c>
      <c r="G46" s="9">
        <v>219118.80987999999</v>
      </c>
      <c r="H46" s="9">
        <v>199356.56649999999</v>
      </c>
      <c r="I46" s="10">
        <f t="shared" si="2"/>
        <v>-9.0189625394655804E-2</v>
      </c>
    </row>
    <row r="47" spans="1:9" x14ac:dyDescent="0.25">
      <c r="A47" s="8" t="s">
        <v>48</v>
      </c>
      <c r="B47" s="9">
        <v>4388.0963899999997</v>
      </c>
      <c r="C47" s="9">
        <v>295.12759</v>
      </c>
      <c r="D47" s="10">
        <f t="shared" si="0"/>
        <v>-0.93274359454077538</v>
      </c>
      <c r="E47" s="9">
        <v>865.29569000000004</v>
      </c>
      <c r="F47" s="10">
        <f t="shared" si="1"/>
        <v>-0.65892862588972334</v>
      </c>
      <c r="G47" s="9">
        <v>9139.0241299999998</v>
      </c>
      <c r="H47" s="9">
        <v>5904.8604800000003</v>
      </c>
      <c r="I47" s="10">
        <f t="shared" si="2"/>
        <v>-0.35388501047759024</v>
      </c>
    </row>
    <row r="48" spans="1:9" x14ac:dyDescent="0.25">
      <c r="A48" s="8" t="s">
        <v>49</v>
      </c>
      <c r="B48" s="9">
        <v>233.66499999999999</v>
      </c>
      <c r="C48" s="9">
        <v>0</v>
      </c>
      <c r="D48" s="10">
        <f t="shared" si="0"/>
        <v>-1</v>
      </c>
      <c r="E48" s="9">
        <v>197.64125000000001</v>
      </c>
      <c r="F48" s="10">
        <f t="shared" si="1"/>
        <v>-1</v>
      </c>
      <c r="G48" s="9">
        <v>306.82925</v>
      </c>
      <c r="H48" s="9">
        <v>246.61303000000001</v>
      </c>
      <c r="I48" s="10">
        <f t="shared" si="2"/>
        <v>-0.19625319294037313</v>
      </c>
    </row>
    <row r="49" spans="1:9" x14ac:dyDescent="0.25">
      <c r="A49" s="8" t="s">
        <v>50</v>
      </c>
      <c r="B49" s="9">
        <v>515.98301000000004</v>
      </c>
      <c r="C49" s="9">
        <v>303.50177000000002</v>
      </c>
      <c r="D49" s="10">
        <f t="shared" si="0"/>
        <v>-0.41179890787489304</v>
      </c>
      <c r="E49" s="9">
        <v>480.85291999999998</v>
      </c>
      <c r="F49" s="10">
        <f t="shared" si="1"/>
        <v>-0.36882618909748943</v>
      </c>
      <c r="G49" s="9">
        <v>4697.3436000000002</v>
      </c>
      <c r="H49" s="9">
        <v>4013.7509799999998</v>
      </c>
      <c r="I49" s="10">
        <f t="shared" si="2"/>
        <v>-0.14552748919623426</v>
      </c>
    </row>
    <row r="50" spans="1:9" x14ac:dyDescent="0.25">
      <c r="A50" s="8" t="s">
        <v>51</v>
      </c>
      <c r="B50" s="9">
        <v>69.775260000000003</v>
      </c>
      <c r="C50" s="9">
        <v>116.76358</v>
      </c>
      <c r="D50" s="10">
        <f t="shared" si="0"/>
        <v>0.67342378946348602</v>
      </c>
      <c r="E50" s="9">
        <v>276.28627</v>
      </c>
      <c r="F50" s="10">
        <f t="shared" si="1"/>
        <v>-0.57738189451108091</v>
      </c>
      <c r="G50" s="9">
        <v>90546.440640000001</v>
      </c>
      <c r="H50" s="9">
        <v>9875.6173899999994</v>
      </c>
      <c r="I50" s="10">
        <f t="shared" si="2"/>
        <v>-0.89093312425980309</v>
      </c>
    </row>
    <row r="51" spans="1:9" x14ac:dyDescent="0.25">
      <c r="A51" s="8" t="s">
        <v>52</v>
      </c>
      <c r="B51" s="9">
        <v>26.142859999999999</v>
      </c>
      <c r="C51" s="9">
        <v>0</v>
      </c>
      <c r="D51" s="10">
        <f t="shared" si="0"/>
        <v>-1</v>
      </c>
      <c r="E51" s="9">
        <v>34.001480000000001</v>
      </c>
      <c r="F51" s="10">
        <f t="shared" si="1"/>
        <v>-1</v>
      </c>
      <c r="G51" s="9">
        <v>24850.7942</v>
      </c>
      <c r="H51" s="9">
        <v>151361.59456</v>
      </c>
      <c r="I51" s="10">
        <f t="shared" si="2"/>
        <v>5.0908151804661435</v>
      </c>
    </row>
    <row r="52" spans="1:9" x14ac:dyDescent="0.25">
      <c r="A52" s="8" t="s">
        <v>53</v>
      </c>
      <c r="B52" s="9">
        <v>221116.10503000001</v>
      </c>
      <c r="C52" s="9">
        <v>185476.47203999999</v>
      </c>
      <c r="D52" s="10">
        <f t="shared" si="0"/>
        <v>-0.1611806294487893</v>
      </c>
      <c r="E52" s="9">
        <v>192323.67061999999</v>
      </c>
      <c r="F52" s="10">
        <f t="shared" si="1"/>
        <v>-3.5602474505225801E-2</v>
      </c>
      <c r="G52" s="9">
        <v>1530489.91726</v>
      </c>
      <c r="H52" s="9">
        <v>1554431.59684</v>
      </c>
      <c r="I52" s="10">
        <f t="shared" si="2"/>
        <v>1.5643147537268476E-2</v>
      </c>
    </row>
    <row r="53" spans="1:9" x14ac:dyDescent="0.25">
      <c r="A53" s="8" t="s">
        <v>54</v>
      </c>
      <c r="B53" s="9">
        <v>44147.784209999998</v>
      </c>
      <c r="C53" s="9">
        <v>30971.568220000001</v>
      </c>
      <c r="D53" s="10">
        <f t="shared" si="0"/>
        <v>-0.29845701717042072</v>
      </c>
      <c r="E53" s="9">
        <v>44229.768680000001</v>
      </c>
      <c r="F53" s="10">
        <f t="shared" si="1"/>
        <v>-0.29975739995210848</v>
      </c>
      <c r="G53" s="9">
        <v>265650.72337000002</v>
      </c>
      <c r="H53" s="9">
        <v>290862.13429999998</v>
      </c>
      <c r="I53" s="10">
        <f t="shared" si="2"/>
        <v>9.4904356405178358E-2</v>
      </c>
    </row>
    <row r="54" spans="1:9" x14ac:dyDescent="0.25">
      <c r="A54" s="8" t="s">
        <v>55</v>
      </c>
      <c r="B54" s="9">
        <v>35.329430000000002</v>
      </c>
      <c r="C54" s="9">
        <v>243.13873000000001</v>
      </c>
      <c r="D54" s="10">
        <f t="shared" si="0"/>
        <v>5.8820450825275135</v>
      </c>
      <c r="E54" s="9">
        <v>52.945500000000003</v>
      </c>
      <c r="F54" s="10">
        <f t="shared" si="1"/>
        <v>3.5922454221794107</v>
      </c>
      <c r="G54" s="9">
        <v>527.39297999999997</v>
      </c>
      <c r="H54" s="9">
        <v>1134.5959600000001</v>
      </c>
      <c r="I54" s="10">
        <f t="shared" si="2"/>
        <v>1.1513292801129058</v>
      </c>
    </row>
    <row r="55" spans="1:9" x14ac:dyDescent="0.25">
      <c r="A55" s="8" t="s">
        <v>56</v>
      </c>
      <c r="B55" s="9">
        <v>7882.1954900000001</v>
      </c>
      <c r="C55" s="9">
        <v>4031.0199200000002</v>
      </c>
      <c r="D55" s="10">
        <f t="shared" si="0"/>
        <v>-0.48859173499133801</v>
      </c>
      <c r="E55" s="9">
        <v>8679.8492200000001</v>
      </c>
      <c r="F55" s="10">
        <f t="shared" si="1"/>
        <v>-0.53558871613670722</v>
      </c>
      <c r="G55" s="9">
        <v>152940.93939000001</v>
      </c>
      <c r="H55" s="9">
        <v>68576.093919999999</v>
      </c>
      <c r="I55" s="10">
        <f t="shared" si="2"/>
        <v>-0.55161715238893172</v>
      </c>
    </row>
    <row r="56" spans="1:9" x14ac:dyDescent="0.25">
      <c r="A56" s="8" t="s">
        <v>57</v>
      </c>
      <c r="B56" s="9">
        <v>137439.51796999999</v>
      </c>
      <c r="C56" s="9">
        <v>208942.19029999999</v>
      </c>
      <c r="D56" s="10">
        <f t="shared" si="0"/>
        <v>0.52024827637715854</v>
      </c>
      <c r="E56" s="9">
        <v>207372.37224</v>
      </c>
      <c r="F56" s="10">
        <f t="shared" si="1"/>
        <v>7.5700443749719959E-3</v>
      </c>
      <c r="G56" s="9">
        <v>1077516.3056600001</v>
      </c>
      <c r="H56" s="9">
        <v>1284943.15334</v>
      </c>
      <c r="I56" s="10">
        <f t="shared" si="2"/>
        <v>0.19250460210246834</v>
      </c>
    </row>
    <row r="57" spans="1:9" x14ac:dyDescent="0.25">
      <c r="A57" s="8" t="s">
        <v>58</v>
      </c>
      <c r="B57" s="9">
        <v>246838.56148</v>
      </c>
      <c r="C57" s="9">
        <v>271143.13377999997</v>
      </c>
      <c r="D57" s="10">
        <f t="shared" si="0"/>
        <v>9.8463433566757574E-2</v>
      </c>
      <c r="E57" s="9">
        <v>312850.68358999997</v>
      </c>
      <c r="F57" s="10">
        <f t="shared" si="1"/>
        <v>-0.13331455546588789</v>
      </c>
      <c r="G57" s="9">
        <v>1858063.7602299999</v>
      </c>
      <c r="H57" s="9">
        <v>2067446.4952499999</v>
      </c>
      <c r="I57" s="10">
        <f t="shared" si="2"/>
        <v>0.11268867059442655</v>
      </c>
    </row>
    <row r="58" spans="1:9" x14ac:dyDescent="0.25">
      <c r="A58" s="8" t="s">
        <v>59</v>
      </c>
      <c r="B58" s="9">
        <v>19945.229950000001</v>
      </c>
      <c r="C58" s="9">
        <v>21378.94759</v>
      </c>
      <c r="D58" s="10">
        <f t="shared" si="0"/>
        <v>7.1882733044148273E-2</v>
      </c>
      <c r="E58" s="9">
        <v>20823.827669999999</v>
      </c>
      <c r="F58" s="10">
        <f t="shared" si="1"/>
        <v>2.6657919417943488E-2</v>
      </c>
      <c r="G58" s="9">
        <v>174284.00073999999</v>
      </c>
      <c r="H58" s="9">
        <v>175310.10655</v>
      </c>
      <c r="I58" s="10">
        <f t="shared" si="2"/>
        <v>5.8875502377913058E-3</v>
      </c>
    </row>
    <row r="59" spans="1:9" x14ac:dyDescent="0.25">
      <c r="A59" s="8" t="s">
        <v>60</v>
      </c>
      <c r="B59" s="9">
        <v>100245.36242</v>
      </c>
      <c r="C59" s="9">
        <v>115859.09759</v>
      </c>
      <c r="D59" s="10">
        <f t="shared" si="0"/>
        <v>0.15575518700389179</v>
      </c>
      <c r="E59" s="9">
        <v>105013.50274</v>
      </c>
      <c r="F59" s="10">
        <f t="shared" si="1"/>
        <v>0.10327809821611522</v>
      </c>
      <c r="G59" s="9">
        <v>763466.44122000004</v>
      </c>
      <c r="H59" s="9">
        <v>759393.23722999997</v>
      </c>
      <c r="I59" s="10">
        <f t="shared" si="2"/>
        <v>-5.3351447687618458E-3</v>
      </c>
    </row>
    <row r="60" spans="1:9" x14ac:dyDescent="0.25">
      <c r="A60" s="8" t="s">
        <v>61</v>
      </c>
      <c r="B60" s="9">
        <v>796.71902</v>
      </c>
      <c r="C60" s="9">
        <v>704.18394999999998</v>
      </c>
      <c r="D60" s="10">
        <f t="shared" si="0"/>
        <v>-0.11614517499532018</v>
      </c>
      <c r="E60" s="9">
        <v>768.75777000000005</v>
      </c>
      <c r="F60" s="10">
        <f t="shared" si="1"/>
        <v>-8.399761605011169E-2</v>
      </c>
      <c r="G60" s="9">
        <v>7422.9420600000003</v>
      </c>
      <c r="H60" s="9">
        <v>4966.0051899999999</v>
      </c>
      <c r="I60" s="10">
        <f t="shared" si="2"/>
        <v>-0.33099232758931174</v>
      </c>
    </row>
    <row r="61" spans="1:9" x14ac:dyDescent="0.25">
      <c r="A61" s="8" t="s">
        <v>62</v>
      </c>
      <c r="B61" s="9">
        <v>23.721630000000001</v>
      </c>
      <c r="C61" s="9">
        <v>56</v>
      </c>
      <c r="D61" s="10">
        <f t="shared" si="0"/>
        <v>1.3607146726426471</v>
      </c>
      <c r="E61" s="9">
        <v>0</v>
      </c>
      <c r="F61" s="10" t="str">
        <f t="shared" si="1"/>
        <v/>
      </c>
      <c r="G61" s="9">
        <v>134.54145</v>
      </c>
      <c r="H61" s="9">
        <v>87.638469999999998</v>
      </c>
      <c r="I61" s="10">
        <f t="shared" si="2"/>
        <v>-0.34861360569549382</v>
      </c>
    </row>
    <row r="62" spans="1:9" x14ac:dyDescent="0.25">
      <c r="A62" s="8" t="s">
        <v>63</v>
      </c>
      <c r="B62" s="9">
        <v>293.82853999999998</v>
      </c>
      <c r="C62" s="9">
        <v>520.84900000000005</v>
      </c>
      <c r="D62" s="10">
        <f t="shared" si="0"/>
        <v>0.77262903052235865</v>
      </c>
      <c r="E62" s="9">
        <v>372.58663000000001</v>
      </c>
      <c r="F62" s="10">
        <f t="shared" si="1"/>
        <v>0.39792724177998551</v>
      </c>
      <c r="G62" s="9">
        <v>1053.05708</v>
      </c>
      <c r="H62" s="9">
        <v>2182.8167699999999</v>
      </c>
      <c r="I62" s="10">
        <f t="shared" si="2"/>
        <v>1.072838036471869</v>
      </c>
    </row>
    <row r="63" spans="1:9" x14ac:dyDescent="0.25">
      <c r="A63" s="8" t="s">
        <v>64</v>
      </c>
      <c r="B63" s="9">
        <v>14218.239229999999</v>
      </c>
      <c r="C63" s="9">
        <v>20979.747240000001</v>
      </c>
      <c r="D63" s="10">
        <f t="shared" si="0"/>
        <v>0.47555171217920211</v>
      </c>
      <c r="E63" s="9">
        <v>20302.366709999998</v>
      </c>
      <c r="F63" s="10">
        <f t="shared" si="1"/>
        <v>3.3364609145117852E-2</v>
      </c>
      <c r="G63" s="9">
        <v>104455.96762</v>
      </c>
      <c r="H63" s="9">
        <v>126694.52544</v>
      </c>
      <c r="I63" s="10">
        <f t="shared" si="2"/>
        <v>0.21289887334059809</v>
      </c>
    </row>
    <row r="64" spans="1:9" x14ac:dyDescent="0.25">
      <c r="A64" s="8" t="s">
        <v>65</v>
      </c>
      <c r="B64" s="9">
        <v>57480.517659999998</v>
      </c>
      <c r="C64" s="9">
        <v>60470.310239999999</v>
      </c>
      <c r="D64" s="10">
        <f t="shared" si="0"/>
        <v>5.2014016256512585E-2</v>
      </c>
      <c r="E64" s="9">
        <v>66018.358720000004</v>
      </c>
      <c r="F64" s="10">
        <f t="shared" si="1"/>
        <v>-8.4037964402154164E-2</v>
      </c>
      <c r="G64" s="9">
        <v>473255.37852000003</v>
      </c>
      <c r="H64" s="9">
        <v>481831.98066</v>
      </c>
      <c r="I64" s="10">
        <f t="shared" si="2"/>
        <v>1.8122566650634608E-2</v>
      </c>
    </row>
    <row r="65" spans="1:9" x14ac:dyDescent="0.25">
      <c r="A65" s="8" t="s">
        <v>66</v>
      </c>
      <c r="B65" s="9">
        <v>5385.4718400000002</v>
      </c>
      <c r="C65" s="9">
        <v>5640.4799000000003</v>
      </c>
      <c r="D65" s="10">
        <f t="shared" si="0"/>
        <v>4.7351108236413975E-2</v>
      </c>
      <c r="E65" s="9">
        <v>5448.3333199999997</v>
      </c>
      <c r="F65" s="10">
        <f t="shared" si="1"/>
        <v>3.5267038324299893E-2</v>
      </c>
      <c r="G65" s="9">
        <v>58943.047809999996</v>
      </c>
      <c r="H65" s="9">
        <v>38593.698859999997</v>
      </c>
      <c r="I65" s="10">
        <f t="shared" si="2"/>
        <v>-0.34523747424115425</v>
      </c>
    </row>
    <row r="66" spans="1:9" x14ac:dyDescent="0.25">
      <c r="A66" s="8" t="s">
        <v>67</v>
      </c>
      <c r="B66" s="9">
        <v>3220.3067799999999</v>
      </c>
      <c r="C66" s="9">
        <v>3596.6574000000001</v>
      </c>
      <c r="D66" s="10">
        <f t="shared" si="0"/>
        <v>0.11686794014078372</v>
      </c>
      <c r="E66" s="9">
        <v>3424.4335299999998</v>
      </c>
      <c r="F66" s="10">
        <f t="shared" si="1"/>
        <v>5.029265964464491E-2</v>
      </c>
      <c r="G66" s="9">
        <v>24317.764220000001</v>
      </c>
      <c r="H66" s="9">
        <v>20552.717339999999</v>
      </c>
      <c r="I66" s="10">
        <f t="shared" si="2"/>
        <v>-0.15482701641228436</v>
      </c>
    </row>
    <row r="67" spans="1:9" x14ac:dyDescent="0.25">
      <c r="A67" s="8" t="s">
        <v>68</v>
      </c>
      <c r="B67" s="9">
        <v>1398.6806799999999</v>
      </c>
      <c r="C67" s="9">
        <v>839.45019000000002</v>
      </c>
      <c r="D67" s="10">
        <f t="shared" si="0"/>
        <v>-0.39982713566902195</v>
      </c>
      <c r="E67" s="9">
        <v>1632.7389599999999</v>
      </c>
      <c r="F67" s="10">
        <f t="shared" si="1"/>
        <v>-0.48586380887242375</v>
      </c>
      <c r="G67" s="9">
        <v>8923.1606599999996</v>
      </c>
      <c r="H67" s="9">
        <v>10624.54465</v>
      </c>
      <c r="I67" s="10">
        <f t="shared" si="2"/>
        <v>0.1906705543952405</v>
      </c>
    </row>
    <row r="68" spans="1:9" x14ac:dyDescent="0.25">
      <c r="A68" s="8" t="s">
        <v>69</v>
      </c>
      <c r="B68" s="9">
        <v>20994.879819999998</v>
      </c>
      <c r="C68" s="9">
        <v>31085.646570000001</v>
      </c>
      <c r="D68" s="10">
        <f t="shared" si="0"/>
        <v>0.48062988864491651</v>
      </c>
      <c r="E68" s="9">
        <v>47041.197590000003</v>
      </c>
      <c r="F68" s="10">
        <f t="shared" si="1"/>
        <v>-0.33918250039178055</v>
      </c>
      <c r="G68" s="9">
        <v>198447.32665999999</v>
      </c>
      <c r="H68" s="9">
        <v>202911.77007999999</v>
      </c>
      <c r="I68" s="10">
        <f t="shared" si="2"/>
        <v>2.2496868540078374E-2</v>
      </c>
    </row>
    <row r="69" spans="1:9" x14ac:dyDescent="0.25">
      <c r="A69" s="8" t="s">
        <v>70</v>
      </c>
      <c r="B69" s="9">
        <v>2453.9625000000001</v>
      </c>
      <c r="C69" s="9">
        <v>3681.8434699999998</v>
      </c>
      <c r="D69" s="10">
        <f t="shared" ref="D69:D132" si="3">IF(B69=0,"",(C69/B69-1))</f>
        <v>0.50036663966951389</v>
      </c>
      <c r="E69" s="9">
        <v>1088.1742899999999</v>
      </c>
      <c r="F69" s="10">
        <f t="shared" ref="F69:F132" si="4">IF(E69=0,"",(C69/E69-1))</f>
        <v>2.3835052930721234</v>
      </c>
      <c r="G69" s="9">
        <v>22289.449649999999</v>
      </c>
      <c r="H69" s="9">
        <v>22979.800279999999</v>
      </c>
      <c r="I69" s="10">
        <f t="shared" ref="I69:I132" si="5">IF(G69=0,"",(H69/G69-1))</f>
        <v>3.0972080551123105E-2</v>
      </c>
    </row>
    <row r="70" spans="1:9" x14ac:dyDescent="0.25">
      <c r="A70" s="8" t="s">
        <v>71</v>
      </c>
      <c r="B70" s="9">
        <v>44.88796</v>
      </c>
      <c r="C70" s="9">
        <v>24.06456</v>
      </c>
      <c r="D70" s="10">
        <f t="shared" si="3"/>
        <v>-0.46389722321976756</v>
      </c>
      <c r="E70" s="9">
        <v>15.64157</v>
      </c>
      <c r="F70" s="10">
        <f t="shared" si="4"/>
        <v>0.53850029121117649</v>
      </c>
      <c r="G70" s="9">
        <v>190.50334000000001</v>
      </c>
      <c r="H70" s="9">
        <v>195.12405000000001</v>
      </c>
      <c r="I70" s="10">
        <f t="shared" si="5"/>
        <v>2.4255270275051366E-2</v>
      </c>
    </row>
    <row r="71" spans="1:9" x14ac:dyDescent="0.25">
      <c r="A71" s="8" t="s">
        <v>72</v>
      </c>
      <c r="B71" s="9">
        <v>11208.681500000001</v>
      </c>
      <c r="C71" s="9">
        <v>23834.402470000001</v>
      </c>
      <c r="D71" s="10">
        <f t="shared" si="3"/>
        <v>1.1264233861939963</v>
      </c>
      <c r="E71" s="9">
        <v>9762.8389200000001</v>
      </c>
      <c r="F71" s="10">
        <f t="shared" si="4"/>
        <v>1.441339313831473</v>
      </c>
      <c r="G71" s="9">
        <v>107210.72508</v>
      </c>
      <c r="H71" s="9">
        <v>151180.48074</v>
      </c>
      <c r="I71" s="10">
        <f t="shared" si="5"/>
        <v>0.41012459926178124</v>
      </c>
    </row>
    <row r="72" spans="1:9" x14ac:dyDescent="0.25">
      <c r="A72" s="8" t="s">
        <v>73</v>
      </c>
      <c r="B72" s="9">
        <v>42413.893580000004</v>
      </c>
      <c r="C72" s="9">
        <v>15058.75582</v>
      </c>
      <c r="D72" s="10">
        <f t="shared" si="3"/>
        <v>-0.64495700467591921</v>
      </c>
      <c r="E72" s="9">
        <v>26432.716659999998</v>
      </c>
      <c r="F72" s="10">
        <f t="shared" si="4"/>
        <v>-0.43029859496855816</v>
      </c>
      <c r="G72" s="9">
        <v>240530.49541</v>
      </c>
      <c r="H72" s="9">
        <v>142550.59442000001</v>
      </c>
      <c r="I72" s="10">
        <f t="shared" si="5"/>
        <v>-0.40734918382380925</v>
      </c>
    </row>
    <row r="73" spans="1:9" x14ac:dyDescent="0.25">
      <c r="A73" s="8" t="s">
        <v>74</v>
      </c>
      <c r="B73" s="9">
        <v>14.5707</v>
      </c>
      <c r="C73" s="9">
        <v>0</v>
      </c>
      <c r="D73" s="10">
        <f t="shared" si="3"/>
        <v>-1</v>
      </c>
      <c r="E73" s="9">
        <v>0</v>
      </c>
      <c r="F73" s="10" t="str">
        <f t="shared" si="4"/>
        <v/>
      </c>
      <c r="G73" s="9">
        <v>78.439019999999999</v>
      </c>
      <c r="H73" s="9">
        <v>0</v>
      </c>
      <c r="I73" s="10">
        <f t="shared" si="5"/>
        <v>-1</v>
      </c>
    </row>
    <row r="74" spans="1:9" x14ac:dyDescent="0.25">
      <c r="A74" s="8" t="s">
        <v>75</v>
      </c>
      <c r="B74" s="9">
        <v>0</v>
      </c>
      <c r="C74" s="9">
        <v>48.098550000000003</v>
      </c>
      <c r="D74" s="10" t="str">
        <f t="shared" si="3"/>
        <v/>
      </c>
      <c r="E74" s="9">
        <v>1.056</v>
      </c>
      <c r="F74" s="10">
        <f t="shared" si="4"/>
        <v>44.547869318181817</v>
      </c>
      <c r="G74" s="9">
        <v>63232.14458</v>
      </c>
      <c r="H74" s="9">
        <v>108.82388</v>
      </c>
      <c r="I74" s="10">
        <f t="shared" si="5"/>
        <v>-0.99827897850495462</v>
      </c>
    </row>
    <row r="75" spans="1:9" x14ac:dyDescent="0.25">
      <c r="A75" s="8" t="s">
        <v>76</v>
      </c>
      <c r="B75" s="9">
        <v>250365.15979999999</v>
      </c>
      <c r="C75" s="9">
        <v>231166.12440999999</v>
      </c>
      <c r="D75" s="10">
        <f t="shared" si="3"/>
        <v>-7.6684133708287638E-2</v>
      </c>
      <c r="E75" s="9">
        <v>229195.56693999999</v>
      </c>
      <c r="F75" s="10">
        <f t="shared" si="4"/>
        <v>8.5977119728317675E-3</v>
      </c>
      <c r="G75" s="9">
        <v>1863887.3963899999</v>
      </c>
      <c r="H75" s="9">
        <v>1928558.6745</v>
      </c>
      <c r="I75" s="10">
        <f t="shared" si="5"/>
        <v>3.46969877232155E-2</v>
      </c>
    </row>
    <row r="76" spans="1:9" x14ac:dyDescent="0.25">
      <c r="A76" s="8" t="s">
        <v>77</v>
      </c>
      <c r="B76" s="9">
        <v>95.129440000000002</v>
      </c>
      <c r="C76" s="9">
        <v>54.851010000000002</v>
      </c>
      <c r="D76" s="10">
        <f t="shared" si="3"/>
        <v>-0.42340657108882385</v>
      </c>
      <c r="E76" s="9">
        <v>120.17323</v>
      </c>
      <c r="F76" s="10">
        <f t="shared" si="4"/>
        <v>-0.54356714885669621</v>
      </c>
      <c r="G76" s="9">
        <v>1176.7551699999999</v>
      </c>
      <c r="H76" s="9">
        <v>1044.45055</v>
      </c>
      <c r="I76" s="10">
        <f t="shared" si="5"/>
        <v>-0.11243173038279486</v>
      </c>
    </row>
    <row r="77" spans="1:9" x14ac:dyDescent="0.25">
      <c r="A77" s="8" t="s">
        <v>78</v>
      </c>
      <c r="B77" s="9">
        <v>10158.05464</v>
      </c>
      <c r="C77" s="9">
        <v>8930.9359899999999</v>
      </c>
      <c r="D77" s="10">
        <f t="shared" si="3"/>
        <v>-0.12080252503938105</v>
      </c>
      <c r="E77" s="9">
        <v>9230.0212100000008</v>
      </c>
      <c r="F77" s="10">
        <f t="shared" si="4"/>
        <v>-3.2403524671857253E-2</v>
      </c>
      <c r="G77" s="9">
        <v>77529.336569999999</v>
      </c>
      <c r="H77" s="9">
        <v>83927.39013</v>
      </c>
      <c r="I77" s="10">
        <f t="shared" si="5"/>
        <v>8.2524291359352686E-2</v>
      </c>
    </row>
    <row r="78" spans="1:9" x14ac:dyDescent="0.25">
      <c r="A78" s="8" t="s">
        <v>79</v>
      </c>
      <c r="B78" s="9">
        <v>10186.90445</v>
      </c>
      <c r="C78" s="9">
        <v>127957.08946</v>
      </c>
      <c r="D78" s="10">
        <f t="shared" si="3"/>
        <v>11.560939399014389</v>
      </c>
      <c r="E78" s="9">
        <v>119772.79329</v>
      </c>
      <c r="F78" s="10">
        <f t="shared" si="4"/>
        <v>6.8331846867625057E-2</v>
      </c>
      <c r="G78" s="9">
        <v>77209.357829999994</v>
      </c>
      <c r="H78" s="9">
        <v>403848.10288999998</v>
      </c>
      <c r="I78" s="10">
        <f t="shared" si="5"/>
        <v>4.2305590182370771</v>
      </c>
    </row>
    <row r="79" spans="1:9" x14ac:dyDescent="0.25">
      <c r="A79" s="8" t="s">
        <v>80</v>
      </c>
      <c r="B79" s="9">
        <v>34646.719340000003</v>
      </c>
      <c r="C79" s="9">
        <v>45972.56495</v>
      </c>
      <c r="D79" s="10">
        <f t="shared" si="3"/>
        <v>0.32689518158575526</v>
      </c>
      <c r="E79" s="9">
        <v>31405.229950000001</v>
      </c>
      <c r="F79" s="10">
        <f t="shared" si="4"/>
        <v>0.46385060778706388</v>
      </c>
      <c r="G79" s="9">
        <v>312889.41568999999</v>
      </c>
      <c r="H79" s="9">
        <v>314670.66386999999</v>
      </c>
      <c r="I79" s="10">
        <f t="shared" si="5"/>
        <v>5.692900081237573E-3</v>
      </c>
    </row>
    <row r="80" spans="1:9" x14ac:dyDescent="0.25">
      <c r="A80" s="8" t="s">
        <v>81</v>
      </c>
      <c r="B80" s="9">
        <v>802407.60956000001</v>
      </c>
      <c r="C80" s="9">
        <v>651036.22580999997</v>
      </c>
      <c r="D80" s="10">
        <f t="shared" si="3"/>
        <v>-0.18864649580405213</v>
      </c>
      <c r="E80" s="9">
        <v>728395.82938999997</v>
      </c>
      <c r="F80" s="10">
        <f t="shared" si="4"/>
        <v>-0.10620544552648703</v>
      </c>
      <c r="G80" s="9">
        <v>6519605.4724500002</v>
      </c>
      <c r="H80" s="9">
        <v>6010574.8181699999</v>
      </c>
      <c r="I80" s="10">
        <f t="shared" si="5"/>
        <v>-7.8076910701271651E-2</v>
      </c>
    </row>
    <row r="81" spans="1:9" x14ac:dyDescent="0.25">
      <c r="A81" s="8" t="s">
        <v>82</v>
      </c>
      <c r="B81" s="9">
        <v>0</v>
      </c>
      <c r="C81" s="9">
        <v>0</v>
      </c>
      <c r="D81" s="10" t="str">
        <f t="shared" si="3"/>
        <v/>
      </c>
      <c r="E81" s="9">
        <v>0</v>
      </c>
      <c r="F81" s="10" t="str">
        <f t="shared" si="4"/>
        <v/>
      </c>
      <c r="G81" s="9">
        <v>46.557630000000003</v>
      </c>
      <c r="H81" s="9">
        <v>0</v>
      </c>
      <c r="I81" s="10">
        <f t="shared" si="5"/>
        <v>-1</v>
      </c>
    </row>
    <row r="82" spans="1:9" x14ac:dyDescent="0.25">
      <c r="A82" s="8" t="s">
        <v>83</v>
      </c>
      <c r="B82" s="9">
        <v>1055.1929700000001</v>
      </c>
      <c r="C82" s="9">
        <v>392.47735999999998</v>
      </c>
      <c r="D82" s="10">
        <f t="shared" si="3"/>
        <v>-0.62805157809192003</v>
      </c>
      <c r="E82" s="9">
        <v>351.1651</v>
      </c>
      <c r="F82" s="10">
        <f t="shared" si="4"/>
        <v>0.1176434104641948</v>
      </c>
      <c r="G82" s="9">
        <v>4849.3889300000001</v>
      </c>
      <c r="H82" s="9">
        <v>4808.5807000000004</v>
      </c>
      <c r="I82" s="10">
        <f t="shared" si="5"/>
        <v>-8.4151282953499607E-3</v>
      </c>
    </row>
    <row r="83" spans="1:9" x14ac:dyDescent="0.25">
      <c r="A83" s="8" t="s">
        <v>84</v>
      </c>
      <c r="B83" s="9">
        <v>5370.58097</v>
      </c>
      <c r="C83" s="9">
        <v>7626.3552200000004</v>
      </c>
      <c r="D83" s="10">
        <f t="shared" si="3"/>
        <v>0.42002425111933483</v>
      </c>
      <c r="E83" s="9">
        <v>6441.6412899999996</v>
      </c>
      <c r="F83" s="10">
        <f t="shared" si="4"/>
        <v>0.18391491805654403</v>
      </c>
      <c r="G83" s="9">
        <v>32130.904460000002</v>
      </c>
      <c r="H83" s="9">
        <v>51605.809280000001</v>
      </c>
      <c r="I83" s="10">
        <f t="shared" si="5"/>
        <v>0.60611131704196031</v>
      </c>
    </row>
    <row r="84" spans="1:9" x14ac:dyDescent="0.25">
      <c r="A84" s="8" t="s">
        <v>85</v>
      </c>
      <c r="B84" s="9">
        <v>4056.14059</v>
      </c>
      <c r="C84" s="9">
        <v>6822.7287699999997</v>
      </c>
      <c r="D84" s="10">
        <f t="shared" si="3"/>
        <v>0.68207403530852462</v>
      </c>
      <c r="E84" s="9">
        <v>6879.6408000000001</v>
      </c>
      <c r="F84" s="10">
        <f t="shared" si="4"/>
        <v>-8.2725292867035227E-3</v>
      </c>
      <c r="G84" s="9">
        <v>42257.07172</v>
      </c>
      <c r="H84" s="9">
        <v>51652.746630000001</v>
      </c>
      <c r="I84" s="10">
        <f t="shared" si="5"/>
        <v>0.22234562234356359</v>
      </c>
    </row>
    <row r="85" spans="1:9" x14ac:dyDescent="0.25">
      <c r="A85" s="8" t="s">
        <v>86</v>
      </c>
      <c r="B85" s="9">
        <v>24180.107660000001</v>
      </c>
      <c r="C85" s="9">
        <v>56699.925629999998</v>
      </c>
      <c r="D85" s="10">
        <f t="shared" si="3"/>
        <v>1.3448996351573728</v>
      </c>
      <c r="E85" s="9">
        <v>25616.611069999999</v>
      </c>
      <c r="F85" s="10">
        <f t="shared" si="4"/>
        <v>1.2134046332304331</v>
      </c>
      <c r="G85" s="9">
        <v>159079.32495000001</v>
      </c>
      <c r="H85" s="9">
        <v>242803.33622999999</v>
      </c>
      <c r="I85" s="10">
        <f t="shared" si="5"/>
        <v>0.5263035363414772</v>
      </c>
    </row>
    <row r="86" spans="1:9" x14ac:dyDescent="0.25">
      <c r="A86" s="8" t="s">
        <v>87</v>
      </c>
      <c r="B86" s="9">
        <v>3918.6006000000002</v>
      </c>
      <c r="C86" s="9">
        <v>3109.6170400000001</v>
      </c>
      <c r="D86" s="10">
        <f t="shared" si="3"/>
        <v>-0.20644705663547336</v>
      </c>
      <c r="E86" s="9">
        <v>3242.7085999999999</v>
      </c>
      <c r="F86" s="10">
        <f t="shared" si="4"/>
        <v>-4.1043330257920729E-2</v>
      </c>
      <c r="G86" s="9">
        <v>15339.096820000001</v>
      </c>
      <c r="H86" s="9">
        <v>25652.844089999999</v>
      </c>
      <c r="I86" s="10">
        <f t="shared" si="5"/>
        <v>0.67238295650838698</v>
      </c>
    </row>
    <row r="87" spans="1:9" x14ac:dyDescent="0.25">
      <c r="A87" s="8" t="s">
        <v>88</v>
      </c>
      <c r="B87" s="9">
        <v>13067.386119999999</v>
      </c>
      <c r="C87" s="9">
        <v>19927.09921</v>
      </c>
      <c r="D87" s="10">
        <f t="shared" si="3"/>
        <v>0.52494913879532645</v>
      </c>
      <c r="E87" s="9">
        <v>21853.971140000001</v>
      </c>
      <c r="F87" s="10">
        <f t="shared" si="4"/>
        <v>-8.8170333787674249E-2</v>
      </c>
      <c r="G87" s="9">
        <v>100223.17151</v>
      </c>
      <c r="H87" s="9">
        <v>126310.53434</v>
      </c>
      <c r="I87" s="10">
        <f t="shared" si="5"/>
        <v>0.26029272908607837</v>
      </c>
    </row>
    <row r="88" spans="1:9" x14ac:dyDescent="0.25">
      <c r="A88" s="8" t="s">
        <v>89</v>
      </c>
      <c r="B88" s="9">
        <v>1197.3778199999999</v>
      </c>
      <c r="C88" s="9">
        <v>2722.4231300000001</v>
      </c>
      <c r="D88" s="10">
        <f t="shared" si="3"/>
        <v>1.2736542171793364</v>
      </c>
      <c r="E88" s="9">
        <v>2142.6622699999998</v>
      </c>
      <c r="F88" s="10">
        <f t="shared" si="4"/>
        <v>0.27057967469600341</v>
      </c>
      <c r="G88" s="9">
        <v>4355.5848400000004</v>
      </c>
      <c r="H88" s="9">
        <v>9525.3579599999994</v>
      </c>
      <c r="I88" s="10">
        <f t="shared" si="5"/>
        <v>1.1869297258367717</v>
      </c>
    </row>
    <row r="89" spans="1:9" x14ac:dyDescent="0.25">
      <c r="A89" s="8" t="s">
        <v>90</v>
      </c>
      <c r="B89" s="9">
        <v>1188.61553</v>
      </c>
      <c r="C89" s="9">
        <v>106.60038</v>
      </c>
      <c r="D89" s="10">
        <f t="shared" si="3"/>
        <v>-0.91031550799273164</v>
      </c>
      <c r="E89" s="9">
        <v>119.23191</v>
      </c>
      <c r="F89" s="10">
        <f t="shared" si="4"/>
        <v>-0.10594085090140715</v>
      </c>
      <c r="G89" s="9">
        <v>1871.3034299999999</v>
      </c>
      <c r="H89" s="9">
        <v>1062.99288</v>
      </c>
      <c r="I89" s="10">
        <f t="shared" si="5"/>
        <v>-0.43195055224154644</v>
      </c>
    </row>
    <row r="90" spans="1:9" x14ac:dyDescent="0.25">
      <c r="A90" s="8" t="s">
        <v>91</v>
      </c>
      <c r="B90" s="9">
        <v>17.78604</v>
      </c>
      <c r="C90" s="9">
        <v>11.89335</v>
      </c>
      <c r="D90" s="10">
        <f t="shared" si="3"/>
        <v>-0.33130983625360111</v>
      </c>
      <c r="E90" s="9">
        <v>0</v>
      </c>
      <c r="F90" s="10" t="str">
        <f t="shared" si="4"/>
        <v/>
      </c>
      <c r="G90" s="9">
        <v>47.599469999999997</v>
      </c>
      <c r="H90" s="9">
        <v>11.89335</v>
      </c>
      <c r="I90" s="10">
        <f t="shared" si="5"/>
        <v>-0.75013692379347918</v>
      </c>
    </row>
    <row r="91" spans="1:9" x14ac:dyDescent="0.25">
      <c r="A91" s="8" t="s">
        <v>92</v>
      </c>
      <c r="B91" s="9">
        <v>87.020830000000004</v>
      </c>
      <c r="C91" s="9">
        <v>9.8767800000000001</v>
      </c>
      <c r="D91" s="10">
        <f t="shared" si="3"/>
        <v>-0.88650096764188524</v>
      </c>
      <c r="E91" s="9">
        <v>0</v>
      </c>
      <c r="F91" s="10" t="str">
        <f t="shared" si="4"/>
        <v/>
      </c>
      <c r="G91" s="9">
        <v>1297.4723200000001</v>
      </c>
      <c r="H91" s="9">
        <v>1073.4428600000001</v>
      </c>
      <c r="I91" s="10">
        <f t="shared" si="5"/>
        <v>-0.17266608046019816</v>
      </c>
    </row>
    <row r="92" spans="1:9" x14ac:dyDescent="0.25">
      <c r="A92" s="8" t="s">
        <v>93</v>
      </c>
      <c r="B92" s="9">
        <v>16646.623899999999</v>
      </c>
      <c r="C92" s="9">
        <v>4889.0702000000001</v>
      </c>
      <c r="D92" s="10">
        <f t="shared" si="3"/>
        <v>-0.70630259748945246</v>
      </c>
      <c r="E92" s="9">
        <v>4846.5049300000001</v>
      </c>
      <c r="F92" s="10">
        <f t="shared" si="4"/>
        <v>8.7826734140967755E-3</v>
      </c>
      <c r="G92" s="9">
        <v>54400.740109999999</v>
      </c>
      <c r="H92" s="9">
        <v>46553.088839999997</v>
      </c>
      <c r="I92" s="10">
        <f t="shared" si="5"/>
        <v>-0.14425633280230754</v>
      </c>
    </row>
    <row r="93" spans="1:9" x14ac:dyDescent="0.25">
      <c r="A93" s="8" t="s">
        <v>94</v>
      </c>
      <c r="B93" s="9">
        <v>9838.0597400000006</v>
      </c>
      <c r="C93" s="9">
        <v>4768.3232699999999</v>
      </c>
      <c r="D93" s="10">
        <f t="shared" si="3"/>
        <v>-0.51531873194337807</v>
      </c>
      <c r="E93" s="9">
        <v>3365.3023699999999</v>
      </c>
      <c r="F93" s="10">
        <f t="shared" si="4"/>
        <v>0.41690782751268807</v>
      </c>
      <c r="G93" s="9">
        <v>38631.655169999998</v>
      </c>
      <c r="H93" s="9">
        <v>36201.093050000003</v>
      </c>
      <c r="I93" s="10">
        <f t="shared" si="5"/>
        <v>-6.2916334009097463E-2</v>
      </c>
    </row>
    <row r="94" spans="1:9" x14ac:dyDescent="0.25">
      <c r="A94" s="8" t="s">
        <v>95</v>
      </c>
      <c r="B94" s="9">
        <v>58684.289920000003</v>
      </c>
      <c r="C94" s="9">
        <v>52541.818070000001</v>
      </c>
      <c r="D94" s="10">
        <f t="shared" si="3"/>
        <v>-0.10466978229392543</v>
      </c>
      <c r="E94" s="9">
        <v>50476.058340000003</v>
      </c>
      <c r="F94" s="10">
        <f t="shared" si="4"/>
        <v>4.0925535747766029E-2</v>
      </c>
      <c r="G94" s="9">
        <v>434192.05035999999</v>
      </c>
      <c r="H94" s="9">
        <v>413129.08014999999</v>
      </c>
      <c r="I94" s="10">
        <f t="shared" si="5"/>
        <v>-4.8510722829992248E-2</v>
      </c>
    </row>
    <row r="95" spans="1:9" x14ac:dyDescent="0.25">
      <c r="A95" s="8" t="s">
        <v>96</v>
      </c>
      <c r="B95" s="9">
        <v>0</v>
      </c>
      <c r="C95" s="9">
        <v>0</v>
      </c>
      <c r="D95" s="10" t="str">
        <f t="shared" si="3"/>
        <v/>
      </c>
      <c r="E95" s="9">
        <v>0</v>
      </c>
      <c r="F95" s="10" t="str">
        <f t="shared" si="4"/>
        <v/>
      </c>
      <c r="G95" s="9">
        <v>0</v>
      </c>
      <c r="H95" s="9">
        <v>0</v>
      </c>
      <c r="I95" s="10" t="str">
        <f t="shared" si="5"/>
        <v/>
      </c>
    </row>
    <row r="96" spans="1:9" x14ac:dyDescent="0.25">
      <c r="A96" s="8" t="s">
        <v>97</v>
      </c>
      <c r="B96" s="9">
        <v>91.481219999999993</v>
      </c>
      <c r="C96" s="9">
        <v>63.097830000000002</v>
      </c>
      <c r="D96" s="10">
        <f t="shared" si="3"/>
        <v>-0.31026466415729914</v>
      </c>
      <c r="E96" s="9">
        <v>131.52636000000001</v>
      </c>
      <c r="F96" s="10">
        <f t="shared" si="4"/>
        <v>-0.52026475909467884</v>
      </c>
      <c r="G96" s="9">
        <v>496.52132999999998</v>
      </c>
      <c r="H96" s="9">
        <v>479.58702</v>
      </c>
      <c r="I96" s="10">
        <f t="shared" si="5"/>
        <v>-3.4105906386740714E-2</v>
      </c>
    </row>
    <row r="97" spans="1:9" x14ac:dyDescent="0.25">
      <c r="A97" s="8" t="s">
        <v>98</v>
      </c>
      <c r="B97" s="9">
        <v>43467.217850000001</v>
      </c>
      <c r="C97" s="9">
        <v>45852.142070000002</v>
      </c>
      <c r="D97" s="10">
        <f t="shared" si="3"/>
        <v>5.486719274810925E-2</v>
      </c>
      <c r="E97" s="9">
        <v>45201.231350000002</v>
      </c>
      <c r="F97" s="10">
        <f t="shared" si="4"/>
        <v>1.4400287349694008E-2</v>
      </c>
      <c r="G97" s="9">
        <v>369751.81663999998</v>
      </c>
      <c r="H97" s="9">
        <v>368693.62505999999</v>
      </c>
      <c r="I97" s="10">
        <f t="shared" si="5"/>
        <v>-2.8618969059190924E-3</v>
      </c>
    </row>
    <row r="98" spans="1:9" x14ac:dyDescent="0.25">
      <c r="A98" s="8" t="s">
        <v>99</v>
      </c>
      <c r="B98" s="9">
        <v>1970.23314</v>
      </c>
      <c r="C98" s="9">
        <v>1760.10113</v>
      </c>
      <c r="D98" s="10">
        <f t="shared" si="3"/>
        <v>-0.10665337301148026</v>
      </c>
      <c r="E98" s="9">
        <v>1767.0454199999999</v>
      </c>
      <c r="F98" s="10">
        <f t="shared" si="4"/>
        <v>-3.9298876652530401E-3</v>
      </c>
      <c r="G98" s="9">
        <v>14789.040300000001</v>
      </c>
      <c r="H98" s="9">
        <v>12656.043610000001</v>
      </c>
      <c r="I98" s="10">
        <f t="shared" si="5"/>
        <v>-0.14422820188000973</v>
      </c>
    </row>
    <row r="99" spans="1:9" x14ac:dyDescent="0.25">
      <c r="A99" s="8" t="s">
        <v>100</v>
      </c>
      <c r="B99" s="9">
        <v>192164.98718</v>
      </c>
      <c r="C99" s="9">
        <v>219295.32491</v>
      </c>
      <c r="D99" s="10">
        <f t="shared" si="3"/>
        <v>0.14118252303988732</v>
      </c>
      <c r="E99" s="9">
        <v>210200.66759</v>
      </c>
      <c r="F99" s="10">
        <f t="shared" si="4"/>
        <v>4.3266548219244028E-2</v>
      </c>
      <c r="G99" s="9">
        <v>1455822.8987100001</v>
      </c>
      <c r="H99" s="9">
        <v>1580839.7480200001</v>
      </c>
      <c r="I99" s="10">
        <f t="shared" si="5"/>
        <v>8.5873665966359702E-2</v>
      </c>
    </row>
    <row r="100" spans="1:9" x14ac:dyDescent="0.25">
      <c r="A100" s="8" t="s">
        <v>101</v>
      </c>
      <c r="B100" s="9">
        <v>6022.7830000000004</v>
      </c>
      <c r="C100" s="9">
        <v>3588.78955</v>
      </c>
      <c r="D100" s="10">
        <f t="shared" si="3"/>
        <v>-0.40413102215371199</v>
      </c>
      <c r="E100" s="9">
        <v>3429.5055499999999</v>
      </c>
      <c r="F100" s="10">
        <f t="shared" si="4"/>
        <v>4.6445179247486701E-2</v>
      </c>
      <c r="G100" s="9">
        <v>41225.48648</v>
      </c>
      <c r="H100" s="9">
        <v>28330.477429999999</v>
      </c>
      <c r="I100" s="10">
        <f t="shared" si="5"/>
        <v>-0.31279216210719174</v>
      </c>
    </row>
    <row r="101" spans="1:9" x14ac:dyDescent="0.25">
      <c r="A101" s="8" t="s">
        <v>102</v>
      </c>
      <c r="B101" s="9">
        <v>42144.813219999996</v>
      </c>
      <c r="C101" s="9">
        <v>51076.951670000002</v>
      </c>
      <c r="D101" s="10">
        <f t="shared" si="3"/>
        <v>0.21193921072501576</v>
      </c>
      <c r="E101" s="9">
        <v>38585.293740000001</v>
      </c>
      <c r="F101" s="10">
        <f t="shared" si="4"/>
        <v>0.32374142371891135</v>
      </c>
      <c r="G101" s="9">
        <v>409343.41061999998</v>
      </c>
      <c r="H101" s="9">
        <v>445610.09837000002</v>
      </c>
      <c r="I101" s="10">
        <f t="shared" si="5"/>
        <v>8.8597218885409168E-2</v>
      </c>
    </row>
    <row r="102" spans="1:9" x14ac:dyDescent="0.25">
      <c r="A102" s="8" t="s">
        <v>103</v>
      </c>
      <c r="B102" s="9">
        <v>121432.43127</v>
      </c>
      <c r="C102" s="9">
        <v>117830.21627</v>
      </c>
      <c r="D102" s="10">
        <f t="shared" si="3"/>
        <v>-2.9664357061175983E-2</v>
      </c>
      <c r="E102" s="9">
        <v>112189.78289</v>
      </c>
      <c r="F102" s="10">
        <f t="shared" si="4"/>
        <v>5.0275820441958885E-2</v>
      </c>
      <c r="G102" s="9">
        <v>829660.47730999999</v>
      </c>
      <c r="H102" s="9">
        <v>803995.96469000005</v>
      </c>
      <c r="I102" s="10">
        <f t="shared" si="5"/>
        <v>-3.0933753411047982E-2</v>
      </c>
    </row>
    <row r="103" spans="1:9" x14ac:dyDescent="0.25">
      <c r="A103" s="8" t="s">
        <v>104</v>
      </c>
      <c r="B103" s="9">
        <v>684261.06039</v>
      </c>
      <c r="C103" s="9">
        <v>645511.17383999994</v>
      </c>
      <c r="D103" s="10">
        <f t="shared" si="3"/>
        <v>-5.6630267003523804E-2</v>
      </c>
      <c r="E103" s="9">
        <v>661446.33612999995</v>
      </c>
      <c r="F103" s="10">
        <f t="shared" si="4"/>
        <v>-2.409139097093449E-2</v>
      </c>
      <c r="G103" s="9">
        <v>4467152.8445699997</v>
      </c>
      <c r="H103" s="9">
        <v>5260335.5964000002</v>
      </c>
      <c r="I103" s="10">
        <f t="shared" si="5"/>
        <v>0.17755890148109565</v>
      </c>
    </row>
    <row r="104" spans="1:9" x14ac:dyDescent="0.25">
      <c r="A104" s="8" t="s">
        <v>105</v>
      </c>
      <c r="B104" s="9">
        <v>2210.2504300000001</v>
      </c>
      <c r="C104" s="9">
        <v>1476.40272</v>
      </c>
      <c r="D104" s="10">
        <f t="shared" si="3"/>
        <v>-0.3320201638870397</v>
      </c>
      <c r="E104" s="9">
        <v>1877.56781</v>
      </c>
      <c r="F104" s="10">
        <f t="shared" si="4"/>
        <v>-0.21366210469916391</v>
      </c>
      <c r="G104" s="9">
        <v>20177.22119</v>
      </c>
      <c r="H104" s="9">
        <v>16173.400089999999</v>
      </c>
      <c r="I104" s="10">
        <f t="shared" si="5"/>
        <v>-0.19843273076593559</v>
      </c>
    </row>
    <row r="105" spans="1:9" x14ac:dyDescent="0.25">
      <c r="A105" s="8" t="s">
        <v>106</v>
      </c>
      <c r="B105" s="9">
        <v>51288.007810000003</v>
      </c>
      <c r="C105" s="9">
        <v>68994.813380000007</v>
      </c>
      <c r="D105" s="10">
        <f t="shared" si="3"/>
        <v>0.34524260789376138</v>
      </c>
      <c r="E105" s="9">
        <v>53573.40208</v>
      </c>
      <c r="F105" s="10">
        <f t="shared" si="4"/>
        <v>0.28785573999895586</v>
      </c>
      <c r="G105" s="9">
        <v>476524.69607000001</v>
      </c>
      <c r="H105" s="9">
        <v>501858.85512000002</v>
      </c>
      <c r="I105" s="10">
        <f t="shared" si="5"/>
        <v>5.3164419932347995E-2</v>
      </c>
    </row>
    <row r="106" spans="1:9" x14ac:dyDescent="0.25">
      <c r="A106" s="8" t="s">
        <v>107</v>
      </c>
      <c r="B106" s="9">
        <v>837840.60783999995</v>
      </c>
      <c r="C106" s="9">
        <v>927160.71808999998</v>
      </c>
      <c r="D106" s="10">
        <f t="shared" si="3"/>
        <v>0.10660752106569804</v>
      </c>
      <c r="E106" s="9">
        <v>853904.71591999999</v>
      </c>
      <c r="F106" s="10">
        <f t="shared" si="4"/>
        <v>8.578943388440452E-2</v>
      </c>
      <c r="G106" s="9">
        <v>5847808.9516700003</v>
      </c>
      <c r="H106" s="9">
        <v>6796945.1378699997</v>
      </c>
      <c r="I106" s="10">
        <f t="shared" si="5"/>
        <v>0.16230629181703127</v>
      </c>
    </row>
    <row r="107" spans="1:9" x14ac:dyDescent="0.25">
      <c r="A107" s="8" t="s">
        <v>108</v>
      </c>
      <c r="B107" s="9">
        <v>216694.18117</v>
      </c>
      <c r="C107" s="9">
        <v>185324.36981999999</v>
      </c>
      <c r="D107" s="10">
        <f t="shared" si="3"/>
        <v>-0.14476536093689518</v>
      </c>
      <c r="E107" s="9">
        <v>199448.92603999999</v>
      </c>
      <c r="F107" s="10">
        <f t="shared" si="4"/>
        <v>-7.0817910632255177E-2</v>
      </c>
      <c r="G107" s="9">
        <v>1505245.5864800001</v>
      </c>
      <c r="H107" s="9">
        <v>1504820.0019100001</v>
      </c>
      <c r="I107" s="10">
        <f t="shared" si="5"/>
        <v>-2.8273430848924086E-4</v>
      </c>
    </row>
    <row r="108" spans="1:9" x14ac:dyDescent="0.25">
      <c r="A108" s="8" t="s">
        <v>109</v>
      </c>
      <c r="B108" s="9">
        <v>64968.921280000002</v>
      </c>
      <c r="C108" s="9">
        <v>72257.954199999993</v>
      </c>
      <c r="D108" s="10">
        <f t="shared" si="3"/>
        <v>0.1121926111191851</v>
      </c>
      <c r="E108" s="9">
        <v>77645.813479999997</v>
      </c>
      <c r="F108" s="10">
        <f t="shared" si="4"/>
        <v>-6.9390209703808492E-2</v>
      </c>
      <c r="G108" s="9">
        <v>577084.61598</v>
      </c>
      <c r="H108" s="9">
        <v>598626.38693000004</v>
      </c>
      <c r="I108" s="10">
        <f t="shared" si="5"/>
        <v>3.7328617595216995E-2</v>
      </c>
    </row>
    <row r="109" spans="1:9" x14ac:dyDescent="0.25">
      <c r="A109" s="8" t="s">
        <v>110</v>
      </c>
      <c r="B109" s="9">
        <v>701865.35815999995</v>
      </c>
      <c r="C109" s="9">
        <v>683293.80631000001</v>
      </c>
      <c r="D109" s="10">
        <f t="shared" si="3"/>
        <v>-2.6460277080331829E-2</v>
      </c>
      <c r="E109" s="9">
        <v>806620.88185000001</v>
      </c>
      <c r="F109" s="10">
        <f t="shared" si="4"/>
        <v>-0.15289348232238553</v>
      </c>
      <c r="G109" s="9">
        <v>6387563.3167599998</v>
      </c>
      <c r="H109" s="9">
        <v>6152815.6074000001</v>
      </c>
      <c r="I109" s="10">
        <f t="shared" si="5"/>
        <v>-3.6750744801864799E-2</v>
      </c>
    </row>
    <row r="110" spans="1:9" x14ac:dyDescent="0.25">
      <c r="A110" s="8" t="s">
        <v>111</v>
      </c>
      <c r="B110" s="9">
        <v>468731.21729</v>
      </c>
      <c r="C110" s="9">
        <v>6.3577500000000002</v>
      </c>
      <c r="D110" s="10">
        <f t="shared" si="3"/>
        <v>-0.99998643625650374</v>
      </c>
      <c r="E110" s="9">
        <v>1.66733</v>
      </c>
      <c r="F110" s="10">
        <f t="shared" si="4"/>
        <v>2.8131323733154208</v>
      </c>
      <c r="G110" s="9">
        <v>3612256.1369699999</v>
      </c>
      <c r="H110" s="9">
        <v>1412991.1382200001</v>
      </c>
      <c r="I110" s="10">
        <f t="shared" si="5"/>
        <v>-0.60883417879518564</v>
      </c>
    </row>
    <row r="111" spans="1:9" x14ac:dyDescent="0.25">
      <c r="A111" s="8" t="s">
        <v>112</v>
      </c>
      <c r="B111" s="9">
        <v>53002.238550000002</v>
      </c>
      <c r="C111" s="9">
        <v>42060.0861</v>
      </c>
      <c r="D111" s="10">
        <f t="shared" si="3"/>
        <v>-0.20644698694523345</v>
      </c>
      <c r="E111" s="9">
        <v>35739.141000000003</v>
      </c>
      <c r="F111" s="10">
        <f t="shared" si="4"/>
        <v>0.17686337508783434</v>
      </c>
      <c r="G111" s="9">
        <v>308043.05291999999</v>
      </c>
      <c r="H111" s="9">
        <v>248323.48233999999</v>
      </c>
      <c r="I111" s="10">
        <f t="shared" si="5"/>
        <v>-0.19386761043271905</v>
      </c>
    </row>
    <row r="112" spans="1:9" x14ac:dyDescent="0.25">
      <c r="A112" s="8" t="s">
        <v>113</v>
      </c>
      <c r="B112" s="9">
        <v>128683.45597</v>
      </c>
      <c r="C112" s="9">
        <v>137112.6777</v>
      </c>
      <c r="D112" s="10">
        <f t="shared" si="3"/>
        <v>6.5503538636428216E-2</v>
      </c>
      <c r="E112" s="9">
        <v>137390.52880999999</v>
      </c>
      <c r="F112" s="10">
        <f t="shared" si="4"/>
        <v>-2.0223454440897459E-3</v>
      </c>
      <c r="G112" s="9">
        <v>991490.59236999997</v>
      </c>
      <c r="H112" s="9">
        <v>994858.27871999994</v>
      </c>
      <c r="I112" s="10">
        <f t="shared" si="5"/>
        <v>3.3965893130161184E-3</v>
      </c>
    </row>
    <row r="113" spans="1:9" x14ac:dyDescent="0.25">
      <c r="A113" s="8" t="s">
        <v>114</v>
      </c>
      <c r="B113" s="9">
        <v>85586.691300000006</v>
      </c>
      <c r="C113" s="9">
        <v>85927.914149999997</v>
      </c>
      <c r="D113" s="10">
        <f t="shared" si="3"/>
        <v>3.9868681078454316E-3</v>
      </c>
      <c r="E113" s="9">
        <v>90964.125629999995</v>
      </c>
      <c r="F113" s="10">
        <f t="shared" si="4"/>
        <v>-5.5364809424816253E-2</v>
      </c>
      <c r="G113" s="9">
        <v>999427.16211999999</v>
      </c>
      <c r="H113" s="9">
        <v>695394.36351000005</v>
      </c>
      <c r="I113" s="10">
        <f t="shared" si="5"/>
        <v>-0.30420705993729547</v>
      </c>
    </row>
    <row r="114" spans="1:9" x14ac:dyDescent="0.25">
      <c r="A114" s="8" t="s">
        <v>115</v>
      </c>
      <c r="B114" s="9">
        <v>727089.83938999998</v>
      </c>
      <c r="C114" s="9">
        <v>802452.97135000001</v>
      </c>
      <c r="D114" s="10">
        <f t="shared" si="3"/>
        <v>0.10365037149085565</v>
      </c>
      <c r="E114" s="9">
        <v>966802.13569000002</v>
      </c>
      <c r="F114" s="10">
        <f t="shared" si="4"/>
        <v>-0.16999255408419756</v>
      </c>
      <c r="G114" s="9">
        <v>7207534.9745699996</v>
      </c>
      <c r="H114" s="9">
        <v>7646433.2072200002</v>
      </c>
      <c r="I114" s="10">
        <f t="shared" si="5"/>
        <v>6.0894360443417117E-2</v>
      </c>
    </row>
    <row r="115" spans="1:9" x14ac:dyDescent="0.25">
      <c r="A115" s="8" t="s">
        <v>116</v>
      </c>
      <c r="B115" s="9">
        <v>2830.3008599999998</v>
      </c>
      <c r="C115" s="9">
        <v>2245.2453500000001</v>
      </c>
      <c r="D115" s="10">
        <f t="shared" si="3"/>
        <v>-0.20671142007143362</v>
      </c>
      <c r="E115" s="9">
        <v>25739.206450000001</v>
      </c>
      <c r="F115" s="10">
        <f t="shared" si="4"/>
        <v>-0.91276944165463969</v>
      </c>
      <c r="G115" s="9">
        <v>29685.787369999998</v>
      </c>
      <c r="H115" s="9">
        <v>54511.760990000002</v>
      </c>
      <c r="I115" s="10">
        <f t="shared" si="5"/>
        <v>0.83629156641769775</v>
      </c>
    </row>
    <row r="116" spans="1:9" x14ac:dyDescent="0.25">
      <c r="A116" s="8" t="s">
        <v>117</v>
      </c>
      <c r="B116" s="9">
        <v>17486.82516</v>
      </c>
      <c r="C116" s="9">
        <v>17661.351910000001</v>
      </c>
      <c r="D116" s="10">
        <f t="shared" si="3"/>
        <v>9.9804709204287523E-3</v>
      </c>
      <c r="E116" s="9">
        <v>19976.91503</v>
      </c>
      <c r="F116" s="10">
        <f t="shared" si="4"/>
        <v>-0.11591194719117748</v>
      </c>
      <c r="G116" s="9">
        <v>141632.47187000001</v>
      </c>
      <c r="H116" s="9">
        <v>113944.61951999999</v>
      </c>
      <c r="I116" s="10">
        <f t="shared" si="5"/>
        <v>-0.19549085025793966</v>
      </c>
    </row>
    <row r="117" spans="1:9" x14ac:dyDescent="0.25">
      <c r="A117" s="8" t="s">
        <v>118</v>
      </c>
      <c r="B117" s="9">
        <v>2625.27378</v>
      </c>
      <c r="C117" s="9">
        <v>10282.33331</v>
      </c>
      <c r="D117" s="10">
        <f t="shared" si="3"/>
        <v>2.9166708586104111</v>
      </c>
      <c r="E117" s="9">
        <v>14858.78255</v>
      </c>
      <c r="F117" s="10">
        <f t="shared" si="4"/>
        <v>-0.30799624562780881</v>
      </c>
      <c r="G117" s="9">
        <v>79928.939700000003</v>
      </c>
      <c r="H117" s="9">
        <v>81602.188259999995</v>
      </c>
      <c r="I117" s="10">
        <f t="shared" si="5"/>
        <v>2.0934201883326065E-2</v>
      </c>
    </row>
    <row r="118" spans="1:9" x14ac:dyDescent="0.25">
      <c r="A118" s="8" t="s">
        <v>119</v>
      </c>
      <c r="B118" s="9">
        <v>45817.52908</v>
      </c>
      <c r="C118" s="9">
        <v>45899.827510000003</v>
      </c>
      <c r="D118" s="10">
        <f t="shared" si="3"/>
        <v>1.7962214823130651E-3</v>
      </c>
      <c r="E118" s="9">
        <v>52096.882270000002</v>
      </c>
      <c r="F118" s="10">
        <f t="shared" si="4"/>
        <v>-0.11895250713627781</v>
      </c>
      <c r="G118" s="9">
        <v>394923.19949000003</v>
      </c>
      <c r="H118" s="9">
        <v>427909.14924</v>
      </c>
      <c r="I118" s="10">
        <f t="shared" si="5"/>
        <v>8.35249734444512E-2</v>
      </c>
    </row>
    <row r="119" spans="1:9" x14ac:dyDescent="0.25">
      <c r="A119" s="8" t="s">
        <v>120</v>
      </c>
      <c r="B119" s="9">
        <v>1583.5304699999999</v>
      </c>
      <c r="C119" s="9">
        <v>1334.86491</v>
      </c>
      <c r="D119" s="10">
        <f t="shared" si="3"/>
        <v>-0.15703238094307082</v>
      </c>
      <c r="E119" s="9">
        <v>1330.8438100000001</v>
      </c>
      <c r="F119" s="10">
        <f t="shared" si="4"/>
        <v>3.0214665085304127E-3</v>
      </c>
      <c r="G119" s="9">
        <v>16170.806710000001</v>
      </c>
      <c r="H119" s="9">
        <v>13946.26065</v>
      </c>
      <c r="I119" s="10">
        <f t="shared" si="5"/>
        <v>-0.13756555871911724</v>
      </c>
    </row>
    <row r="120" spans="1:9" x14ac:dyDescent="0.25">
      <c r="A120" s="8" t="s">
        <v>121</v>
      </c>
      <c r="B120" s="9">
        <v>16233.99871</v>
      </c>
      <c r="C120" s="9">
        <v>16162.58576</v>
      </c>
      <c r="D120" s="10">
        <f t="shared" si="3"/>
        <v>-4.3989747243240451E-3</v>
      </c>
      <c r="E120" s="9">
        <v>19259.81984</v>
      </c>
      <c r="F120" s="10">
        <f t="shared" si="4"/>
        <v>-0.16081324258119334</v>
      </c>
      <c r="G120" s="9">
        <v>110112.75337000001</v>
      </c>
      <c r="H120" s="9">
        <v>120446.38353000001</v>
      </c>
      <c r="I120" s="10">
        <f t="shared" si="5"/>
        <v>9.3845897443659565E-2</v>
      </c>
    </row>
    <row r="121" spans="1:9" x14ac:dyDescent="0.25">
      <c r="A121" s="8" t="s">
        <v>122</v>
      </c>
      <c r="B121" s="9">
        <v>119038.39792</v>
      </c>
      <c r="C121" s="9">
        <v>123576.11500000001</v>
      </c>
      <c r="D121" s="10">
        <f t="shared" si="3"/>
        <v>3.81197761334926E-2</v>
      </c>
      <c r="E121" s="9">
        <v>131122.49197999999</v>
      </c>
      <c r="F121" s="10">
        <f t="shared" si="4"/>
        <v>-5.7552116849266644E-2</v>
      </c>
      <c r="G121" s="9">
        <v>866168.08524000004</v>
      </c>
      <c r="H121" s="9">
        <v>969237.83515000006</v>
      </c>
      <c r="I121" s="10">
        <f t="shared" si="5"/>
        <v>0.11899509075243886</v>
      </c>
    </row>
    <row r="122" spans="1:9" x14ac:dyDescent="0.25">
      <c r="A122" s="8" t="s">
        <v>123</v>
      </c>
      <c r="B122" s="9">
        <v>11922.011339999999</v>
      </c>
      <c r="C122" s="9">
        <v>14109.04384</v>
      </c>
      <c r="D122" s="10">
        <f t="shared" si="3"/>
        <v>0.18344492700339954</v>
      </c>
      <c r="E122" s="9">
        <v>11242.14273</v>
      </c>
      <c r="F122" s="10">
        <f t="shared" si="4"/>
        <v>0.25501376195390124</v>
      </c>
      <c r="G122" s="9">
        <v>99209.016329999999</v>
      </c>
      <c r="H122" s="9">
        <v>106639.16963999999</v>
      </c>
      <c r="I122" s="10">
        <f t="shared" si="5"/>
        <v>7.4893931870919861E-2</v>
      </c>
    </row>
    <row r="123" spans="1:9" x14ac:dyDescent="0.25">
      <c r="A123" s="8" t="s">
        <v>124</v>
      </c>
      <c r="B123" s="9">
        <v>53559.120110000003</v>
      </c>
      <c r="C123" s="9">
        <v>64414.079120000002</v>
      </c>
      <c r="D123" s="10">
        <f t="shared" si="3"/>
        <v>0.20267246712989362</v>
      </c>
      <c r="E123" s="9">
        <v>49744.859880000004</v>
      </c>
      <c r="F123" s="10">
        <f t="shared" si="4"/>
        <v>0.29488914584113202</v>
      </c>
      <c r="G123" s="9">
        <v>479851.79887</v>
      </c>
      <c r="H123" s="9">
        <v>445869.11031999998</v>
      </c>
      <c r="I123" s="10">
        <f t="shared" si="5"/>
        <v>-7.0819133386653244E-2</v>
      </c>
    </row>
    <row r="124" spans="1:9" x14ac:dyDescent="0.25">
      <c r="A124" s="8" t="s">
        <v>125</v>
      </c>
      <c r="B124" s="9">
        <v>27779.037820000001</v>
      </c>
      <c r="C124" s="9">
        <v>25615.7683</v>
      </c>
      <c r="D124" s="10">
        <f t="shared" si="3"/>
        <v>-7.7874170229269679E-2</v>
      </c>
      <c r="E124" s="9">
        <v>28977.392059999998</v>
      </c>
      <c r="F124" s="10">
        <f t="shared" si="4"/>
        <v>-0.11600849907539945</v>
      </c>
      <c r="G124" s="9">
        <v>199186.74132999999</v>
      </c>
      <c r="H124" s="9">
        <v>208435.73683000001</v>
      </c>
      <c r="I124" s="10">
        <f t="shared" si="5"/>
        <v>4.6433790915213935E-2</v>
      </c>
    </row>
    <row r="125" spans="1:9" x14ac:dyDescent="0.25">
      <c r="A125" s="8" t="s">
        <v>126</v>
      </c>
      <c r="B125" s="9">
        <v>150802.52093</v>
      </c>
      <c r="C125" s="9">
        <v>174818.75909000001</v>
      </c>
      <c r="D125" s="10">
        <f t="shared" si="3"/>
        <v>0.15925621144720736</v>
      </c>
      <c r="E125" s="9">
        <v>157221.43669</v>
      </c>
      <c r="F125" s="10">
        <f t="shared" si="4"/>
        <v>0.11192699144899287</v>
      </c>
      <c r="G125" s="9">
        <v>1139302.51896</v>
      </c>
      <c r="H125" s="9">
        <v>1080395.9279</v>
      </c>
      <c r="I125" s="10">
        <f t="shared" si="5"/>
        <v>-5.1704082172812416E-2</v>
      </c>
    </row>
    <row r="126" spans="1:9" x14ac:dyDescent="0.25">
      <c r="A126" s="8" t="s">
        <v>127</v>
      </c>
      <c r="B126" s="9">
        <v>23511.992630000001</v>
      </c>
      <c r="C126" s="9">
        <v>16794.804</v>
      </c>
      <c r="D126" s="10">
        <f t="shared" si="3"/>
        <v>-0.28569201835446478</v>
      </c>
      <c r="E126" s="9">
        <v>18056.860779999999</v>
      </c>
      <c r="F126" s="10">
        <f t="shared" si="4"/>
        <v>-6.9893476799570253E-2</v>
      </c>
      <c r="G126" s="9">
        <v>151099.51605999999</v>
      </c>
      <c r="H126" s="9">
        <v>167589.29905</v>
      </c>
      <c r="I126" s="10">
        <f t="shared" si="5"/>
        <v>0.10913193781144925</v>
      </c>
    </row>
    <row r="127" spans="1:9" x14ac:dyDescent="0.25">
      <c r="A127" s="8" t="s">
        <v>128</v>
      </c>
      <c r="B127" s="9">
        <v>161746.85279999999</v>
      </c>
      <c r="C127" s="9">
        <v>105568.54166</v>
      </c>
      <c r="D127" s="10">
        <f t="shared" si="3"/>
        <v>-0.34732243729937962</v>
      </c>
      <c r="E127" s="9">
        <v>91235.751109999997</v>
      </c>
      <c r="F127" s="10">
        <f t="shared" si="4"/>
        <v>0.15709620818180614</v>
      </c>
      <c r="G127" s="9">
        <v>750393.17027999996</v>
      </c>
      <c r="H127" s="9">
        <v>604714.90962000005</v>
      </c>
      <c r="I127" s="10">
        <f t="shared" si="5"/>
        <v>-0.19413590958675953</v>
      </c>
    </row>
    <row r="128" spans="1:9" x14ac:dyDescent="0.25">
      <c r="A128" s="8" t="s">
        <v>129</v>
      </c>
      <c r="B128" s="9">
        <v>0</v>
      </c>
      <c r="C128" s="9">
        <v>10.61538</v>
      </c>
      <c r="D128" s="10" t="str">
        <f t="shared" si="3"/>
        <v/>
      </c>
      <c r="E128" s="9">
        <v>0</v>
      </c>
      <c r="F128" s="10" t="str">
        <f t="shared" si="4"/>
        <v/>
      </c>
      <c r="G128" s="9">
        <v>0</v>
      </c>
      <c r="H128" s="9">
        <v>28.66038</v>
      </c>
      <c r="I128" s="10" t="str">
        <f t="shared" si="5"/>
        <v/>
      </c>
    </row>
    <row r="129" spans="1:9" x14ac:dyDescent="0.25">
      <c r="A129" s="8" t="s">
        <v>130</v>
      </c>
      <c r="B129" s="9">
        <v>9913.7302600000003</v>
      </c>
      <c r="C129" s="9">
        <v>7777.9747699999998</v>
      </c>
      <c r="D129" s="10">
        <f t="shared" si="3"/>
        <v>-0.21543409332180075</v>
      </c>
      <c r="E129" s="9">
        <v>7939.37896</v>
      </c>
      <c r="F129" s="10">
        <f t="shared" si="4"/>
        <v>-2.0329573737843165E-2</v>
      </c>
      <c r="G129" s="9">
        <v>114989.95924</v>
      </c>
      <c r="H129" s="9">
        <v>65324.963739999999</v>
      </c>
      <c r="I129" s="10">
        <f t="shared" si="5"/>
        <v>-0.43190723632088834</v>
      </c>
    </row>
    <row r="130" spans="1:9" x14ac:dyDescent="0.25">
      <c r="A130" s="8" t="s">
        <v>131</v>
      </c>
      <c r="B130" s="9">
        <v>14139.38602</v>
      </c>
      <c r="C130" s="9">
        <v>23598.130239999999</v>
      </c>
      <c r="D130" s="10">
        <f t="shared" si="3"/>
        <v>0.66896428222701565</v>
      </c>
      <c r="E130" s="9">
        <v>14945.106449999999</v>
      </c>
      <c r="F130" s="10">
        <f t="shared" si="4"/>
        <v>0.57898709647531477</v>
      </c>
      <c r="G130" s="9">
        <v>118058.89118999999</v>
      </c>
      <c r="H130" s="9">
        <v>166557.47185999999</v>
      </c>
      <c r="I130" s="10">
        <f t="shared" si="5"/>
        <v>0.41079989978855558</v>
      </c>
    </row>
    <row r="131" spans="1:9" x14ac:dyDescent="0.25">
      <c r="A131" s="8" t="s">
        <v>132</v>
      </c>
      <c r="B131" s="9">
        <v>893.75879999999995</v>
      </c>
      <c r="C131" s="9">
        <v>973.09115999999995</v>
      </c>
      <c r="D131" s="10">
        <f t="shared" si="3"/>
        <v>8.8762605750007717E-2</v>
      </c>
      <c r="E131" s="9">
        <v>1235.08125</v>
      </c>
      <c r="F131" s="10">
        <f t="shared" si="4"/>
        <v>-0.21212376918522569</v>
      </c>
      <c r="G131" s="9">
        <v>8042.9215199999999</v>
      </c>
      <c r="H131" s="9">
        <v>10460.981659999999</v>
      </c>
      <c r="I131" s="10">
        <f t="shared" si="5"/>
        <v>0.30064450262098297</v>
      </c>
    </row>
    <row r="132" spans="1:9" x14ac:dyDescent="0.25">
      <c r="A132" s="8" t="s">
        <v>133</v>
      </c>
      <c r="B132" s="9">
        <v>11612.24224</v>
      </c>
      <c r="C132" s="9">
        <v>6176.0061100000003</v>
      </c>
      <c r="D132" s="10">
        <f t="shared" si="3"/>
        <v>-0.46814697951047901</v>
      </c>
      <c r="E132" s="9">
        <v>8432.8605200000002</v>
      </c>
      <c r="F132" s="10">
        <f t="shared" si="4"/>
        <v>-0.267626199276921</v>
      </c>
      <c r="G132" s="9">
        <v>92429.010819999996</v>
      </c>
      <c r="H132" s="9">
        <v>79103.429889999999</v>
      </c>
      <c r="I132" s="10">
        <f t="shared" si="5"/>
        <v>-0.14417097848153726</v>
      </c>
    </row>
    <row r="133" spans="1:9" x14ac:dyDescent="0.25">
      <c r="A133" s="8" t="s">
        <v>134</v>
      </c>
      <c r="B133" s="9">
        <v>29154.398140000001</v>
      </c>
      <c r="C133" s="9">
        <v>7870.777</v>
      </c>
      <c r="D133" s="10">
        <f t="shared" ref="D133:D196" si="6">IF(B133=0,"",(C133/B133-1))</f>
        <v>-0.73003123020395166</v>
      </c>
      <c r="E133" s="9">
        <v>10563.276809999999</v>
      </c>
      <c r="F133" s="10">
        <f t="shared" ref="F133:F196" si="7">IF(E133=0,"",(C133/E133-1))</f>
        <v>-0.25489247876672838</v>
      </c>
      <c r="G133" s="9">
        <v>106359.20453</v>
      </c>
      <c r="H133" s="9">
        <v>101640.76822</v>
      </c>
      <c r="I133" s="10">
        <f t="shared" ref="I133:I196" si="8">IF(G133=0,"",(H133/G133-1))</f>
        <v>-4.4363215490852093E-2</v>
      </c>
    </row>
    <row r="134" spans="1:9" x14ac:dyDescent="0.25">
      <c r="A134" s="8" t="s">
        <v>135</v>
      </c>
      <c r="B134" s="9">
        <v>54829.087059999998</v>
      </c>
      <c r="C134" s="9">
        <v>69196.889569999999</v>
      </c>
      <c r="D134" s="10">
        <f t="shared" si="6"/>
        <v>0.26204708632622631</v>
      </c>
      <c r="E134" s="9">
        <v>79364.092730000004</v>
      </c>
      <c r="F134" s="10">
        <f t="shared" si="7"/>
        <v>-0.12810835240805007</v>
      </c>
      <c r="G134" s="9">
        <v>477124.29360999999</v>
      </c>
      <c r="H134" s="9">
        <v>496681.52357999998</v>
      </c>
      <c r="I134" s="10">
        <f t="shared" si="8"/>
        <v>4.0989801257082847E-2</v>
      </c>
    </row>
    <row r="135" spans="1:9" x14ac:dyDescent="0.25">
      <c r="A135" s="8" t="s">
        <v>136</v>
      </c>
      <c r="B135" s="9">
        <v>13634.69289</v>
      </c>
      <c r="C135" s="9">
        <v>8608.0694800000001</v>
      </c>
      <c r="D135" s="10">
        <f t="shared" si="6"/>
        <v>-0.36866421932294802</v>
      </c>
      <c r="E135" s="9">
        <v>7873.22379</v>
      </c>
      <c r="F135" s="10">
        <f t="shared" si="7"/>
        <v>9.3334790119054878E-2</v>
      </c>
      <c r="G135" s="9">
        <v>66153.966889999996</v>
      </c>
      <c r="H135" s="9">
        <v>66581.100330000001</v>
      </c>
      <c r="I135" s="10">
        <f t="shared" si="8"/>
        <v>6.4566564951462624E-3</v>
      </c>
    </row>
    <row r="136" spans="1:9" x14ac:dyDescent="0.25">
      <c r="A136" s="8" t="s">
        <v>137</v>
      </c>
      <c r="B136" s="9">
        <v>23488.653569999999</v>
      </c>
      <c r="C136" s="9">
        <v>19225.910540000001</v>
      </c>
      <c r="D136" s="10">
        <f t="shared" si="6"/>
        <v>-0.18148094429066919</v>
      </c>
      <c r="E136" s="9">
        <v>18801.199980000001</v>
      </c>
      <c r="F136" s="10">
        <f t="shared" si="7"/>
        <v>2.2589545372199149E-2</v>
      </c>
      <c r="G136" s="9">
        <v>176042.95121</v>
      </c>
      <c r="H136" s="9">
        <v>142984.39206000001</v>
      </c>
      <c r="I136" s="10">
        <f t="shared" si="8"/>
        <v>-0.18778689474800236</v>
      </c>
    </row>
    <row r="137" spans="1:9" x14ac:dyDescent="0.25">
      <c r="A137" s="8" t="s">
        <v>138</v>
      </c>
      <c r="B137" s="9">
        <v>50269.021569999997</v>
      </c>
      <c r="C137" s="9">
        <v>36825.795510000004</v>
      </c>
      <c r="D137" s="10">
        <f t="shared" si="6"/>
        <v>-0.26742565580434463</v>
      </c>
      <c r="E137" s="9">
        <v>38624.799700000003</v>
      </c>
      <c r="F137" s="10">
        <f t="shared" si="7"/>
        <v>-4.6576401792965183E-2</v>
      </c>
      <c r="G137" s="9">
        <v>362511.72269999998</v>
      </c>
      <c r="H137" s="9">
        <v>326733.06899</v>
      </c>
      <c r="I137" s="10">
        <f t="shared" si="8"/>
        <v>-9.8696542675970056E-2</v>
      </c>
    </row>
    <row r="138" spans="1:9" x14ac:dyDescent="0.25">
      <c r="A138" s="8" t="s">
        <v>139</v>
      </c>
      <c r="B138" s="9">
        <v>129233.18414</v>
      </c>
      <c r="C138" s="9">
        <v>136970.62125</v>
      </c>
      <c r="D138" s="10">
        <f t="shared" si="6"/>
        <v>5.9871906441753664E-2</v>
      </c>
      <c r="E138" s="9">
        <v>143547.84646999999</v>
      </c>
      <c r="F138" s="10">
        <f t="shared" si="7"/>
        <v>-4.5819044881140525E-2</v>
      </c>
      <c r="G138" s="9">
        <v>986734.23011</v>
      </c>
      <c r="H138" s="9">
        <v>1074378.88796</v>
      </c>
      <c r="I138" s="10">
        <f t="shared" si="8"/>
        <v>8.8822962835929387E-2</v>
      </c>
    </row>
    <row r="139" spans="1:9" x14ac:dyDescent="0.25">
      <c r="A139" s="8" t="s">
        <v>140</v>
      </c>
      <c r="B139" s="9">
        <v>0</v>
      </c>
      <c r="C139" s="9">
        <v>0</v>
      </c>
      <c r="D139" s="10" t="str">
        <f t="shared" si="6"/>
        <v/>
      </c>
      <c r="E139" s="9">
        <v>0</v>
      </c>
      <c r="F139" s="10" t="str">
        <f t="shared" si="7"/>
        <v/>
      </c>
      <c r="G139" s="9">
        <v>17.391300000000001</v>
      </c>
      <c r="H139" s="9">
        <v>0</v>
      </c>
      <c r="I139" s="10">
        <f t="shared" si="8"/>
        <v>-1</v>
      </c>
    </row>
    <row r="140" spans="1:9" x14ac:dyDescent="0.25">
      <c r="A140" s="8" t="s">
        <v>141</v>
      </c>
      <c r="B140" s="9">
        <v>0</v>
      </c>
      <c r="C140" s="9">
        <v>0</v>
      </c>
      <c r="D140" s="10" t="str">
        <f t="shared" si="6"/>
        <v/>
      </c>
      <c r="E140" s="9">
        <v>0</v>
      </c>
      <c r="F140" s="10" t="str">
        <f t="shared" si="7"/>
        <v/>
      </c>
      <c r="G140" s="9">
        <v>0</v>
      </c>
      <c r="H140" s="9">
        <v>1934.7329</v>
      </c>
      <c r="I140" s="10" t="str">
        <f t="shared" si="8"/>
        <v/>
      </c>
    </row>
    <row r="141" spans="1:9" x14ac:dyDescent="0.25">
      <c r="A141" s="8" t="s">
        <v>142</v>
      </c>
      <c r="B141" s="9">
        <v>4289.8810199999998</v>
      </c>
      <c r="C141" s="9">
        <v>7432.7645300000004</v>
      </c>
      <c r="D141" s="10">
        <f t="shared" si="6"/>
        <v>0.73262719766526319</v>
      </c>
      <c r="E141" s="9">
        <v>7493.1226100000003</v>
      </c>
      <c r="F141" s="10">
        <f t="shared" si="7"/>
        <v>-8.0551304364683274E-3</v>
      </c>
      <c r="G141" s="9">
        <v>27249.134440000002</v>
      </c>
      <c r="H141" s="9">
        <v>86632.20594</v>
      </c>
      <c r="I141" s="10">
        <f t="shared" si="8"/>
        <v>2.179264505841676</v>
      </c>
    </row>
    <row r="142" spans="1:9" x14ac:dyDescent="0.25">
      <c r="A142" s="8" t="s">
        <v>143</v>
      </c>
      <c r="B142" s="9">
        <v>454.41500000000002</v>
      </c>
      <c r="C142" s="9">
        <v>184.53543999999999</v>
      </c>
      <c r="D142" s="10">
        <f t="shared" si="6"/>
        <v>-0.5939054828735848</v>
      </c>
      <c r="E142" s="9">
        <v>212.53968</v>
      </c>
      <c r="F142" s="10">
        <f t="shared" si="7"/>
        <v>-0.13176005534590063</v>
      </c>
      <c r="G142" s="9">
        <v>2113.4952199999998</v>
      </c>
      <c r="H142" s="9">
        <v>3778.6223399999999</v>
      </c>
      <c r="I142" s="10">
        <f t="shared" si="8"/>
        <v>0.78785468935198266</v>
      </c>
    </row>
    <row r="143" spans="1:9" x14ac:dyDescent="0.25">
      <c r="A143" s="8" t="s">
        <v>144</v>
      </c>
      <c r="B143" s="9">
        <v>9</v>
      </c>
      <c r="C143" s="9">
        <v>21.019290000000002</v>
      </c>
      <c r="D143" s="10">
        <f t="shared" si="6"/>
        <v>1.3354766666666666</v>
      </c>
      <c r="E143" s="9">
        <v>11.18191</v>
      </c>
      <c r="F143" s="10">
        <f t="shared" si="7"/>
        <v>0.87975846702396998</v>
      </c>
      <c r="G143" s="9">
        <v>68.731120000000004</v>
      </c>
      <c r="H143" s="9">
        <v>34.440820000000002</v>
      </c>
      <c r="I143" s="10">
        <f t="shared" si="8"/>
        <v>-0.49890500838630303</v>
      </c>
    </row>
    <row r="144" spans="1:9" x14ac:dyDescent="0.25">
      <c r="A144" s="8" t="s">
        <v>145</v>
      </c>
      <c r="B144" s="9">
        <v>58020.122049999998</v>
      </c>
      <c r="C144" s="9">
        <v>14620.04156</v>
      </c>
      <c r="D144" s="10">
        <f t="shared" si="6"/>
        <v>-0.74801773861487419</v>
      </c>
      <c r="E144" s="9">
        <v>13212.46348</v>
      </c>
      <c r="F144" s="10">
        <f t="shared" si="7"/>
        <v>0.10653411319779105</v>
      </c>
      <c r="G144" s="9">
        <v>296332.00060000003</v>
      </c>
      <c r="H144" s="9">
        <v>113410.67995000001</v>
      </c>
      <c r="I144" s="10">
        <f t="shared" si="8"/>
        <v>-0.61728507309244018</v>
      </c>
    </row>
    <row r="145" spans="1:9" x14ac:dyDescent="0.25">
      <c r="A145" s="8" t="s">
        <v>146</v>
      </c>
      <c r="B145" s="9">
        <v>10116.541450000001</v>
      </c>
      <c r="C145" s="9">
        <v>16637.17787</v>
      </c>
      <c r="D145" s="10">
        <f t="shared" si="6"/>
        <v>0.64455194022854512</v>
      </c>
      <c r="E145" s="9">
        <v>17838.54192</v>
      </c>
      <c r="F145" s="10">
        <f t="shared" si="7"/>
        <v>-6.7346538488836316E-2</v>
      </c>
      <c r="G145" s="9">
        <v>112244.64181</v>
      </c>
      <c r="H145" s="9">
        <v>125511.65438000001</v>
      </c>
      <c r="I145" s="10">
        <f t="shared" si="8"/>
        <v>0.11819729081106156</v>
      </c>
    </row>
    <row r="146" spans="1:9" x14ac:dyDescent="0.25">
      <c r="A146" s="8" t="s">
        <v>147</v>
      </c>
      <c r="B146" s="9">
        <v>190427.37158000001</v>
      </c>
      <c r="C146" s="9">
        <v>248060.58491999999</v>
      </c>
      <c r="D146" s="10">
        <f t="shared" si="6"/>
        <v>0.30265193948648195</v>
      </c>
      <c r="E146" s="9">
        <v>239408.14522999999</v>
      </c>
      <c r="F146" s="10">
        <f t="shared" si="7"/>
        <v>3.614095786794369E-2</v>
      </c>
      <c r="G146" s="9">
        <v>1469633.24599</v>
      </c>
      <c r="H146" s="9">
        <v>1548207.15</v>
      </c>
      <c r="I146" s="10">
        <f t="shared" si="8"/>
        <v>5.3464974492373862E-2</v>
      </c>
    </row>
    <row r="147" spans="1:9" x14ac:dyDescent="0.25">
      <c r="A147" s="8" t="s">
        <v>148</v>
      </c>
      <c r="B147" s="9">
        <v>78.563509999999994</v>
      </c>
      <c r="C147" s="9">
        <v>154.83018000000001</v>
      </c>
      <c r="D147" s="10">
        <f t="shared" si="6"/>
        <v>0.97076454450673122</v>
      </c>
      <c r="E147" s="9">
        <v>379.92655999999999</v>
      </c>
      <c r="F147" s="10">
        <f t="shared" si="7"/>
        <v>-0.59247339801671139</v>
      </c>
      <c r="G147" s="9">
        <v>1220.18713</v>
      </c>
      <c r="H147" s="9">
        <v>1349.57023</v>
      </c>
      <c r="I147" s="10">
        <f t="shared" si="8"/>
        <v>0.1060354570368236</v>
      </c>
    </row>
    <row r="148" spans="1:9" x14ac:dyDescent="0.25">
      <c r="A148" s="8" t="s">
        <v>149</v>
      </c>
      <c r="B148" s="9">
        <v>51056.453110000002</v>
      </c>
      <c r="C148" s="9">
        <v>37395.77132</v>
      </c>
      <c r="D148" s="10">
        <f t="shared" si="6"/>
        <v>-0.26756033680146885</v>
      </c>
      <c r="E148" s="9">
        <v>41616.637110000003</v>
      </c>
      <c r="F148" s="10">
        <f t="shared" si="7"/>
        <v>-0.10142255797467536</v>
      </c>
      <c r="G148" s="9">
        <v>305614.61186</v>
      </c>
      <c r="H148" s="9">
        <v>289376.93276</v>
      </c>
      <c r="I148" s="10">
        <f t="shared" si="8"/>
        <v>-5.313122628913558E-2</v>
      </c>
    </row>
    <row r="149" spans="1:9" x14ac:dyDescent="0.25">
      <c r="A149" s="8" t="s">
        <v>150</v>
      </c>
      <c r="B149" s="9">
        <v>126337.24331000001</v>
      </c>
      <c r="C149" s="9">
        <v>58538.102129999999</v>
      </c>
      <c r="D149" s="10">
        <f t="shared" si="6"/>
        <v>-0.53665205448276132</v>
      </c>
      <c r="E149" s="9">
        <v>56677.168160000001</v>
      </c>
      <c r="F149" s="10">
        <f t="shared" si="7"/>
        <v>3.2833926436595551E-2</v>
      </c>
      <c r="G149" s="9">
        <v>869338.68299999996</v>
      </c>
      <c r="H149" s="9">
        <v>614949.43903999997</v>
      </c>
      <c r="I149" s="10">
        <f t="shared" si="8"/>
        <v>-0.29262386332807422</v>
      </c>
    </row>
    <row r="150" spans="1:9" x14ac:dyDescent="0.25">
      <c r="A150" s="8" t="s">
        <v>151</v>
      </c>
      <c r="B150" s="9">
        <v>7348.8802800000003</v>
      </c>
      <c r="C150" s="9">
        <v>6544.9949100000003</v>
      </c>
      <c r="D150" s="10">
        <f t="shared" si="6"/>
        <v>-0.10938882378962911</v>
      </c>
      <c r="E150" s="9">
        <v>6212.4688599999999</v>
      </c>
      <c r="F150" s="10">
        <f t="shared" si="7"/>
        <v>5.3525588215181941E-2</v>
      </c>
      <c r="G150" s="9">
        <v>64263.28413</v>
      </c>
      <c r="H150" s="9">
        <v>54756.602449999998</v>
      </c>
      <c r="I150" s="10">
        <f t="shared" si="8"/>
        <v>-0.14793333096342642</v>
      </c>
    </row>
    <row r="151" spans="1:9" x14ac:dyDescent="0.25">
      <c r="A151" s="8" t="s">
        <v>152</v>
      </c>
      <c r="B151" s="9">
        <v>101000.46603</v>
      </c>
      <c r="C151" s="9">
        <v>114320.72384999999</v>
      </c>
      <c r="D151" s="10">
        <f t="shared" si="6"/>
        <v>0.13188313226241455</v>
      </c>
      <c r="E151" s="9">
        <v>123152.08220999999</v>
      </c>
      <c r="F151" s="10">
        <f t="shared" si="7"/>
        <v>-7.1710995068201E-2</v>
      </c>
      <c r="G151" s="9">
        <v>797521.22294999997</v>
      </c>
      <c r="H151" s="9">
        <v>803232.03744999995</v>
      </c>
      <c r="I151" s="10">
        <f t="shared" si="8"/>
        <v>7.160705365151232E-3</v>
      </c>
    </row>
    <row r="152" spans="1:9" x14ac:dyDescent="0.25">
      <c r="A152" s="8" t="s">
        <v>153</v>
      </c>
      <c r="B152" s="9">
        <v>7608.6248599999999</v>
      </c>
      <c r="C152" s="9">
        <v>6184.7220799999996</v>
      </c>
      <c r="D152" s="10">
        <f t="shared" si="6"/>
        <v>-0.187143249430752</v>
      </c>
      <c r="E152" s="9">
        <v>3609.45282</v>
      </c>
      <c r="F152" s="10">
        <f t="shared" si="7"/>
        <v>0.71347913061237889</v>
      </c>
      <c r="G152" s="9">
        <v>32404.976610000002</v>
      </c>
      <c r="H152" s="9">
        <v>40947.30816</v>
      </c>
      <c r="I152" s="10">
        <f t="shared" si="8"/>
        <v>0.26361171781756143</v>
      </c>
    </row>
    <row r="153" spans="1:9" x14ac:dyDescent="0.25">
      <c r="A153" s="8" t="s">
        <v>154</v>
      </c>
      <c r="B153" s="9">
        <v>371.39657999999997</v>
      </c>
      <c r="C153" s="9">
        <v>0</v>
      </c>
      <c r="D153" s="10">
        <f t="shared" si="6"/>
        <v>-1</v>
      </c>
      <c r="E153" s="9">
        <v>37.347929999999998</v>
      </c>
      <c r="F153" s="10">
        <f t="shared" si="7"/>
        <v>-1</v>
      </c>
      <c r="G153" s="9">
        <v>1146.25341</v>
      </c>
      <c r="H153" s="9">
        <v>1918.5980099999999</v>
      </c>
      <c r="I153" s="10">
        <f t="shared" si="8"/>
        <v>0.6737991732561126</v>
      </c>
    </row>
    <row r="154" spans="1:9" x14ac:dyDescent="0.25">
      <c r="A154" s="8" t="s">
        <v>155</v>
      </c>
      <c r="B154" s="9">
        <v>47682.653189999997</v>
      </c>
      <c r="C154" s="9">
        <v>56756.538059999999</v>
      </c>
      <c r="D154" s="10">
        <f t="shared" si="6"/>
        <v>0.19029739880126839</v>
      </c>
      <c r="E154" s="9">
        <v>54033.92598</v>
      </c>
      <c r="F154" s="10">
        <f t="shared" si="7"/>
        <v>5.038708608750242E-2</v>
      </c>
      <c r="G154" s="9">
        <v>394187.32608999999</v>
      </c>
      <c r="H154" s="9">
        <v>397287.19419000001</v>
      </c>
      <c r="I154" s="10">
        <f t="shared" si="8"/>
        <v>7.863946643713815E-3</v>
      </c>
    </row>
    <row r="155" spans="1:9" x14ac:dyDescent="0.25">
      <c r="A155" s="8" t="s">
        <v>156</v>
      </c>
      <c r="B155" s="9">
        <v>240.95446999999999</v>
      </c>
      <c r="C155" s="9">
        <v>163.77690999999999</v>
      </c>
      <c r="D155" s="10">
        <f t="shared" si="6"/>
        <v>-0.32029934949951333</v>
      </c>
      <c r="E155" s="9">
        <v>265.39433000000002</v>
      </c>
      <c r="F155" s="10">
        <f t="shared" si="7"/>
        <v>-0.38289220421551595</v>
      </c>
      <c r="G155" s="9">
        <v>2979.3257199999998</v>
      </c>
      <c r="H155" s="9">
        <v>3865.4111499999999</v>
      </c>
      <c r="I155" s="10">
        <f t="shared" si="8"/>
        <v>0.29741139884497092</v>
      </c>
    </row>
    <row r="156" spans="1:9" x14ac:dyDescent="0.25">
      <c r="A156" s="8" t="s">
        <v>157</v>
      </c>
      <c r="B156" s="9">
        <v>2419.8874599999999</v>
      </c>
      <c r="C156" s="9">
        <v>4918.0525900000002</v>
      </c>
      <c r="D156" s="10">
        <f t="shared" si="6"/>
        <v>1.0323476489274426</v>
      </c>
      <c r="E156" s="9">
        <v>4135.5743700000003</v>
      </c>
      <c r="F156" s="10">
        <f t="shared" si="7"/>
        <v>0.18920666151628174</v>
      </c>
      <c r="G156" s="9">
        <v>16680.8989</v>
      </c>
      <c r="H156" s="9">
        <v>40626.15021</v>
      </c>
      <c r="I156" s="10">
        <f t="shared" si="8"/>
        <v>1.4354892655095464</v>
      </c>
    </row>
    <row r="157" spans="1:9" x14ac:dyDescent="0.25">
      <c r="A157" s="8" t="s">
        <v>158</v>
      </c>
      <c r="B157" s="9">
        <v>31664.46156</v>
      </c>
      <c r="C157" s="9">
        <v>31692.859769999999</v>
      </c>
      <c r="D157" s="10">
        <f t="shared" si="6"/>
        <v>8.9684803091283349E-4</v>
      </c>
      <c r="E157" s="9">
        <v>24572.133989999998</v>
      </c>
      <c r="F157" s="10">
        <f t="shared" si="7"/>
        <v>0.28978865990629421</v>
      </c>
      <c r="G157" s="9">
        <v>247575.50680999999</v>
      </c>
      <c r="H157" s="9">
        <v>238023.31366000001</v>
      </c>
      <c r="I157" s="10">
        <f t="shared" si="8"/>
        <v>-3.8582948988288845E-2</v>
      </c>
    </row>
    <row r="158" spans="1:9" x14ac:dyDescent="0.25">
      <c r="A158" s="8" t="s">
        <v>159</v>
      </c>
      <c r="B158" s="9">
        <v>7413.6225400000003</v>
      </c>
      <c r="C158" s="9">
        <v>8526.4565000000002</v>
      </c>
      <c r="D158" s="10">
        <f t="shared" si="6"/>
        <v>0.15010663869056384</v>
      </c>
      <c r="E158" s="9">
        <v>7353.2334899999996</v>
      </c>
      <c r="F158" s="10">
        <f t="shared" si="7"/>
        <v>0.15955198642821844</v>
      </c>
      <c r="G158" s="9">
        <v>150117.66925000001</v>
      </c>
      <c r="H158" s="9">
        <v>83963.365980000002</v>
      </c>
      <c r="I158" s="10">
        <f t="shared" si="8"/>
        <v>-0.44068298955420937</v>
      </c>
    </row>
    <row r="159" spans="1:9" x14ac:dyDescent="0.25">
      <c r="A159" s="8" t="s">
        <v>160</v>
      </c>
      <c r="B159" s="9">
        <v>52292.585709999999</v>
      </c>
      <c r="C159" s="9">
        <v>41263.420559999999</v>
      </c>
      <c r="D159" s="10">
        <f t="shared" si="6"/>
        <v>-0.21091259879870261</v>
      </c>
      <c r="E159" s="9">
        <v>22828.91792</v>
      </c>
      <c r="F159" s="10">
        <f t="shared" si="7"/>
        <v>0.80750663279795076</v>
      </c>
      <c r="G159" s="9">
        <v>450712.85661999998</v>
      </c>
      <c r="H159" s="9">
        <v>420815.89143999998</v>
      </c>
      <c r="I159" s="10">
        <f t="shared" si="8"/>
        <v>-6.6332621181930063E-2</v>
      </c>
    </row>
    <row r="160" spans="1:9" x14ac:dyDescent="0.25">
      <c r="A160" s="8" t="s">
        <v>161</v>
      </c>
      <c r="B160" s="9">
        <v>11418.13437</v>
      </c>
      <c r="C160" s="9">
        <v>2158.4823099999999</v>
      </c>
      <c r="D160" s="10">
        <f t="shared" si="6"/>
        <v>-0.81096015863404136</v>
      </c>
      <c r="E160" s="9">
        <v>11787.927830000001</v>
      </c>
      <c r="F160" s="10">
        <f t="shared" si="7"/>
        <v>-0.81689043730767397</v>
      </c>
      <c r="G160" s="9">
        <v>81356.025760000004</v>
      </c>
      <c r="H160" s="9">
        <v>145282.13050999999</v>
      </c>
      <c r="I160" s="10">
        <f t="shared" si="8"/>
        <v>0.78575746729052098</v>
      </c>
    </row>
    <row r="161" spans="1:9" x14ac:dyDescent="0.25">
      <c r="A161" s="8" t="s">
        <v>162</v>
      </c>
      <c r="B161" s="9">
        <v>5953.45766</v>
      </c>
      <c r="C161" s="9">
        <v>9757.5891599999995</v>
      </c>
      <c r="D161" s="10">
        <f t="shared" si="6"/>
        <v>0.63897850917108889</v>
      </c>
      <c r="E161" s="9">
        <v>6703.1805100000001</v>
      </c>
      <c r="F161" s="10">
        <f t="shared" si="7"/>
        <v>0.45566558224761278</v>
      </c>
      <c r="G161" s="9">
        <v>52120.828289999998</v>
      </c>
      <c r="H161" s="9">
        <v>52017.539799999999</v>
      </c>
      <c r="I161" s="10">
        <f t="shared" si="8"/>
        <v>-1.9817123669889636E-3</v>
      </c>
    </row>
    <row r="162" spans="1:9" x14ac:dyDescent="0.25">
      <c r="A162" s="8" t="s">
        <v>163</v>
      </c>
      <c r="B162" s="9">
        <v>637.64350000000002</v>
      </c>
      <c r="C162" s="9">
        <v>499.87918999999999</v>
      </c>
      <c r="D162" s="10">
        <f t="shared" si="6"/>
        <v>-0.2160522454945436</v>
      </c>
      <c r="E162" s="9">
        <v>1622.69244</v>
      </c>
      <c r="F162" s="10">
        <f t="shared" si="7"/>
        <v>-0.69194458686206728</v>
      </c>
      <c r="G162" s="9">
        <v>6155.7685199999996</v>
      </c>
      <c r="H162" s="9">
        <v>5561.6150299999999</v>
      </c>
      <c r="I162" s="10">
        <f t="shared" si="8"/>
        <v>-9.6519790838398789E-2</v>
      </c>
    </row>
    <row r="163" spans="1:9" x14ac:dyDescent="0.25">
      <c r="A163" s="8" t="s">
        <v>164</v>
      </c>
      <c r="B163" s="9">
        <v>94194.708660000004</v>
      </c>
      <c r="C163" s="9">
        <v>97625.708620000005</v>
      </c>
      <c r="D163" s="10">
        <f t="shared" si="6"/>
        <v>3.6424550898972008E-2</v>
      </c>
      <c r="E163" s="9">
        <v>130046.95627</v>
      </c>
      <c r="F163" s="10">
        <f t="shared" si="7"/>
        <v>-0.24930416351066198</v>
      </c>
      <c r="G163" s="9">
        <v>665702.92434000003</v>
      </c>
      <c r="H163" s="9">
        <v>816568.11497999995</v>
      </c>
      <c r="I163" s="10">
        <f t="shared" si="8"/>
        <v>0.22662539869352782</v>
      </c>
    </row>
    <row r="164" spans="1:9" x14ac:dyDescent="0.25">
      <c r="A164" s="8" t="s">
        <v>165</v>
      </c>
      <c r="B164" s="9">
        <v>33558.898269999998</v>
      </c>
      <c r="C164" s="9">
        <v>28633.681280000001</v>
      </c>
      <c r="D164" s="10">
        <f t="shared" si="6"/>
        <v>-0.14676336959496961</v>
      </c>
      <c r="E164" s="9">
        <v>31528.2726</v>
      </c>
      <c r="F164" s="10">
        <f t="shared" si="7"/>
        <v>-9.1809385078711836E-2</v>
      </c>
      <c r="G164" s="9">
        <v>276874.83123000001</v>
      </c>
      <c r="H164" s="9">
        <v>288859.45309000002</v>
      </c>
      <c r="I164" s="10">
        <f t="shared" si="8"/>
        <v>4.3285342357624268E-2</v>
      </c>
    </row>
    <row r="165" spans="1:9" x14ac:dyDescent="0.25">
      <c r="A165" s="8" t="s">
        <v>166</v>
      </c>
      <c r="B165" s="9">
        <v>231062.34736000001</v>
      </c>
      <c r="C165" s="9">
        <v>313401.58536000003</v>
      </c>
      <c r="D165" s="10">
        <f t="shared" si="6"/>
        <v>0.35635073797512207</v>
      </c>
      <c r="E165" s="9">
        <v>325476.77405000001</v>
      </c>
      <c r="F165" s="10">
        <f t="shared" si="7"/>
        <v>-3.7100001145227601E-2</v>
      </c>
      <c r="G165" s="9">
        <v>1765928.1473900001</v>
      </c>
      <c r="H165" s="9">
        <v>2282072.6011700002</v>
      </c>
      <c r="I165" s="10">
        <f t="shared" si="8"/>
        <v>0.29227941948988656</v>
      </c>
    </row>
    <row r="166" spans="1:9" x14ac:dyDescent="0.25">
      <c r="A166" s="8" t="s">
        <v>167</v>
      </c>
      <c r="B166" s="9">
        <v>31.142199999999999</v>
      </c>
      <c r="C166" s="9">
        <v>29.936800000000002</v>
      </c>
      <c r="D166" s="10">
        <f t="shared" si="6"/>
        <v>-3.8706321326046234E-2</v>
      </c>
      <c r="E166" s="9">
        <v>21.090199999999999</v>
      </c>
      <c r="F166" s="10">
        <f t="shared" si="7"/>
        <v>0.41946496477036743</v>
      </c>
      <c r="G166" s="9">
        <v>81.280600000000007</v>
      </c>
      <c r="H166" s="9">
        <v>144.5669</v>
      </c>
      <c r="I166" s="10">
        <f t="shared" si="8"/>
        <v>0.77861506927852386</v>
      </c>
    </row>
    <row r="167" spans="1:9" x14ac:dyDescent="0.25">
      <c r="A167" s="8" t="s">
        <v>168</v>
      </c>
      <c r="B167" s="9">
        <v>9116.4700799999991</v>
      </c>
      <c r="C167" s="9">
        <v>9496.1159700000007</v>
      </c>
      <c r="D167" s="10">
        <f t="shared" si="6"/>
        <v>4.1643957219020589E-2</v>
      </c>
      <c r="E167" s="9">
        <v>14113.74692</v>
      </c>
      <c r="F167" s="10">
        <f t="shared" si="7"/>
        <v>-0.32717257693324142</v>
      </c>
      <c r="G167" s="9">
        <v>57242.132060000004</v>
      </c>
      <c r="H167" s="9">
        <v>75614.073000000004</v>
      </c>
      <c r="I167" s="10">
        <f t="shared" si="8"/>
        <v>0.32095137408129593</v>
      </c>
    </row>
    <row r="168" spans="1:9" x14ac:dyDescent="0.25">
      <c r="A168" s="8" t="s">
        <v>169</v>
      </c>
      <c r="B168" s="9">
        <v>37528.89615</v>
      </c>
      <c r="C168" s="9">
        <v>40000.437680000003</v>
      </c>
      <c r="D168" s="10">
        <f t="shared" si="6"/>
        <v>6.5857027079119224E-2</v>
      </c>
      <c r="E168" s="9">
        <v>46348.161829999997</v>
      </c>
      <c r="F168" s="10">
        <f t="shared" si="7"/>
        <v>-0.13695740886731933</v>
      </c>
      <c r="G168" s="9">
        <v>327407.76332999999</v>
      </c>
      <c r="H168" s="9">
        <v>324422.72453000001</v>
      </c>
      <c r="I168" s="10">
        <f t="shared" si="8"/>
        <v>-9.1171900435094155E-3</v>
      </c>
    </row>
    <row r="169" spans="1:9" x14ac:dyDescent="0.25">
      <c r="A169" s="8" t="s">
        <v>170</v>
      </c>
      <c r="B169" s="9">
        <v>0</v>
      </c>
      <c r="C169" s="9">
        <v>0</v>
      </c>
      <c r="D169" s="10" t="str">
        <f t="shared" si="6"/>
        <v/>
      </c>
      <c r="E169" s="9">
        <v>221.965</v>
      </c>
      <c r="F169" s="10">
        <f t="shared" si="7"/>
        <v>-1</v>
      </c>
      <c r="G169" s="9">
        <v>0</v>
      </c>
      <c r="H169" s="9">
        <v>326.97199999999998</v>
      </c>
      <c r="I169" s="10" t="str">
        <f t="shared" si="8"/>
        <v/>
      </c>
    </row>
    <row r="170" spans="1:9" x14ac:dyDescent="0.25">
      <c r="A170" s="8" t="s">
        <v>171</v>
      </c>
      <c r="B170" s="9">
        <v>13545.04902</v>
      </c>
      <c r="C170" s="9">
        <v>16864.366600000001</v>
      </c>
      <c r="D170" s="10">
        <f t="shared" si="6"/>
        <v>0.24505762770580208</v>
      </c>
      <c r="E170" s="9">
        <v>14504.613079999999</v>
      </c>
      <c r="F170" s="10">
        <f t="shared" si="7"/>
        <v>0.16268986335483837</v>
      </c>
      <c r="G170" s="9">
        <v>106412.30951000001</v>
      </c>
      <c r="H170" s="9">
        <v>119450.91323000001</v>
      </c>
      <c r="I170" s="10">
        <f t="shared" si="8"/>
        <v>0.12252909254614663</v>
      </c>
    </row>
    <row r="171" spans="1:9" x14ac:dyDescent="0.25">
      <c r="A171" s="8" t="s">
        <v>172</v>
      </c>
      <c r="B171" s="9">
        <v>12797.116470000001</v>
      </c>
      <c r="C171" s="9">
        <v>4799.2446</v>
      </c>
      <c r="D171" s="10">
        <f t="shared" si="6"/>
        <v>-0.62497453146958826</v>
      </c>
      <c r="E171" s="9">
        <v>8254.0483199999999</v>
      </c>
      <c r="F171" s="10">
        <f t="shared" si="7"/>
        <v>-0.4185586982364552</v>
      </c>
      <c r="G171" s="9">
        <v>38831.700949999999</v>
      </c>
      <c r="H171" s="9">
        <v>35234.456709999999</v>
      </c>
      <c r="I171" s="10">
        <f t="shared" si="8"/>
        <v>-9.2636792929360445E-2</v>
      </c>
    </row>
    <row r="172" spans="1:9" x14ac:dyDescent="0.25">
      <c r="A172" s="8" t="s">
        <v>173</v>
      </c>
      <c r="B172" s="9">
        <v>2006.15084</v>
      </c>
      <c r="C172" s="9">
        <v>389.59742999999997</v>
      </c>
      <c r="D172" s="10">
        <f t="shared" si="6"/>
        <v>-0.80579853606621121</v>
      </c>
      <c r="E172" s="9">
        <v>411.54183999999998</v>
      </c>
      <c r="F172" s="10">
        <f t="shared" si="7"/>
        <v>-5.33224276783133E-2</v>
      </c>
      <c r="G172" s="9">
        <v>8824.8122999999996</v>
      </c>
      <c r="H172" s="9">
        <v>5367.1678899999997</v>
      </c>
      <c r="I172" s="10">
        <f t="shared" si="8"/>
        <v>-0.3918093997308022</v>
      </c>
    </row>
    <row r="173" spans="1:9" x14ac:dyDescent="0.25">
      <c r="A173" s="8" t="s">
        <v>174</v>
      </c>
      <c r="B173" s="9">
        <v>2049.3677400000001</v>
      </c>
      <c r="C173" s="9">
        <v>799.49941000000001</v>
      </c>
      <c r="D173" s="10">
        <f t="shared" si="6"/>
        <v>-0.60987996717465653</v>
      </c>
      <c r="E173" s="9">
        <v>456.99867</v>
      </c>
      <c r="F173" s="10">
        <f t="shared" si="7"/>
        <v>0.74945675443650628</v>
      </c>
      <c r="G173" s="9">
        <v>5095.83421</v>
      </c>
      <c r="H173" s="9">
        <v>4455.2926399999997</v>
      </c>
      <c r="I173" s="10">
        <f t="shared" si="8"/>
        <v>-0.12569905997785602</v>
      </c>
    </row>
    <row r="174" spans="1:9" x14ac:dyDescent="0.25">
      <c r="A174" s="8" t="s">
        <v>175</v>
      </c>
      <c r="B174" s="9">
        <v>739.95345999999995</v>
      </c>
      <c r="C174" s="9">
        <v>1961.5755200000001</v>
      </c>
      <c r="D174" s="10">
        <f t="shared" si="6"/>
        <v>1.650944452641657</v>
      </c>
      <c r="E174" s="9">
        <v>8177.5913</v>
      </c>
      <c r="F174" s="10">
        <f t="shared" si="7"/>
        <v>-0.76012795846131365</v>
      </c>
      <c r="G174" s="9">
        <v>16946.716049999999</v>
      </c>
      <c r="H174" s="9">
        <v>17708.369739999998</v>
      </c>
      <c r="I174" s="10">
        <f t="shared" si="8"/>
        <v>4.4944028551183512E-2</v>
      </c>
    </row>
    <row r="175" spans="1:9" x14ac:dyDescent="0.25">
      <c r="A175" s="8" t="s">
        <v>176</v>
      </c>
      <c r="B175" s="9">
        <v>2083.80699</v>
      </c>
      <c r="C175" s="9">
        <v>6414.36157</v>
      </c>
      <c r="D175" s="10">
        <f t="shared" si="6"/>
        <v>2.0781937102533665</v>
      </c>
      <c r="E175" s="9">
        <v>17112.8806</v>
      </c>
      <c r="F175" s="10">
        <f t="shared" si="7"/>
        <v>-0.62517347488534458</v>
      </c>
      <c r="G175" s="9">
        <v>64079.782229999997</v>
      </c>
      <c r="H175" s="9">
        <v>73909.372860000003</v>
      </c>
      <c r="I175" s="10">
        <f t="shared" si="8"/>
        <v>0.15339613038507061</v>
      </c>
    </row>
    <row r="176" spans="1:9" x14ac:dyDescent="0.25">
      <c r="A176" s="8" t="s">
        <v>177</v>
      </c>
      <c r="B176" s="9">
        <v>48744.090909999999</v>
      </c>
      <c r="C176" s="9">
        <v>36955.271289999997</v>
      </c>
      <c r="D176" s="10">
        <f t="shared" si="6"/>
        <v>-0.24185125622235149</v>
      </c>
      <c r="E176" s="9">
        <v>40980.495560000003</v>
      </c>
      <c r="F176" s="10">
        <f t="shared" si="7"/>
        <v>-9.8222928127031262E-2</v>
      </c>
      <c r="G176" s="9">
        <v>362854.12862999999</v>
      </c>
      <c r="H176" s="9">
        <v>297925.31105999998</v>
      </c>
      <c r="I176" s="10">
        <f t="shared" si="8"/>
        <v>-0.17893917265085746</v>
      </c>
    </row>
    <row r="177" spans="1:9" x14ac:dyDescent="0.25">
      <c r="A177" s="8" t="s">
        <v>178</v>
      </c>
      <c r="B177" s="9">
        <v>1790.99666</v>
      </c>
      <c r="C177" s="9">
        <v>1422.78934</v>
      </c>
      <c r="D177" s="10">
        <f t="shared" si="6"/>
        <v>-0.20558794341916864</v>
      </c>
      <c r="E177" s="9">
        <v>1845.241</v>
      </c>
      <c r="F177" s="10">
        <f t="shared" si="7"/>
        <v>-0.22894118437645816</v>
      </c>
      <c r="G177" s="9">
        <v>15393.254919999999</v>
      </c>
      <c r="H177" s="9">
        <v>15660.180840000001</v>
      </c>
      <c r="I177" s="10">
        <f t="shared" si="8"/>
        <v>1.7340446928686415E-2</v>
      </c>
    </row>
    <row r="178" spans="1:9" x14ac:dyDescent="0.25">
      <c r="A178" s="8" t="s">
        <v>179</v>
      </c>
      <c r="B178" s="9">
        <v>0</v>
      </c>
      <c r="C178" s="9">
        <v>0</v>
      </c>
      <c r="D178" s="10" t="str">
        <f t="shared" si="6"/>
        <v/>
      </c>
      <c r="E178" s="9">
        <v>0</v>
      </c>
      <c r="F178" s="10" t="str">
        <f t="shared" si="7"/>
        <v/>
      </c>
      <c r="G178" s="9">
        <v>11.665039999999999</v>
      </c>
      <c r="H178" s="9">
        <v>12.29</v>
      </c>
      <c r="I178" s="10">
        <f t="shared" si="8"/>
        <v>5.3575469951238963E-2</v>
      </c>
    </row>
    <row r="179" spans="1:9" x14ac:dyDescent="0.25">
      <c r="A179" s="8" t="s">
        <v>180</v>
      </c>
      <c r="B179" s="9">
        <v>0</v>
      </c>
      <c r="C179" s="9">
        <v>0</v>
      </c>
      <c r="D179" s="10" t="str">
        <f t="shared" si="6"/>
        <v/>
      </c>
      <c r="E179" s="9">
        <v>0</v>
      </c>
      <c r="F179" s="10" t="str">
        <f t="shared" si="7"/>
        <v/>
      </c>
      <c r="G179" s="9">
        <v>0</v>
      </c>
      <c r="H179" s="9">
        <v>0</v>
      </c>
      <c r="I179" s="10" t="str">
        <f t="shared" si="8"/>
        <v/>
      </c>
    </row>
    <row r="180" spans="1:9" x14ac:dyDescent="0.25">
      <c r="A180" s="8" t="s">
        <v>181</v>
      </c>
      <c r="B180" s="9">
        <v>256723.69561</v>
      </c>
      <c r="C180" s="9">
        <v>43597.723819999999</v>
      </c>
      <c r="D180" s="10">
        <f t="shared" si="6"/>
        <v>-0.83017647157030972</v>
      </c>
      <c r="E180" s="9">
        <v>33614.844640000003</v>
      </c>
      <c r="F180" s="10">
        <f t="shared" si="7"/>
        <v>0.29697829298074052</v>
      </c>
      <c r="G180" s="9">
        <v>666062.83404999995</v>
      </c>
      <c r="H180" s="9">
        <v>438895.61040000001</v>
      </c>
      <c r="I180" s="10">
        <f t="shared" si="8"/>
        <v>-0.34105974997690225</v>
      </c>
    </row>
    <row r="181" spans="1:9" x14ac:dyDescent="0.25">
      <c r="A181" s="8" t="s">
        <v>182</v>
      </c>
      <c r="B181" s="9">
        <v>361.20048000000003</v>
      </c>
      <c r="C181" s="9">
        <v>72.044070000000005</v>
      </c>
      <c r="D181" s="10">
        <f t="shared" si="6"/>
        <v>-0.80054270691999085</v>
      </c>
      <c r="E181" s="9">
        <v>106.36653</v>
      </c>
      <c r="F181" s="10">
        <f t="shared" si="7"/>
        <v>-0.3226810162933772</v>
      </c>
      <c r="G181" s="9">
        <v>1785.37988</v>
      </c>
      <c r="H181" s="9">
        <v>2475.25504</v>
      </c>
      <c r="I181" s="10">
        <f t="shared" si="8"/>
        <v>0.38640245010490437</v>
      </c>
    </row>
    <row r="182" spans="1:9" x14ac:dyDescent="0.25">
      <c r="A182" s="8" t="s">
        <v>183</v>
      </c>
      <c r="B182" s="9">
        <v>169550.56104999999</v>
      </c>
      <c r="C182" s="9">
        <v>149428.3094</v>
      </c>
      <c r="D182" s="10">
        <f t="shared" si="6"/>
        <v>-0.11867994729941356</v>
      </c>
      <c r="E182" s="9">
        <v>145695.24574000001</v>
      </c>
      <c r="F182" s="10">
        <f t="shared" si="7"/>
        <v>2.562241232402207E-2</v>
      </c>
      <c r="G182" s="9">
        <v>1050998.8984600001</v>
      </c>
      <c r="H182" s="9">
        <v>1144435.55214</v>
      </c>
      <c r="I182" s="10">
        <f t="shared" si="8"/>
        <v>8.8902713234914055E-2</v>
      </c>
    </row>
    <row r="183" spans="1:9" x14ac:dyDescent="0.25">
      <c r="A183" s="8" t="s">
        <v>184</v>
      </c>
      <c r="B183" s="9">
        <v>37284.089590000003</v>
      </c>
      <c r="C183" s="9">
        <v>55684.36623</v>
      </c>
      <c r="D183" s="10">
        <f t="shared" si="6"/>
        <v>0.49351551405281335</v>
      </c>
      <c r="E183" s="9">
        <v>49774.738169999997</v>
      </c>
      <c r="F183" s="10">
        <f t="shared" si="7"/>
        <v>0.11872745648236926</v>
      </c>
      <c r="G183" s="9">
        <v>356479.76773999998</v>
      </c>
      <c r="H183" s="9">
        <v>651497.63136999996</v>
      </c>
      <c r="I183" s="10">
        <f t="shared" si="8"/>
        <v>0.82758655701653305</v>
      </c>
    </row>
    <row r="184" spans="1:9" x14ac:dyDescent="0.25">
      <c r="A184" s="8" t="s">
        <v>185</v>
      </c>
      <c r="B184" s="9">
        <v>329.86523999999997</v>
      </c>
      <c r="C184" s="9">
        <v>267.00988000000001</v>
      </c>
      <c r="D184" s="10">
        <f t="shared" si="6"/>
        <v>-0.19054860099839543</v>
      </c>
      <c r="E184" s="9">
        <v>437.71643999999998</v>
      </c>
      <c r="F184" s="10">
        <f t="shared" si="7"/>
        <v>-0.38999348528010502</v>
      </c>
      <c r="G184" s="9">
        <v>1394.3461</v>
      </c>
      <c r="H184" s="9">
        <v>2276.2286600000002</v>
      </c>
      <c r="I184" s="10">
        <f t="shared" si="8"/>
        <v>0.63247034577713546</v>
      </c>
    </row>
    <row r="185" spans="1:9" x14ac:dyDescent="0.25">
      <c r="A185" s="8" t="s">
        <v>186</v>
      </c>
      <c r="B185" s="9">
        <v>21685.737079999999</v>
      </c>
      <c r="C185" s="9">
        <v>25283.465039999999</v>
      </c>
      <c r="D185" s="10">
        <f t="shared" si="6"/>
        <v>0.1659029594764414</v>
      </c>
      <c r="E185" s="9">
        <v>16824.938529999999</v>
      </c>
      <c r="F185" s="10">
        <f t="shared" si="7"/>
        <v>0.50273743912453983</v>
      </c>
      <c r="G185" s="9">
        <v>152589.38467</v>
      </c>
      <c r="H185" s="9">
        <v>200859.94362999999</v>
      </c>
      <c r="I185" s="10">
        <f t="shared" si="8"/>
        <v>0.31634283776943684</v>
      </c>
    </row>
    <row r="186" spans="1:9" x14ac:dyDescent="0.25">
      <c r="A186" s="8" t="s">
        <v>187</v>
      </c>
      <c r="B186" s="9">
        <v>465.44105000000002</v>
      </c>
      <c r="C186" s="9">
        <v>1688.4530600000001</v>
      </c>
      <c r="D186" s="10">
        <f t="shared" si="6"/>
        <v>2.6276410514285322</v>
      </c>
      <c r="E186" s="9">
        <v>395.81303000000003</v>
      </c>
      <c r="F186" s="10">
        <f t="shared" si="7"/>
        <v>3.2657844285722479</v>
      </c>
      <c r="G186" s="9">
        <v>2524.3920800000001</v>
      </c>
      <c r="H186" s="9">
        <v>5707.0163599999996</v>
      </c>
      <c r="I186" s="10">
        <f t="shared" si="8"/>
        <v>1.2607487977858018</v>
      </c>
    </row>
    <row r="187" spans="1:9" x14ac:dyDescent="0.25">
      <c r="A187" s="8" t="s">
        <v>188</v>
      </c>
      <c r="B187" s="9">
        <v>3483.22523</v>
      </c>
      <c r="C187" s="9">
        <v>4537.37111</v>
      </c>
      <c r="D187" s="10">
        <f t="shared" si="6"/>
        <v>0.30263500359406859</v>
      </c>
      <c r="E187" s="9">
        <v>5438.0487700000003</v>
      </c>
      <c r="F187" s="10">
        <f t="shared" si="7"/>
        <v>-0.16562515308225167</v>
      </c>
      <c r="G187" s="9">
        <v>30328.46602</v>
      </c>
      <c r="H187" s="9">
        <v>28963.96084</v>
      </c>
      <c r="I187" s="10">
        <f t="shared" si="8"/>
        <v>-4.4990906533162067E-2</v>
      </c>
    </row>
    <row r="188" spans="1:9" x14ac:dyDescent="0.25">
      <c r="A188" s="8" t="s">
        <v>189</v>
      </c>
      <c r="B188" s="9">
        <v>24327.214260000001</v>
      </c>
      <c r="C188" s="9">
        <v>15647.75042</v>
      </c>
      <c r="D188" s="10">
        <f t="shared" si="6"/>
        <v>-0.35678001382473123</v>
      </c>
      <c r="E188" s="9">
        <v>14216.89516</v>
      </c>
      <c r="F188" s="10">
        <f t="shared" si="7"/>
        <v>0.1006447078561703</v>
      </c>
      <c r="G188" s="9">
        <v>139574.61206000001</v>
      </c>
      <c r="H188" s="9">
        <v>180897.18528999999</v>
      </c>
      <c r="I188" s="10">
        <f t="shared" si="8"/>
        <v>0.29606081378350035</v>
      </c>
    </row>
    <row r="189" spans="1:9" x14ac:dyDescent="0.25">
      <c r="A189" s="8" t="s">
        <v>190</v>
      </c>
      <c r="B189" s="9">
        <v>474702.16501</v>
      </c>
      <c r="C189" s="9">
        <v>561753.32330000005</v>
      </c>
      <c r="D189" s="10">
        <f t="shared" si="6"/>
        <v>0.18338057988036827</v>
      </c>
      <c r="E189" s="9">
        <v>582911.45024999999</v>
      </c>
      <c r="F189" s="10">
        <f t="shared" si="7"/>
        <v>-3.629732601911595E-2</v>
      </c>
      <c r="G189" s="9">
        <v>3697490.0618099999</v>
      </c>
      <c r="H189" s="9">
        <v>3966845.7642799998</v>
      </c>
      <c r="I189" s="10">
        <f t="shared" si="8"/>
        <v>7.2848255970198394E-2</v>
      </c>
    </row>
    <row r="190" spans="1:9" x14ac:dyDescent="0.25">
      <c r="A190" s="8" t="s">
        <v>191</v>
      </c>
      <c r="B190" s="9">
        <v>100247.75591000001</v>
      </c>
      <c r="C190" s="9">
        <v>110998.81924</v>
      </c>
      <c r="D190" s="10">
        <f t="shared" si="6"/>
        <v>0.10724492765356297</v>
      </c>
      <c r="E190" s="9">
        <v>137569.90690999999</v>
      </c>
      <c r="F190" s="10">
        <f t="shared" si="7"/>
        <v>-0.19314607581571708</v>
      </c>
      <c r="G190" s="9">
        <v>793976.01433999999</v>
      </c>
      <c r="H190" s="9">
        <v>1017779.0311500001</v>
      </c>
      <c r="I190" s="10">
        <f t="shared" si="8"/>
        <v>0.28187629445712958</v>
      </c>
    </row>
    <row r="191" spans="1:9" x14ac:dyDescent="0.25">
      <c r="A191" s="8" t="s">
        <v>192</v>
      </c>
      <c r="B191" s="9">
        <v>510969.67414999998</v>
      </c>
      <c r="C191" s="9">
        <v>649768.35730999999</v>
      </c>
      <c r="D191" s="10">
        <f t="shared" si="6"/>
        <v>0.27163780979936258</v>
      </c>
      <c r="E191" s="9">
        <v>530425.49722000002</v>
      </c>
      <c r="F191" s="10">
        <f t="shared" si="7"/>
        <v>0.224994576458871</v>
      </c>
      <c r="G191" s="9">
        <v>4257140.76841</v>
      </c>
      <c r="H191" s="9">
        <v>5085394.7833099999</v>
      </c>
      <c r="I191" s="10">
        <f t="shared" si="8"/>
        <v>0.19455640768236671</v>
      </c>
    </row>
    <row r="192" spans="1:9" x14ac:dyDescent="0.25">
      <c r="A192" s="8" t="s">
        <v>193</v>
      </c>
      <c r="B192" s="9">
        <v>12078.220880000001</v>
      </c>
      <c r="C192" s="9">
        <v>3551.4592600000001</v>
      </c>
      <c r="D192" s="10">
        <f t="shared" si="6"/>
        <v>-0.70596172273345603</v>
      </c>
      <c r="E192" s="9">
        <v>3295.62601</v>
      </c>
      <c r="F192" s="10">
        <f t="shared" si="7"/>
        <v>7.7628119581444999E-2</v>
      </c>
      <c r="G192" s="9">
        <v>51821.49972</v>
      </c>
      <c r="H192" s="9">
        <v>23500.13997</v>
      </c>
      <c r="I192" s="10">
        <f t="shared" si="8"/>
        <v>-0.5465175632319581</v>
      </c>
    </row>
    <row r="193" spans="1:9" x14ac:dyDescent="0.25">
      <c r="A193" s="8" t="s">
        <v>194</v>
      </c>
      <c r="B193" s="9">
        <v>764121.36262000003</v>
      </c>
      <c r="C193" s="9">
        <v>675072.89425000001</v>
      </c>
      <c r="D193" s="10">
        <f t="shared" si="6"/>
        <v>-0.11653707477130715</v>
      </c>
      <c r="E193" s="9">
        <v>677478.89072999998</v>
      </c>
      <c r="F193" s="10">
        <f t="shared" si="7"/>
        <v>-3.5513969703283577E-3</v>
      </c>
      <c r="G193" s="9">
        <v>6323858.8917500004</v>
      </c>
      <c r="H193" s="9">
        <v>5144368.8628000002</v>
      </c>
      <c r="I193" s="10">
        <f t="shared" si="8"/>
        <v>-0.18651428647289126</v>
      </c>
    </row>
    <row r="194" spans="1:9" x14ac:dyDescent="0.25">
      <c r="A194" s="8" t="s">
        <v>195</v>
      </c>
      <c r="B194" s="9">
        <v>61.209899999999998</v>
      </c>
      <c r="C194" s="9">
        <v>229.86750000000001</v>
      </c>
      <c r="D194" s="10">
        <f t="shared" si="6"/>
        <v>2.7553974112030901</v>
      </c>
      <c r="E194" s="9">
        <v>36.844000000000001</v>
      </c>
      <c r="F194" s="10">
        <f t="shared" si="7"/>
        <v>5.2389398545217674</v>
      </c>
      <c r="G194" s="9">
        <v>325.28381999999999</v>
      </c>
      <c r="H194" s="9">
        <v>694.25954999999999</v>
      </c>
      <c r="I194" s="10">
        <f t="shared" si="8"/>
        <v>1.1343193461021208</v>
      </c>
    </row>
    <row r="195" spans="1:9" x14ac:dyDescent="0.25">
      <c r="A195" s="8" t="s">
        <v>196</v>
      </c>
      <c r="B195" s="9">
        <v>1435.4577999999999</v>
      </c>
      <c r="C195" s="9">
        <v>101.06759</v>
      </c>
      <c r="D195" s="10">
        <f t="shared" si="6"/>
        <v>-0.92959208553536021</v>
      </c>
      <c r="E195" s="9">
        <v>629.99472000000003</v>
      </c>
      <c r="F195" s="10">
        <f t="shared" si="7"/>
        <v>-0.83957390944482835</v>
      </c>
      <c r="G195" s="9">
        <v>16116.03376</v>
      </c>
      <c r="H195" s="9">
        <v>9879.6816299999991</v>
      </c>
      <c r="I195" s="10">
        <f t="shared" si="8"/>
        <v>-0.38696569037219497</v>
      </c>
    </row>
    <row r="196" spans="1:9" x14ac:dyDescent="0.25">
      <c r="A196" s="8" t="s">
        <v>197</v>
      </c>
      <c r="B196" s="9">
        <v>0</v>
      </c>
      <c r="C196" s="9">
        <v>25.722329999999999</v>
      </c>
      <c r="D196" s="10" t="str">
        <f t="shared" si="6"/>
        <v/>
      </c>
      <c r="E196" s="9">
        <v>58.85859</v>
      </c>
      <c r="F196" s="10">
        <f t="shared" si="7"/>
        <v>-0.56298086651413159</v>
      </c>
      <c r="G196" s="9">
        <v>127.90957</v>
      </c>
      <c r="H196" s="9">
        <v>653.97213999999997</v>
      </c>
      <c r="I196" s="10">
        <f t="shared" si="8"/>
        <v>4.1127694354691364</v>
      </c>
    </row>
    <row r="197" spans="1:9" x14ac:dyDescent="0.25">
      <c r="A197" s="8" t="s">
        <v>198</v>
      </c>
      <c r="B197" s="9">
        <v>349.94752</v>
      </c>
      <c r="C197" s="9">
        <v>594.08073000000002</v>
      </c>
      <c r="D197" s="10">
        <f t="shared" ref="D197:D248" si="9">IF(B197=0,"",(C197/B197-1))</f>
        <v>0.6976280614876198</v>
      </c>
      <c r="E197" s="9">
        <v>393.40257000000003</v>
      </c>
      <c r="F197" s="10">
        <f t="shared" ref="F197:F248" si="10">IF(E197=0,"",(C197/E197-1))</f>
        <v>0.51010891972566408</v>
      </c>
      <c r="G197" s="9">
        <v>2896.5334699999999</v>
      </c>
      <c r="H197" s="9">
        <v>3402.3790300000001</v>
      </c>
      <c r="I197" s="10">
        <f t="shared" ref="I197:I248" si="11">IF(G197=0,"",(H197/G197-1))</f>
        <v>0.17463825819350887</v>
      </c>
    </row>
    <row r="198" spans="1:9" x14ac:dyDescent="0.25">
      <c r="A198" s="8" t="s">
        <v>199</v>
      </c>
      <c r="B198" s="9">
        <v>32936.637069999997</v>
      </c>
      <c r="C198" s="9">
        <v>29535.84289</v>
      </c>
      <c r="D198" s="10">
        <f t="shared" si="9"/>
        <v>-0.10325262329521723</v>
      </c>
      <c r="E198" s="9">
        <v>30331.110990000001</v>
      </c>
      <c r="F198" s="10">
        <f t="shared" si="10"/>
        <v>-2.6219550621215171E-2</v>
      </c>
      <c r="G198" s="9">
        <v>282519.08016000001</v>
      </c>
      <c r="H198" s="9">
        <v>253434.89848999999</v>
      </c>
      <c r="I198" s="10">
        <f t="shared" si="11"/>
        <v>-0.1029459024626892</v>
      </c>
    </row>
    <row r="199" spans="1:9" x14ac:dyDescent="0.25">
      <c r="A199" s="8" t="s">
        <v>200</v>
      </c>
      <c r="B199" s="9">
        <v>678.27232000000004</v>
      </c>
      <c r="C199" s="9">
        <v>980.4615</v>
      </c>
      <c r="D199" s="10">
        <f t="shared" si="9"/>
        <v>0.44552780806387604</v>
      </c>
      <c r="E199" s="9">
        <v>730.76962000000003</v>
      </c>
      <c r="F199" s="10">
        <f t="shared" si="10"/>
        <v>0.34168344327176592</v>
      </c>
      <c r="G199" s="9">
        <v>8008.7128599999996</v>
      </c>
      <c r="H199" s="9">
        <v>6753.9100200000003</v>
      </c>
      <c r="I199" s="10">
        <f t="shared" si="11"/>
        <v>-0.15667971394844082</v>
      </c>
    </row>
    <row r="200" spans="1:9" x14ac:dyDescent="0.25">
      <c r="A200" s="8" t="s">
        <v>201</v>
      </c>
      <c r="B200" s="9">
        <v>122024.87880000001</v>
      </c>
      <c r="C200" s="9">
        <v>174201.72571999999</v>
      </c>
      <c r="D200" s="10">
        <f t="shared" si="9"/>
        <v>0.4275918766165574</v>
      </c>
      <c r="E200" s="9">
        <v>149113.37216</v>
      </c>
      <c r="F200" s="10">
        <f t="shared" si="10"/>
        <v>0.16825019243129957</v>
      </c>
      <c r="G200" s="9">
        <v>966765.76008000004</v>
      </c>
      <c r="H200" s="9">
        <v>1143837.0285799999</v>
      </c>
      <c r="I200" s="10">
        <f t="shared" si="11"/>
        <v>0.1831583986645815</v>
      </c>
    </row>
    <row r="201" spans="1:9" x14ac:dyDescent="0.25">
      <c r="A201" s="8" t="s">
        <v>202</v>
      </c>
      <c r="B201" s="9">
        <v>6383.3656899999996</v>
      </c>
      <c r="C201" s="9">
        <v>11160.221890000001</v>
      </c>
      <c r="D201" s="10">
        <f t="shared" si="9"/>
        <v>0.74832877074288406</v>
      </c>
      <c r="E201" s="9">
        <v>6219.8517099999999</v>
      </c>
      <c r="F201" s="10">
        <f t="shared" si="10"/>
        <v>0.79429066967257334</v>
      </c>
      <c r="G201" s="9">
        <v>51739.12182</v>
      </c>
      <c r="H201" s="9">
        <v>60460.072690000001</v>
      </c>
      <c r="I201" s="10">
        <f t="shared" si="11"/>
        <v>0.16855622135103343</v>
      </c>
    </row>
    <row r="202" spans="1:9" x14ac:dyDescent="0.25">
      <c r="A202" s="8" t="s">
        <v>203</v>
      </c>
      <c r="B202" s="9">
        <v>53751.187720000002</v>
      </c>
      <c r="C202" s="9">
        <v>22604.01571</v>
      </c>
      <c r="D202" s="10">
        <f t="shared" si="9"/>
        <v>-0.57946946534933241</v>
      </c>
      <c r="E202" s="9">
        <v>24826.689829999999</v>
      </c>
      <c r="F202" s="10">
        <f t="shared" si="10"/>
        <v>-8.952760658870329E-2</v>
      </c>
      <c r="G202" s="9">
        <v>197484.41740999999</v>
      </c>
      <c r="H202" s="9">
        <v>203824.0477</v>
      </c>
      <c r="I202" s="10">
        <f t="shared" si="11"/>
        <v>3.2101926689426907E-2</v>
      </c>
    </row>
    <row r="203" spans="1:9" x14ac:dyDescent="0.25">
      <c r="A203" s="8" t="s">
        <v>204</v>
      </c>
      <c r="B203" s="9">
        <v>59182.151290000002</v>
      </c>
      <c r="C203" s="9">
        <v>90290.065170000002</v>
      </c>
      <c r="D203" s="10">
        <f t="shared" si="9"/>
        <v>0.5256299948876022</v>
      </c>
      <c r="E203" s="9">
        <v>101733.35587</v>
      </c>
      <c r="F203" s="10">
        <f t="shared" si="10"/>
        <v>-0.11248317331262336</v>
      </c>
      <c r="G203" s="9">
        <v>502377.33782000002</v>
      </c>
      <c r="H203" s="9">
        <v>622268.67081000004</v>
      </c>
      <c r="I203" s="10">
        <f t="shared" si="11"/>
        <v>0.23864797227966661</v>
      </c>
    </row>
    <row r="204" spans="1:9" x14ac:dyDescent="0.25">
      <c r="A204" s="8" t="s">
        <v>205</v>
      </c>
      <c r="B204" s="9">
        <v>100854.38446</v>
      </c>
      <c r="C204" s="9">
        <v>224899.43853000001</v>
      </c>
      <c r="D204" s="10">
        <f t="shared" si="9"/>
        <v>1.2299421064752787</v>
      </c>
      <c r="E204" s="9">
        <v>214199.76951000001</v>
      </c>
      <c r="F204" s="10">
        <f t="shared" si="10"/>
        <v>4.9951823218467473E-2</v>
      </c>
      <c r="G204" s="9">
        <v>1334709.66292</v>
      </c>
      <c r="H204" s="9">
        <v>1539411.3285999999</v>
      </c>
      <c r="I204" s="10">
        <f t="shared" si="11"/>
        <v>0.15336793563939999</v>
      </c>
    </row>
    <row r="205" spans="1:9" x14ac:dyDescent="0.25">
      <c r="A205" s="8" t="s">
        <v>206</v>
      </c>
      <c r="B205" s="9">
        <v>0</v>
      </c>
      <c r="C205" s="9">
        <v>119.57728</v>
      </c>
      <c r="D205" s="10" t="str">
        <f t="shared" si="9"/>
        <v/>
      </c>
      <c r="E205" s="9">
        <v>0</v>
      </c>
      <c r="F205" s="10" t="str">
        <f t="shared" si="10"/>
        <v/>
      </c>
      <c r="G205" s="9">
        <v>74.364149999999995</v>
      </c>
      <c r="H205" s="9">
        <v>223.25528</v>
      </c>
      <c r="I205" s="10">
        <f t="shared" si="11"/>
        <v>2.002189630352798</v>
      </c>
    </row>
    <row r="206" spans="1:9" x14ac:dyDescent="0.25">
      <c r="A206" s="8" t="s">
        <v>207</v>
      </c>
      <c r="B206" s="9">
        <v>41382.960650000001</v>
      </c>
      <c r="C206" s="9">
        <v>28531.159619999999</v>
      </c>
      <c r="D206" s="10">
        <f t="shared" si="9"/>
        <v>-0.31055779548242646</v>
      </c>
      <c r="E206" s="9">
        <v>28207.69846</v>
      </c>
      <c r="F206" s="10">
        <f t="shared" si="10"/>
        <v>1.1467123432940873E-2</v>
      </c>
      <c r="G206" s="9">
        <v>266151.29492999997</v>
      </c>
      <c r="H206" s="9">
        <v>218160.35644999999</v>
      </c>
      <c r="I206" s="10">
        <f t="shared" si="11"/>
        <v>-0.18031450304467611</v>
      </c>
    </row>
    <row r="207" spans="1:9" x14ac:dyDescent="0.25">
      <c r="A207" s="8" t="s">
        <v>208</v>
      </c>
      <c r="B207" s="9">
        <v>6725.6084099999998</v>
      </c>
      <c r="C207" s="9">
        <v>8765.4305899999999</v>
      </c>
      <c r="D207" s="10">
        <f t="shared" si="9"/>
        <v>0.30329184449202873</v>
      </c>
      <c r="E207" s="9">
        <v>11005.62967</v>
      </c>
      <c r="F207" s="10">
        <f t="shared" si="10"/>
        <v>-0.20355028718679391</v>
      </c>
      <c r="G207" s="9">
        <v>80073.727979999996</v>
      </c>
      <c r="H207" s="9">
        <v>77662.865990000006</v>
      </c>
      <c r="I207" s="10">
        <f t="shared" si="11"/>
        <v>-3.010802732454454E-2</v>
      </c>
    </row>
    <row r="208" spans="1:9" x14ac:dyDescent="0.25">
      <c r="A208" s="8" t="s">
        <v>209</v>
      </c>
      <c r="B208" s="9">
        <v>0</v>
      </c>
      <c r="C208" s="9">
        <v>0</v>
      </c>
      <c r="D208" s="10" t="str">
        <f t="shared" si="9"/>
        <v/>
      </c>
      <c r="E208" s="9">
        <v>0</v>
      </c>
      <c r="F208" s="10" t="str">
        <f t="shared" si="10"/>
        <v/>
      </c>
      <c r="G208" s="9">
        <v>0</v>
      </c>
      <c r="H208" s="9">
        <v>0</v>
      </c>
      <c r="I208" s="10" t="str">
        <f t="shared" si="11"/>
        <v/>
      </c>
    </row>
    <row r="209" spans="1:9" x14ac:dyDescent="0.25">
      <c r="A209" s="8" t="s">
        <v>210</v>
      </c>
      <c r="B209" s="9">
        <v>175.34143</v>
      </c>
      <c r="C209" s="9">
        <v>222.81853000000001</v>
      </c>
      <c r="D209" s="10">
        <f t="shared" si="9"/>
        <v>0.27076943538101639</v>
      </c>
      <c r="E209" s="9">
        <v>555.69943000000001</v>
      </c>
      <c r="F209" s="10">
        <f t="shared" si="10"/>
        <v>-0.59903048667874281</v>
      </c>
      <c r="G209" s="9">
        <v>959.19082000000003</v>
      </c>
      <c r="H209" s="9">
        <v>1644.30252</v>
      </c>
      <c r="I209" s="10">
        <f t="shared" si="11"/>
        <v>0.71426006766828731</v>
      </c>
    </row>
    <row r="210" spans="1:9" x14ac:dyDescent="0.25">
      <c r="A210" s="8" t="s">
        <v>211</v>
      </c>
      <c r="B210" s="9">
        <v>209.08448000000001</v>
      </c>
      <c r="C210" s="9">
        <v>375.45125000000002</v>
      </c>
      <c r="D210" s="10">
        <f t="shared" si="9"/>
        <v>0.79569162665732041</v>
      </c>
      <c r="E210" s="9">
        <v>1045.3931399999999</v>
      </c>
      <c r="F210" s="10">
        <f t="shared" si="10"/>
        <v>-0.64085162257712924</v>
      </c>
      <c r="G210" s="9">
        <v>2619.2752300000002</v>
      </c>
      <c r="H210" s="9">
        <v>4867.6470799999997</v>
      </c>
      <c r="I210" s="10">
        <f t="shared" si="11"/>
        <v>0.85839465217253985</v>
      </c>
    </row>
    <row r="211" spans="1:9" x14ac:dyDescent="0.25">
      <c r="A211" s="8" t="s">
        <v>212</v>
      </c>
      <c r="B211" s="9">
        <v>318.91314999999997</v>
      </c>
      <c r="C211" s="9">
        <v>307.87043</v>
      </c>
      <c r="D211" s="10">
        <f t="shared" si="9"/>
        <v>-3.4626104317115769E-2</v>
      </c>
      <c r="E211" s="9">
        <v>263.72507000000002</v>
      </c>
      <c r="F211" s="10">
        <f t="shared" si="10"/>
        <v>0.16739159458749975</v>
      </c>
      <c r="G211" s="9">
        <v>2192.1604600000001</v>
      </c>
      <c r="H211" s="9">
        <v>2009.5949599999999</v>
      </c>
      <c r="I211" s="10">
        <f t="shared" si="11"/>
        <v>-8.3281084268803984E-2</v>
      </c>
    </row>
    <row r="212" spans="1:9" x14ac:dyDescent="0.25">
      <c r="A212" s="8" t="s">
        <v>213</v>
      </c>
      <c r="B212" s="9">
        <v>50507.700839999998</v>
      </c>
      <c r="C212" s="9">
        <v>21064.386780000001</v>
      </c>
      <c r="D212" s="10">
        <f t="shared" si="9"/>
        <v>-0.58294702729137327</v>
      </c>
      <c r="E212" s="9">
        <v>21414.735509999999</v>
      </c>
      <c r="F212" s="10">
        <f t="shared" si="10"/>
        <v>-1.6360170772895866E-2</v>
      </c>
      <c r="G212" s="9">
        <v>217205.90776</v>
      </c>
      <c r="H212" s="9">
        <v>173109.96541999999</v>
      </c>
      <c r="I212" s="10">
        <f t="shared" si="11"/>
        <v>-0.20301447043845366</v>
      </c>
    </row>
    <row r="213" spans="1:9" x14ac:dyDescent="0.25">
      <c r="A213" s="8" t="s">
        <v>214</v>
      </c>
      <c r="B213" s="9">
        <v>4714.8576800000001</v>
      </c>
      <c r="C213" s="9">
        <v>6488.1509500000002</v>
      </c>
      <c r="D213" s="10">
        <f t="shared" si="9"/>
        <v>0.37610748623911805</v>
      </c>
      <c r="E213" s="9">
        <v>1144.8465900000001</v>
      </c>
      <c r="F213" s="10">
        <f t="shared" si="10"/>
        <v>4.6672666946581893</v>
      </c>
      <c r="G213" s="9">
        <v>24600.089830000001</v>
      </c>
      <c r="H213" s="9">
        <v>23244.331870000002</v>
      </c>
      <c r="I213" s="10">
        <f t="shared" si="11"/>
        <v>-5.5111910947034048E-2</v>
      </c>
    </row>
    <row r="214" spans="1:9" x14ac:dyDescent="0.25">
      <c r="A214" s="8" t="s">
        <v>215</v>
      </c>
      <c r="B214" s="9">
        <v>109092.35174</v>
      </c>
      <c r="C214" s="9">
        <v>121857.56965</v>
      </c>
      <c r="D214" s="10">
        <f t="shared" si="9"/>
        <v>0.1170129500959276</v>
      </c>
      <c r="E214" s="9">
        <v>115700.06458999999</v>
      </c>
      <c r="F214" s="10">
        <f t="shared" si="10"/>
        <v>5.3219547299476755E-2</v>
      </c>
      <c r="G214" s="9">
        <v>877310.21837999998</v>
      </c>
      <c r="H214" s="9">
        <v>940599.55004</v>
      </c>
      <c r="I214" s="10">
        <f t="shared" si="11"/>
        <v>7.2140196630636755E-2</v>
      </c>
    </row>
    <row r="215" spans="1:9" x14ac:dyDescent="0.25">
      <c r="A215" s="8" t="s">
        <v>216</v>
      </c>
      <c r="B215" s="9">
        <v>188932.54806</v>
      </c>
      <c r="C215" s="9">
        <v>227119.68914999999</v>
      </c>
      <c r="D215" s="10">
        <f t="shared" si="9"/>
        <v>0.2021205000520756</v>
      </c>
      <c r="E215" s="9">
        <v>190706.8266</v>
      </c>
      <c r="F215" s="10">
        <f t="shared" si="10"/>
        <v>0.19093633510233232</v>
      </c>
      <c r="G215" s="9">
        <v>1443189.9826199999</v>
      </c>
      <c r="H215" s="9">
        <v>1807579.2030100001</v>
      </c>
      <c r="I215" s="10">
        <f t="shared" si="11"/>
        <v>0.25248874006766564</v>
      </c>
    </row>
    <row r="216" spans="1:9" x14ac:dyDescent="0.25">
      <c r="A216" s="8" t="s">
        <v>217</v>
      </c>
      <c r="B216" s="9">
        <v>40.739800000000002</v>
      </c>
      <c r="C216" s="9">
        <v>47.214950000000002</v>
      </c>
      <c r="D216" s="10">
        <f t="shared" si="9"/>
        <v>0.15893917004992653</v>
      </c>
      <c r="E216" s="9">
        <v>254.38607999999999</v>
      </c>
      <c r="F216" s="10">
        <f t="shared" si="10"/>
        <v>-0.81439648741786497</v>
      </c>
      <c r="G216" s="9">
        <v>116.8206</v>
      </c>
      <c r="H216" s="9">
        <v>317.17185000000001</v>
      </c>
      <c r="I216" s="10">
        <f t="shared" si="11"/>
        <v>1.715033564285751</v>
      </c>
    </row>
    <row r="217" spans="1:9" x14ac:dyDescent="0.25">
      <c r="A217" s="8" t="s">
        <v>218</v>
      </c>
      <c r="B217" s="9">
        <v>26876.784380000001</v>
      </c>
      <c r="C217" s="9">
        <v>35022.329550000002</v>
      </c>
      <c r="D217" s="10">
        <f t="shared" si="9"/>
        <v>0.30306993034707674</v>
      </c>
      <c r="E217" s="9">
        <v>29477.625400000001</v>
      </c>
      <c r="F217" s="10">
        <f t="shared" si="10"/>
        <v>0.18809873844180136</v>
      </c>
      <c r="G217" s="9">
        <v>185433.66115</v>
      </c>
      <c r="H217" s="9">
        <v>221688.67181</v>
      </c>
      <c r="I217" s="10">
        <f t="shared" si="11"/>
        <v>0.19551472173475992</v>
      </c>
    </row>
    <row r="218" spans="1:9" x14ac:dyDescent="0.25">
      <c r="A218" s="8" t="s">
        <v>219</v>
      </c>
      <c r="B218" s="9">
        <v>27430.117460000001</v>
      </c>
      <c r="C218" s="9">
        <v>30372.899270000002</v>
      </c>
      <c r="D218" s="10">
        <f t="shared" si="9"/>
        <v>0.10728287307888174</v>
      </c>
      <c r="E218" s="9">
        <v>26134.81639</v>
      </c>
      <c r="F218" s="10">
        <f t="shared" si="10"/>
        <v>0.16216233612498709</v>
      </c>
      <c r="G218" s="9">
        <v>228648.39465</v>
      </c>
      <c r="H218" s="9">
        <v>203664.32214</v>
      </c>
      <c r="I218" s="10">
        <f t="shared" si="11"/>
        <v>-0.10926852361348949</v>
      </c>
    </row>
    <row r="219" spans="1:9" x14ac:dyDescent="0.25">
      <c r="A219" s="8" t="s">
        <v>220</v>
      </c>
      <c r="B219" s="9">
        <v>28438.062740000001</v>
      </c>
      <c r="C219" s="9">
        <v>17811.56495</v>
      </c>
      <c r="D219" s="10">
        <f t="shared" si="9"/>
        <v>-0.3736716487038737</v>
      </c>
      <c r="E219" s="9">
        <v>22616.848010000002</v>
      </c>
      <c r="F219" s="10">
        <f t="shared" si="10"/>
        <v>-0.21246475449962587</v>
      </c>
      <c r="G219" s="9">
        <v>198650.03998</v>
      </c>
      <c r="H219" s="9">
        <v>129842.77333</v>
      </c>
      <c r="I219" s="10">
        <f t="shared" si="11"/>
        <v>-0.34637429047045498</v>
      </c>
    </row>
    <row r="220" spans="1:9" x14ac:dyDescent="0.25">
      <c r="A220" s="8" t="s">
        <v>221</v>
      </c>
      <c r="B220" s="9">
        <v>18575.478080000001</v>
      </c>
      <c r="C220" s="9">
        <v>19037.48573</v>
      </c>
      <c r="D220" s="10">
        <f t="shared" si="9"/>
        <v>2.4871911668181479E-2</v>
      </c>
      <c r="E220" s="9">
        <v>20509.75477</v>
      </c>
      <c r="F220" s="10">
        <f t="shared" si="10"/>
        <v>-7.1783844151735776E-2</v>
      </c>
      <c r="G220" s="9">
        <v>173752.36767000001</v>
      </c>
      <c r="H220" s="9">
        <v>169618.99562999999</v>
      </c>
      <c r="I220" s="10">
        <f t="shared" si="11"/>
        <v>-2.378886742913533E-2</v>
      </c>
    </row>
    <row r="221" spans="1:9" x14ac:dyDescent="0.25">
      <c r="A221" s="8" t="s">
        <v>222</v>
      </c>
      <c r="B221" s="9">
        <v>16358.396430000001</v>
      </c>
      <c r="C221" s="9">
        <v>16337.851780000001</v>
      </c>
      <c r="D221" s="10">
        <f t="shared" si="9"/>
        <v>-1.2559085536234527E-3</v>
      </c>
      <c r="E221" s="9">
        <v>14648.247890000001</v>
      </c>
      <c r="F221" s="10">
        <f t="shared" si="10"/>
        <v>0.11534511858946983</v>
      </c>
      <c r="G221" s="9">
        <v>129991.27615000001</v>
      </c>
      <c r="H221" s="9">
        <v>100890.41819</v>
      </c>
      <c r="I221" s="10">
        <f t="shared" si="11"/>
        <v>-0.22386777653001766</v>
      </c>
    </row>
    <row r="222" spans="1:9" x14ac:dyDescent="0.25">
      <c r="A222" s="8" t="s">
        <v>223</v>
      </c>
      <c r="B222" s="9">
        <v>32203.091530000002</v>
      </c>
      <c r="C222" s="9">
        <v>10724.46198</v>
      </c>
      <c r="D222" s="10">
        <f t="shared" si="9"/>
        <v>-0.66697414842891023</v>
      </c>
      <c r="E222" s="9">
        <v>32278.652290000002</v>
      </c>
      <c r="F222" s="10">
        <f t="shared" si="10"/>
        <v>-0.66775372516644804</v>
      </c>
      <c r="G222" s="9">
        <v>201507.88987000001</v>
      </c>
      <c r="H222" s="9">
        <v>166385.75506</v>
      </c>
      <c r="I222" s="10">
        <f t="shared" si="11"/>
        <v>-0.17429657385950781</v>
      </c>
    </row>
    <row r="223" spans="1:9" x14ac:dyDescent="0.25">
      <c r="A223" s="8" t="s">
        <v>224</v>
      </c>
      <c r="B223" s="9">
        <v>29.65</v>
      </c>
      <c r="C223" s="9">
        <v>7.3730000000000002</v>
      </c>
      <c r="D223" s="10">
        <f t="shared" si="9"/>
        <v>-0.75133220910623943</v>
      </c>
      <c r="E223" s="9">
        <v>39.636000000000003</v>
      </c>
      <c r="F223" s="10">
        <f t="shared" si="10"/>
        <v>-0.81398223836915939</v>
      </c>
      <c r="G223" s="9">
        <v>117.102</v>
      </c>
      <c r="H223" s="9">
        <v>296.25675000000001</v>
      </c>
      <c r="I223" s="10">
        <f t="shared" si="11"/>
        <v>1.5299034175334323</v>
      </c>
    </row>
    <row r="224" spans="1:9" x14ac:dyDescent="0.25">
      <c r="A224" s="8" t="s">
        <v>225</v>
      </c>
      <c r="B224" s="9">
        <v>8.3700000000000007E-3</v>
      </c>
      <c r="C224" s="9">
        <v>29.566089999999999</v>
      </c>
      <c r="D224" s="10">
        <f t="shared" si="9"/>
        <v>3531.3882915173235</v>
      </c>
      <c r="E224" s="9">
        <v>0</v>
      </c>
      <c r="F224" s="10" t="str">
        <f t="shared" si="10"/>
        <v/>
      </c>
      <c r="G224" s="9">
        <v>67.130369999999999</v>
      </c>
      <c r="H224" s="9">
        <v>29.566089999999999</v>
      </c>
      <c r="I224" s="10">
        <f t="shared" si="11"/>
        <v>-0.55957206849895214</v>
      </c>
    </row>
    <row r="225" spans="1:9" x14ac:dyDescent="0.25">
      <c r="A225" s="8" t="s">
        <v>226</v>
      </c>
      <c r="B225" s="9">
        <v>16792.93706</v>
      </c>
      <c r="C225" s="9">
        <v>11627.28788</v>
      </c>
      <c r="D225" s="10">
        <f t="shared" si="9"/>
        <v>-0.30760844047372382</v>
      </c>
      <c r="E225" s="9">
        <v>12928.233819999999</v>
      </c>
      <c r="F225" s="10">
        <f t="shared" si="10"/>
        <v>-0.10062828056121897</v>
      </c>
      <c r="G225" s="9">
        <v>150851.55545000001</v>
      </c>
      <c r="H225" s="9">
        <v>80725.13407</v>
      </c>
      <c r="I225" s="10">
        <f t="shared" si="11"/>
        <v>-0.46487038977363093</v>
      </c>
    </row>
    <row r="226" spans="1:9" x14ac:dyDescent="0.25">
      <c r="A226" s="8" t="s">
        <v>227</v>
      </c>
      <c r="B226" s="9">
        <v>12036.29508</v>
      </c>
      <c r="C226" s="9">
        <v>5818.2972499999996</v>
      </c>
      <c r="D226" s="10">
        <f t="shared" si="9"/>
        <v>-0.51660397062980623</v>
      </c>
      <c r="E226" s="9">
        <v>12702.140219999999</v>
      </c>
      <c r="F226" s="10">
        <f t="shared" si="10"/>
        <v>-0.5419435505176623</v>
      </c>
      <c r="G226" s="9">
        <v>62118.129390000002</v>
      </c>
      <c r="H226" s="9">
        <v>62394.05401</v>
      </c>
      <c r="I226" s="10">
        <f t="shared" si="11"/>
        <v>4.4419338236612038E-3</v>
      </c>
    </row>
    <row r="227" spans="1:9" x14ac:dyDescent="0.25">
      <c r="A227" s="8" t="s">
        <v>228</v>
      </c>
      <c r="B227" s="9">
        <v>76930.198300000004</v>
      </c>
      <c r="C227" s="9">
        <v>94711.489600000001</v>
      </c>
      <c r="D227" s="10">
        <f t="shared" si="9"/>
        <v>0.23113538887108254</v>
      </c>
      <c r="E227" s="9">
        <v>79214.450259999998</v>
      </c>
      <c r="F227" s="10">
        <f t="shared" si="10"/>
        <v>0.19563399467060827</v>
      </c>
      <c r="G227" s="9">
        <v>747898.74364</v>
      </c>
      <c r="H227" s="9">
        <v>667142.37534999999</v>
      </c>
      <c r="I227" s="10">
        <f t="shared" si="11"/>
        <v>-0.10797767609150044</v>
      </c>
    </row>
    <row r="228" spans="1:9" x14ac:dyDescent="0.25">
      <c r="A228" s="8" t="s">
        <v>229</v>
      </c>
      <c r="B228" s="9">
        <v>0</v>
      </c>
      <c r="C228" s="9">
        <v>8.5978499999999993</v>
      </c>
      <c r="D228" s="10" t="str">
        <f t="shared" si="9"/>
        <v/>
      </c>
      <c r="E228" s="9">
        <v>0</v>
      </c>
      <c r="F228" s="10" t="str">
        <f t="shared" si="10"/>
        <v/>
      </c>
      <c r="G228" s="9">
        <v>27.917770000000001</v>
      </c>
      <c r="H228" s="9">
        <v>50.62236</v>
      </c>
      <c r="I228" s="10">
        <f t="shared" si="11"/>
        <v>0.81326660403033624</v>
      </c>
    </row>
    <row r="229" spans="1:9" x14ac:dyDescent="0.25">
      <c r="A229" s="8" t="s">
        <v>230</v>
      </c>
      <c r="B229" s="9">
        <v>1249.7531100000001</v>
      </c>
      <c r="C229" s="9">
        <v>726.81179999999995</v>
      </c>
      <c r="D229" s="10">
        <f t="shared" si="9"/>
        <v>-0.41843569407080738</v>
      </c>
      <c r="E229" s="9">
        <v>726.08681999999999</v>
      </c>
      <c r="F229" s="10">
        <f t="shared" si="10"/>
        <v>9.9847563683908014E-4</v>
      </c>
      <c r="G229" s="9">
        <v>4333.2241800000002</v>
      </c>
      <c r="H229" s="9">
        <v>7322.4609600000003</v>
      </c>
      <c r="I229" s="10">
        <f t="shared" si="11"/>
        <v>0.6898412488781045</v>
      </c>
    </row>
    <row r="230" spans="1:9" x14ac:dyDescent="0.25">
      <c r="A230" s="8" t="s">
        <v>231</v>
      </c>
      <c r="B230" s="9">
        <v>130.86224000000001</v>
      </c>
      <c r="C230" s="9">
        <v>11.60768</v>
      </c>
      <c r="D230" s="10">
        <f t="shared" si="9"/>
        <v>-0.91129847693268895</v>
      </c>
      <c r="E230" s="9">
        <v>13.856009999999999</v>
      </c>
      <c r="F230" s="10">
        <f t="shared" si="10"/>
        <v>-0.16226388404742775</v>
      </c>
      <c r="G230" s="9">
        <v>641.57375999999999</v>
      </c>
      <c r="H230" s="9">
        <v>8474.6869200000001</v>
      </c>
      <c r="I230" s="10">
        <f t="shared" si="11"/>
        <v>12.209216848270104</v>
      </c>
    </row>
    <row r="231" spans="1:9" x14ac:dyDescent="0.25">
      <c r="A231" s="8" t="s">
        <v>232</v>
      </c>
      <c r="B231" s="9">
        <v>83854.547229999996</v>
      </c>
      <c r="C231" s="9">
        <v>92938.772939999995</v>
      </c>
      <c r="D231" s="10">
        <f t="shared" si="9"/>
        <v>0.1083331317153664</v>
      </c>
      <c r="E231" s="9">
        <v>74950.618409999995</v>
      </c>
      <c r="F231" s="10">
        <f t="shared" si="10"/>
        <v>0.24000008154168873</v>
      </c>
      <c r="G231" s="9">
        <v>598040.38453000004</v>
      </c>
      <c r="H231" s="9">
        <v>544846.44950999995</v>
      </c>
      <c r="I231" s="10">
        <f t="shared" si="11"/>
        <v>-8.8947061763738899E-2</v>
      </c>
    </row>
    <row r="232" spans="1:9" x14ac:dyDescent="0.25">
      <c r="A232" s="8" t="s">
        <v>233</v>
      </c>
      <c r="B232" s="9">
        <v>4312.5496300000004</v>
      </c>
      <c r="C232" s="9">
        <v>5426.7916400000004</v>
      </c>
      <c r="D232" s="10">
        <f t="shared" si="9"/>
        <v>0.25837198539092521</v>
      </c>
      <c r="E232" s="9">
        <v>2967.2046599999999</v>
      </c>
      <c r="F232" s="10">
        <f t="shared" si="10"/>
        <v>0.82892394082449328</v>
      </c>
      <c r="G232" s="9">
        <v>30086.1577</v>
      </c>
      <c r="H232" s="9">
        <v>27951.268550000001</v>
      </c>
      <c r="I232" s="10">
        <f t="shared" si="11"/>
        <v>-7.095918233520393E-2</v>
      </c>
    </row>
    <row r="233" spans="1:9" x14ac:dyDescent="0.25">
      <c r="A233" s="8" t="s">
        <v>234</v>
      </c>
      <c r="B233" s="9">
        <v>235897.98412000001</v>
      </c>
      <c r="C233" s="9">
        <v>256298.55611</v>
      </c>
      <c r="D233" s="10">
        <f t="shared" si="9"/>
        <v>8.6480484630264254E-2</v>
      </c>
      <c r="E233" s="9">
        <v>245668.04508000001</v>
      </c>
      <c r="F233" s="10">
        <f t="shared" si="10"/>
        <v>4.327185095048991E-2</v>
      </c>
      <c r="G233" s="9">
        <v>1869972.3518000001</v>
      </c>
      <c r="H233" s="9">
        <v>1998063.9385200001</v>
      </c>
      <c r="I233" s="10">
        <f t="shared" si="11"/>
        <v>6.8499187486222191E-2</v>
      </c>
    </row>
    <row r="234" spans="1:9" x14ac:dyDescent="0.25">
      <c r="A234" s="8" t="s">
        <v>235</v>
      </c>
      <c r="B234" s="9">
        <v>25665.971030000001</v>
      </c>
      <c r="C234" s="9">
        <v>20234.337080000001</v>
      </c>
      <c r="D234" s="10">
        <f t="shared" si="9"/>
        <v>-0.21162783763961879</v>
      </c>
      <c r="E234" s="9">
        <v>25340.07847</v>
      </c>
      <c r="F234" s="10">
        <f t="shared" si="10"/>
        <v>-0.20148877581593372</v>
      </c>
      <c r="G234" s="9">
        <v>195556.83562</v>
      </c>
      <c r="H234" s="9">
        <v>193020.80867</v>
      </c>
      <c r="I234" s="10">
        <f t="shared" si="11"/>
        <v>-1.2968234743417129E-2</v>
      </c>
    </row>
    <row r="235" spans="1:9" x14ac:dyDescent="0.25">
      <c r="A235" s="8" t="s">
        <v>236</v>
      </c>
      <c r="B235" s="9">
        <v>12291.679700000001</v>
      </c>
      <c r="C235" s="9">
        <v>8018.6765299999997</v>
      </c>
      <c r="D235" s="10">
        <f t="shared" si="9"/>
        <v>-0.34763378759373309</v>
      </c>
      <c r="E235" s="9">
        <v>11822.650030000001</v>
      </c>
      <c r="F235" s="10">
        <f t="shared" si="10"/>
        <v>-0.32175303255593368</v>
      </c>
      <c r="G235" s="9">
        <v>88988.034639999998</v>
      </c>
      <c r="H235" s="9">
        <v>82510.830629999997</v>
      </c>
      <c r="I235" s="10">
        <f t="shared" si="11"/>
        <v>-7.2787358842157257E-2</v>
      </c>
    </row>
    <row r="236" spans="1:9" x14ac:dyDescent="0.25">
      <c r="A236" s="8" t="s">
        <v>237</v>
      </c>
      <c r="B236" s="9">
        <v>56969.523710000001</v>
      </c>
      <c r="C236" s="9">
        <v>74409.118849999999</v>
      </c>
      <c r="D236" s="10">
        <f t="shared" si="9"/>
        <v>0.30612148398458139</v>
      </c>
      <c r="E236" s="9">
        <v>66486.397230000002</v>
      </c>
      <c r="F236" s="10">
        <f t="shared" si="10"/>
        <v>0.11916304612795448</v>
      </c>
      <c r="G236" s="9">
        <v>464427.71003000002</v>
      </c>
      <c r="H236" s="9">
        <v>506956.83835999999</v>
      </c>
      <c r="I236" s="10">
        <f t="shared" si="11"/>
        <v>9.1573193010496157E-2</v>
      </c>
    </row>
    <row r="237" spans="1:9" x14ac:dyDescent="0.25">
      <c r="A237" s="8" t="s">
        <v>238</v>
      </c>
      <c r="B237" s="9">
        <v>0</v>
      </c>
      <c r="C237" s="9">
        <v>9.0561000000000007</v>
      </c>
      <c r="D237" s="10" t="str">
        <f t="shared" si="9"/>
        <v/>
      </c>
      <c r="E237" s="9">
        <v>0</v>
      </c>
      <c r="F237" s="10" t="str">
        <f t="shared" si="10"/>
        <v/>
      </c>
      <c r="G237" s="9">
        <v>91.707599999999999</v>
      </c>
      <c r="H237" s="9">
        <v>9.0561000000000007</v>
      </c>
      <c r="I237" s="10">
        <f t="shared" si="11"/>
        <v>-0.90125027805765279</v>
      </c>
    </row>
    <row r="238" spans="1:9" x14ac:dyDescent="0.25">
      <c r="A238" s="8" t="s">
        <v>239</v>
      </c>
      <c r="B238" s="9">
        <v>14.784039999999999</v>
      </c>
      <c r="C238" s="9">
        <v>56.32667</v>
      </c>
      <c r="D238" s="10">
        <f t="shared" si="9"/>
        <v>2.8099646645977692</v>
      </c>
      <c r="E238" s="9">
        <v>115.99108</v>
      </c>
      <c r="F238" s="10">
        <f t="shared" si="10"/>
        <v>-0.51438791672601036</v>
      </c>
      <c r="G238" s="9">
        <v>364.80014999999997</v>
      </c>
      <c r="H238" s="9">
        <v>886.34043999999994</v>
      </c>
      <c r="I238" s="10">
        <f t="shared" si="11"/>
        <v>1.4296602948216988</v>
      </c>
    </row>
    <row r="239" spans="1:9" x14ac:dyDescent="0.25">
      <c r="A239" s="8" t="s">
        <v>240</v>
      </c>
      <c r="B239" s="9">
        <v>29142.696070000002</v>
      </c>
      <c r="C239" s="9">
        <v>20960.456310000001</v>
      </c>
      <c r="D239" s="10">
        <f t="shared" si="9"/>
        <v>-0.28076468080875128</v>
      </c>
      <c r="E239" s="9">
        <v>24059.376840000001</v>
      </c>
      <c r="F239" s="10">
        <f t="shared" si="10"/>
        <v>-0.12880302555666689</v>
      </c>
      <c r="G239" s="9">
        <v>226022.34794000001</v>
      </c>
      <c r="H239" s="9">
        <v>221490.95240000001</v>
      </c>
      <c r="I239" s="10">
        <f t="shared" si="11"/>
        <v>-2.0048440259557432E-2</v>
      </c>
    </row>
    <row r="240" spans="1:9" x14ac:dyDescent="0.25">
      <c r="A240" s="8" t="s">
        <v>241</v>
      </c>
      <c r="B240" s="9">
        <v>34760.385060000001</v>
      </c>
      <c r="C240" s="9">
        <v>31462.650460000001</v>
      </c>
      <c r="D240" s="10">
        <f t="shared" si="9"/>
        <v>-9.4870485304111907E-2</v>
      </c>
      <c r="E240" s="9">
        <v>32287.959849999999</v>
      </c>
      <c r="F240" s="10">
        <f t="shared" si="10"/>
        <v>-2.5560902386961959E-2</v>
      </c>
      <c r="G240" s="9">
        <v>233426.63694</v>
      </c>
      <c r="H240" s="9">
        <v>251231.52160000001</v>
      </c>
      <c r="I240" s="10">
        <f t="shared" si="11"/>
        <v>7.6276147801317862E-2</v>
      </c>
    </row>
    <row r="241" spans="1:9" x14ac:dyDescent="0.25">
      <c r="A241" s="8" t="s">
        <v>242</v>
      </c>
      <c r="B241" s="9">
        <v>72442.337400000004</v>
      </c>
      <c r="C241" s="9">
        <v>50208.072310000003</v>
      </c>
      <c r="D241" s="10">
        <f t="shared" si="9"/>
        <v>-0.30692362902691206</v>
      </c>
      <c r="E241" s="9">
        <v>96065.698950000005</v>
      </c>
      <c r="F241" s="10">
        <f t="shared" si="10"/>
        <v>-0.47735692490894011</v>
      </c>
      <c r="G241" s="9">
        <v>553286.48611000006</v>
      </c>
      <c r="H241" s="9">
        <v>460770.35235</v>
      </c>
      <c r="I241" s="10">
        <f t="shared" si="11"/>
        <v>-0.1672119888747956</v>
      </c>
    </row>
    <row r="242" spans="1:9" x14ac:dyDescent="0.25">
      <c r="A242" s="8" t="s">
        <v>243</v>
      </c>
      <c r="B242" s="9">
        <v>606.48949000000005</v>
      </c>
      <c r="C242" s="9">
        <v>175.78379000000001</v>
      </c>
      <c r="D242" s="10">
        <f t="shared" si="9"/>
        <v>-0.71016185292839951</v>
      </c>
      <c r="E242" s="9">
        <v>263.32756000000001</v>
      </c>
      <c r="F242" s="10">
        <f t="shared" si="10"/>
        <v>-0.33245198489668149</v>
      </c>
      <c r="G242" s="9">
        <v>9970.9735000000001</v>
      </c>
      <c r="H242" s="9">
        <v>4528.7239600000003</v>
      </c>
      <c r="I242" s="10">
        <f t="shared" si="11"/>
        <v>-0.54580924721141821</v>
      </c>
    </row>
    <row r="243" spans="1:9" x14ac:dyDescent="0.25">
      <c r="A243" s="8" t="s">
        <v>244</v>
      </c>
      <c r="B243" s="9">
        <v>9025.1103899999998</v>
      </c>
      <c r="C243" s="9">
        <v>10469.71219</v>
      </c>
      <c r="D243" s="10">
        <f t="shared" si="9"/>
        <v>0.16006472359613988</v>
      </c>
      <c r="E243" s="9">
        <v>16249.224</v>
      </c>
      <c r="F243" s="10">
        <f t="shared" si="10"/>
        <v>-0.35567925028296732</v>
      </c>
      <c r="G243" s="9">
        <v>74495.553140000004</v>
      </c>
      <c r="H243" s="9">
        <v>91055.340490000002</v>
      </c>
      <c r="I243" s="10">
        <f t="shared" si="11"/>
        <v>0.22229229332493272</v>
      </c>
    </row>
    <row r="244" spans="1:9" x14ac:dyDescent="0.25">
      <c r="A244" s="8" t="s">
        <v>245</v>
      </c>
      <c r="B244" s="9">
        <v>8744.3639500000008</v>
      </c>
      <c r="C244" s="9">
        <v>7456.8996699999998</v>
      </c>
      <c r="D244" s="10">
        <f t="shared" si="9"/>
        <v>-0.14723361097064136</v>
      </c>
      <c r="E244" s="9">
        <v>7922.1335600000002</v>
      </c>
      <c r="F244" s="10">
        <f t="shared" si="10"/>
        <v>-5.87258326909601E-2</v>
      </c>
      <c r="G244" s="9">
        <v>64521.913099999998</v>
      </c>
      <c r="H244" s="9">
        <v>53788.698420000001</v>
      </c>
      <c r="I244" s="10">
        <f t="shared" si="11"/>
        <v>-0.1663499137628639</v>
      </c>
    </row>
    <row r="245" spans="1:9" x14ac:dyDescent="0.25">
      <c r="A245" s="8" t="s">
        <v>246</v>
      </c>
      <c r="B245" s="9">
        <v>183181.47064000001</v>
      </c>
      <c r="C245" s="9">
        <v>289913.04856000002</v>
      </c>
      <c r="D245" s="10">
        <f t="shared" si="9"/>
        <v>0.58265488068799143</v>
      </c>
      <c r="E245" s="9">
        <v>318620.45989</v>
      </c>
      <c r="F245" s="10">
        <f t="shared" si="10"/>
        <v>-9.0099083216159004E-2</v>
      </c>
      <c r="G245" s="9">
        <v>1728214.1874599999</v>
      </c>
      <c r="H245" s="9">
        <v>2192119.7901900001</v>
      </c>
      <c r="I245" s="10">
        <f t="shared" si="11"/>
        <v>0.26843061820468783</v>
      </c>
    </row>
    <row r="246" spans="1:9" x14ac:dyDescent="0.25">
      <c r="A246" s="8" t="s">
        <v>247</v>
      </c>
      <c r="B246" s="9">
        <v>2417.0845199999999</v>
      </c>
      <c r="C246" s="9">
        <v>2942.65625</v>
      </c>
      <c r="D246" s="10">
        <f t="shared" si="9"/>
        <v>0.21744036075329309</v>
      </c>
      <c r="E246" s="9">
        <v>2117.0421900000001</v>
      </c>
      <c r="F246" s="10">
        <f t="shared" si="10"/>
        <v>0.38998469841548111</v>
      </c>
      <c r="G246" s="9">
        <v>14850.50128</v>
      </c>
      <c r="H246" s="9">
        <v>22302.071349999998</v>
      </c>
      <c r="I246" s="10">
        <f t="shared" si="11"/>
        <v>0.50177229236264531</v>
      </c>
    </row>
    <row r="247" spans="1:9" x14ac:dyDescent="0.25">
      <c r="A247" s="8" t="s">
        <v>248</v>
      </c>
      <c r="B247" s="9">
        <v>1972.6111599999999</v>
      </c>
      <c r="C247" s="9">
        <v>3763.1183299999998</v>
      </c>
      <c r="D247" s="10">
        <f t="shared" si="9"/>
        <v>0.90768378802034144</v>
      </c>
      <c r="E247" s="9">
        <v>3722.1903499999999</v>
      </c>
      <c r="F247" s="10">
        <f t="shared" si="10"/>
        <v>1.0995670868901186E-2</v>
      </c>
      <c r="G247" s="9">
        <v>14277.86306</v>
      </c>
      <c r="H247" s="9">
        <v>14922.070449999999</v>
      </c>
      <c r="I247" s="10">
        <f t="shared" si="11"/>
        <v>4.5119314234408847E-2</v>
      </c>
    </row>
    <row r="248" spans="1:9" x14ac:dyDescent="0.25">
      <c r="A248" s="5" t="s">
        <v>249</v>
      </c>
      <c r="B248" s="11">
        <v>18445995.27186</v>
      </c>
      <c r="C248" s="11">
        <v>18934012.3772</v>
      </c>
      <c r="D248" s="12">
        <f t="shared" si="9"/>
        <v>2.645653423128036E-2</v>
      </c>
      <c r="E248" s="11">
        <v>19351900.00358</v>
      </c>
      <c r="F248" s="12">
        <f t="shared" si="10"/>
        <v>-2.159413940247179E-2</v>
      </c>
      <c r="G248" s="11">
        <v>143317103.71123999</v>
      </c>
      <c r="H248" s="11">
        <v>146985300.57892001</v>
      </c>
      <c r="I248" s="12">
        <f t="shared" si="11"/>
        <v>2.5594969286225622E-2</v>
      </c>
    </row>
    <row r="249" spans="1:9" x14ac:dyDescent="0.25">
      <c r="A249" s="8"/>
      <c r="B249" s="9"/>
      <c r="C249" s="9"/>
      <c r="D249" s="10"/>
      <c r="E249" s="9"/>
      <c r="F249" s="10"/>
      <c r="G249" s="9"/>
      <c r="H249" s="9"/>
      <c r="I249" s="10"/>
    </row>
  </sheetData>
  <autoFilter ref="A4:I4"/>
  <mergeCells count="4">
    <mergeCell ref="A1:I1"/>
    <mergeCell ref="B3:D3"/>
    <mergeCell ref="E3:F3"/>
    <mergeCell ref="G3:I3"/>
  </mergeCells>
  <conditionalFormatting sqref="D5:D249 F5:F249 I5:I24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2024-09-01T18:47:07Z</dcterms:created>
  <dcterms:modified xsi:type="dcterms:W3CDTF">2024-09-01T18:47:12Z</dcterms:modified>
</cp:coreProperties>
</file>