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4\Kasım\web\"/>
    </mc:Choice>
  </mc:AlternateContent>
  <bookViews>
    <workbookView xWindow="0" yWindow="0" windowWidth="18036" windowHeight="9060"/>
  </bookViews>
  <sheets>
    <sheet name="GUNLUK_KONSOLIDE_ULKE" sheetId="1" r:id="rId1"/>
  </sheets>
  <definedNames>
    <definedName name="_xlnm._FilterDatabase" localSheetId="0" hidden="1">GUNLUK_KONSOLIDE_ULKE!$A$4:$I$4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8" i="1" l="1"/>
  <c r="F248" i="1"/>
  <c r="D248" i="1"/>
  <c r="I247" i="1"/>
  <c r="F247" i="1"/>
  <c r="D247" i="1"/>
  <c r="I246" i="1"/>
  <c r="F246" i="1"/>
  <c r="D246" i="1"/>
  <c r="I245" i="1"/>
  <c r="F245" i="1"/>
  <c r="D245" i="1"/>
  <c r="I244" i="1"/>
  <c r="F244" i="1"/>
  <c r="D244" i="1"/>
  <c r="I243" i="1"/>
  <c r="F243" i="1"/>
  <c r="D243" i="1"/>
  <c r="I242" i="1"/>
  <c r="F242" i="1"/>
  <c r="D242" i="1"/>
  <c r="I241" i="1"/>
  <c r="F241" i="1"/>
  <c r="D241" i="1"/>
  <c r="I240" i="1"/>
  <c r="F240" i="1"/>
  <c r="D240" i="1"/>
  <c r="I239" i="1"/>
  <c r="F239" i="1"/>
  <c r="D239" i="1"/>
  <c r="I238" i="1"/>
  <c r="F238" i="1"/>
  <c r="D238" i="1"/>
  <c r="I237" i="1"/>
  <c r="F237" i="1"/>
  <c r="D237" i="1"/>
  <c r="I236" i="1"/>
  <c r="F236" i="1"/>
  <c r="D236" i="1"/>
  <c r="I235" i="1"/>
  <c r="F235" i="1"/>
  <c r="D235" i="1"/>
  <c r="I234" i="1"/>
  <c r="F234" i="1"/>
  <c r="D234" i="1"/>
  <c r="I233" i="1"/>
  <c r="F233" i="1"/>
  <c r="D233" i="1"/>
  <c r="I232" i="1"/>
  <c r="F232" i="1"/>
  <c r="D232" i="1"/>
  <c r="I231" i="1"/>
  <c r="F231" i="1"/>
  <c r="D231" i="1"/>
  <c r="I230" i="1"/>
  <c r="F230" i="1"/>
  <c r="D230" i="1"/>
  <c r="I229" i="1"/>
  <c r="F229" i="1"/>
  <c r="D229" i="1"/>
  <c r="I228" i="1"/>
  <c r="F228" i="1"/>
  <c r="D228" i="1"/>
  <c r="I227" i="1"/>
  <c r="F227" i="1"/>
  <c r="D227" i="1"/>
  <c r="I226" i="1"/>
  <c r="F226" i="1"/>
  <c r="D226" i="1"/>
  <c r="I225" i="1"/>
  <c r="F225" i="1"/>
  <c r="D225" i="1"/>
  <c r="I224" i="1"/>
  <c r="F224" i="1"/>
  <c r="D224" i="1"/>
  <c r="I223" i="1"/>
  <c r="F223" i="1"/>
  <c r="D223" i="1"/>
  <c r="I222" i="1"/>
  <c r="F222" i="1"/>
  <c r="D222" i="1"/>
  <c r="I221" i="1"/>
  <c r="F221" i="1"/>
  <c r="D221" i="1"/>
  <c r="I220" i="1"/>
  <c r="F220" i="1"/>
  <c r="D220" i="1"/>
  <c r="I219" i="1"/>
  <c r="F219" i="1"/>
  <c r="D219" i="1"/>
  <c r="I218" i="1"/>
  <c r="F218" i="1"/>
  <c r="D218" i="1"/>
  <c r="I217" i="1"/>
  <c r="F217" i="1"/>
  <c r="D217" i="1"/>
  <c r="I216" i="1"/>
  <c r="F216" i="1"/>
  <c r="D216" i="1"/>
  <c r="I215" i="1"/>
  <c r="F215" i="1"/>
  <c r="D215" i="1"/>
  <c r="I214" i="1"/>
  <c r="F214" i="1"/>
  <c r="D214" i="1"/>
  <c r="I213" i="1"/>
  <c r="F213" i="1"/>
  <c r="D213" i="1"/>
  <c r="I212" i="1"/>
  <c r="F212" i="1"/>
  <c r="D212" i="1"/>
  <c r="I211" i="1"/>
  <c r="F211" i="1"/>
  <c r="D211" i="1"/>
  <c r="I210" i="1"/>
  <c r="F210" i="1"/>
  <c r="D210" i="1"/>
  <c r="I209" i="1"/>
  <c r="F209" i="1"/>
  <c r="D209" i="1"/>
  <c r="I208" i="1"/>
  <c r="F208" i="1"/>
  <c r="D208" i="1"/>
  <c r="I207" i="1"/>
  <c r="F207" i="1"/>
  <c r="D207" i="1"/>
  <c r="I206" i="1"/>
  <c r="F206" i="1"/>
  <c r="D206" i="1"/>
  <c r="I205" i="1"/>
  <c r="F205" i="1"/>
  <c r="D205" i="1"/>
  <c r="I204" i="1"/>
  <c r="F204" i="1"/>
  <c r="D204" i="1"/>
  <c r="I203" i="1"/>
  <c r="F203" i="1"/>
  <c r="D203" i="1"/>
  <c r="I202" i="1"/>
  <c r="F202" i="1"/>
  <c r="D202" i="1"/>
  <c r="I201" i="1"/>
  <c r="F201" i="1"/>
  <c r="D201" i="1"/>
  <c r="I200" i="1"/>
  <c r="F200" i="1"/>
  <c r="D200" i="1"/>
  <c r="I199" i="1"/>
  <c r="F199" i="1"/>
  <c r="D199" i="1"/>
  <c r="I198" i="1"/>
  <c r="F198" i="1"/>
  <c r="D198" i="1"/>
  <c r="I197" i="1"/>
  <c r="F197" i="1"/>
  <c r="D197" i="1"/>
  <c r="I196" i="1"/>
  <c r="F196" i="1"/>
  <c r="D196" i="1"/>
  <c r="I195" i="1"/>
  <c r="F195" i="1"/>
  <c r="D195" i="1"/>
  <c r="I194" i="1"/>
  <c r="F194" i="1"/>
  <c r="D194" i="1"/>
  <c r="I193" i="1"/>
  <c r="F193" i="1"/>
  <c r="D193" i="1"/>
  <c r="I192" i="1"/>
  <c r="F192" i="1"/>
  <c r="D192" i="1"/>
  <c r="I191" i="1"/>
  <c r="F191" i="1"/>
  <c r="D191" i="1"/>
  <c r="I190" i="1"/>
  <c r="F190" i="1"/>
  <c r="D190" i="1"/>
  <c r="I189" i="1"/>
  <c r="F189" i="1"/>
  <c r="D189" i="1"/>
  <c r="I188" i="1"/>
  <c r="F188" i="1"/>
  <c r="D188" i="1"/>
  <c r="I187" i="1"/>
  <c r="F187" i="1"/>
  <c r="D187" i="1"/>
  <c r="I186" i="1"/>
  <c r="F186" i="1"/>
  <c r="D186" i="1"/>
  <c r="I185" i="1"/>
  <c r="F185" i="1"/>
  <c r="D185" i="1"/>
  <c r="I184" i="1"/>
  <c r="F184" i="1"/>
  <c r="D184" i="1"/>
  <c r="I183" i="1"/>
  <c r="F183" i="1"/>
  <c r="D183" i="1"/>
  <c r="I182" i="1"/>
  <c r="F182" i="1"/>
  <c r="D182" i="1"/>
  <c r="I181" i="1"/>
  <c r="F181" i="1"/>
  <c r="D181" i="1"/>
  <c r="I180" i="1"/>
  <c r="F180" i="1"/>
  <c r="D180" i="1"/>
  <c r="I179" i="1"/>
  <c r="F179" i="1"/>
  <c r="D179" i="1"/>
  <c r="I178" i="1"/>
  <c r="F178" i="1"/>
  <c r="D178" i="1"/>
  <c r="I177" i="1"/>
  <c r="F177" i="1"/>
  <c r="D177" i="1"/>
  <c r="I176" i="1"/>
  <c r="F176" i="1"/>
  <c r="D176" i="1"/>
  <c r="I175" i="1"/>
  <c r="F175" i="1"/>
  <c r="D175" i="1"/>
  <c r="I174" i="1"/>
  <c r="F174" i="1"/>
  <c r="D174" i="1"/>
  <c r="I173" i="1"/>
  <c r="F173" i="1"/>
  <c r="D173" i="1"/>
  <c r="I172" i="1"/>
  <c r="F172" i="1"/>
  <c r="D172" i="1"/>
  <c r="I171" i="1"/>
  <c r="F171" i="1"/>
  <c r="D171" i="1"/>
  <c r="I170" i="1"/>
  <c r="F170" i="1"/>
  <c r="D170" i="1"/>
  <c r="I169" i="1"/>
  <c r="F169" i="1"/>
  <c r="D169" i="1"/>
  <c r="I168" i="1"/>
  <c r="F168" i="1"/>
  <c r="D168" i="1"/>
  <c r="I167" i="1"/>
  <c r="F167" i="1"/>
  <c r="D167" i="1"/>
  <c r="I166" i="1"/>
  <c r="F166" i="1"/>
  <c r="D166" i="1"/>
  <c r="I165" i="1"/>
  <c r="F165" i="1"/>
  <c r="D165" i="1"/>
  <c r="I164" i="1"/>
  <c r="F164" i="1"/>
  <c r="D164" i="1"/>
  <c r="I163" i="1"/>
  <c r="F163" i="1"/>
  <c r="D163" i="1"/>
  <c r="I162" i="1"/>
  <c r="F162" i="1"/>
  <c r="D162" i="1"/>
  <c r="I161" i="1"/>
  <c r="F161" i="1"/>
  <c r="D161" i="1"/>
  <c r="I160" i="1"/>
  <c r="F160" i="1"/>
  <c r="D160" i="1"/>
  <c r="I159" i="1"/>
  <c r="F159" i="1"/>
  <c r="D159" i="1"/>
  <c r="I158" i="1"/>
  <c r="F158" i="1"/>
  <c r="D158" i="1"/>
  <c r="I157" i="1"/>
  <c r="F157" i="1"/>
  <c r="D157" i="1"/>
  <c r="I156" i="1"/>
  <c r="F156" i="1"/>
  <c r="D156" i="1"/>
  <c r="I155" i="1"/>
  <c r="F155" i="1"/>
  <c r="D155" i="1"/>
  <c r="I154" i="1"/>
  <c r="F154" i="1"/>
  <c r="D154" i="1"/>
  <c r="I153" i="1"/>
  <c r="F153" i="1"/>
  <c r="D153" i="1"/>
  <c r="I152" i="1"/>
  <c r="F152" i="1"/>
  <c r="D152" i="1"/>
  <c r="I151" i="1"/>
  <c r="F151" i="1"/>
  <c r="D151" i="1"/>
  <c r="I150" i="1"/>
  <c r="F150" i="1"/>
  <c r="D150" i="1"/>
  <c r="I149" i="1"/>
  <c r="F149" i="1"/>
  <c r="D149" i="1"/>
  <c r="I148" i="1"/>
  <c r="F148" i="1"/>
  <c r="D148" i="1"/>
  <c r="I147" i="1"/>
  <c r="F147" i="1"/>
  <c r="D147" i="1"/>
  <c r="I146" i="1"/>
  <c r="F146" i="1"/>
  <c r="D146" i="1"/>
  <c r="I145" i="1"/>
  <c r="F145" i="1"/>
  <c r="D145" i="1"/>
  <c r="I144" i="1"/>
  <c r="F144" i="1"/>
  <c r="D144" i="1"/>
  <c r="I143" i="1"/>
  <c r="F143" i="1"/>
  <c r="D143" i="1"/>
  <c r="I142" i="1"/>
  <c r="F142" i="1"/>
  <c r="D142" i="1"/>
  <c r="I141" i="1"/>
  <c r="F141" i="1"/>
  <c r="D141" i="1"/>
  <c r="I140" i="1"/>
  <c r="F140" i="1"/>
  <c r="D140" i="1"/>
  <c r="I139" i="1"/>
  <c r="F139" i="1"/>
  <c r="D139" i="1"/>
  <c r="I138" i="1"/>
  <c r="F138" i="1"/>
  <c r="D138" i="1"/>
  <c r="I137" i="1"/>
  <c r="F137" i="1"/>
  <c r="D137" i="1"/>
  <c r="I136" i="1"/>
  <c r="F136" i="1"/>
  <c r="D136" i="1"/>
  <c r="I135" i="1"/>
  <c r="F135" i="1"/>
  <c r="D135" i="1"/>
  <c r="I134" i="1"/>
  <c r="F134" i="1"/>
  <c r="D134" i="1"/>
  <c r="I133" i="1"/>
  <c r="F133" i="1"/>
  <c r="D133" i="1"/>
  <c r="I132" i="1"/>
  <c r="F132" i="1"/>
  <c r="D132" i="1"/>
  <c r="I131" i="1"/>
  <c r="F131" i="1"/>
  <c r="D131" i="1"/>
  <c r="I130" i="1"/>
  <c r="F130" i="1"/>
  <c r="D130" i="1"/>
  <c r="I129" i="1"/>
  <c r="F129" i="1"/>
  <c r="D129" i="1"/>
  <c r="I128" i="1"/>
  <c r="F128" i="1"/>
  <c r="D128" i="1"/>
  <c r="I127" i="1"/>
  <c r="F127" i="1"/>
  <c r="D127" i="1"/>
  <c r="I126" i="1"/>
  <c r="F126" i="1"/>
  <c r="D126" i="1"/>
  <c r="I125" i="1"/>
  <c r="F125" i="1"/>
  <c r="D125" i="1"/>
  <c r="I124" i="1"/>
  <c r="F124" i="1"/>
  <c r="D124" i="1"/>
  <c r="I123" i="1"/>
  <c r="F123" i="1"/>
  <c r="D123" i="1"/>
  <c r="I122" i="1"/>
  <c r="F122" i="1"/>
  <c r="D122" i="1"/>
  <c r="I121" i="1"/>
  <c r="F121" i="1"/>
  <c r="D121" i="1"/>
  <c r="I120" i="1"/>
  <c r="F120" i="1"/>
  <c r="D120" i="1"/>
  <c r="I119" i="1"/>
  <c r="F119" i="1"/>
  <c r="D119" i="1"/>
  <c r="I118" i="1"/>
  <c r="F118" i="1"/>
  <c r="D118" i="1"/>
  <c r="I117" i="1"/>
  <c r="F117" i="1"/>
  <c r="D117" i="1"/>
  <c r="I116" i="1"/>
  <c r="F116" i="1"/>
  <c r="D116" i="1"/>
  <c r="I115" i="1"/>
  <c r="F115" i="1"/>
  <c r="D115" i="1"/>
  <c r="I114" i="1"/>
  <c r="F114" i="1"/>
  <c r="D114" i="1"/>
  <c r="I113" i="1"/>
  <c r="F113" i="1"/>
  <c r="D113" i="1"/>
  <c r="I112" i="1"/>
  <c r="F112" i="1"/>
  <c r="D112" i="1"/>
  <c r="I111" i="1"/>
  <c r="F111" i="1"/>
  <c r="D111" i="1"/>
  <c r="I110" i="1"/>
  <c r="F110" i="1"/>
  <c r="D110" i="1"/>
  <c r="I109" i="1"/>
  <c r="F109" i="1"/>
  <c r="D109" i="1"/>
  <c r="I108" i="1"/>
  <c r="F108" i="1"/>
  <c r="D108" i="1"/>
  <c r="I107" i="1"/>
  <c r="F107" i="1"/>
  <c r="D107" i="1"/>
  <c r="I106" i="1"/>
  <c r="F106" i="1"/>
  <c r="D106" i="1"/>
  <c r="I105" i="1"/>
  <c r="F105" i="1"/>
  <c r="D105" i="1"/>
  <c r="I104" i="1"/>
  <c r="F104" i="1"/>
  <c r="D104" i="1"/>
  <c r="I103" i="1"/>
  <c r="F103" i="1"/>
  <c r="D103" i="1"/>
  <c r="I102" i="1"/>
  <c r="F102" i="1"/>
  <c r="D102" i="1"/>
  <c r="I101" i="1"/>
  <c r="F101" i="1"/>
  <c r="D101" i="1"/>
  <c r="I100" i="1"/>
  <c r="F100" i="1"/>
  <c r="D100" i="1"/>
  <c r="I99" i="1"/>
  <c r="F99" i="1"/>
  <c r="D99" i="1"/>
  <c r="I98" i="1"/>
  <c r="F98" i="1"/>
  <c r="D98" i="1"/>
  <c r="I97" i="1"/>
  <c r="F97" i="1"/>
  <c r="D97" i="1"/>
  <c r="I96" i="1"/>
  <c r="F96" i="1"/>
  <c r="D96" i="1"/>
  <c r="I95" i="1"/>
  <c r="F95" i="1"/>
  <c r="D95" i="1"/>
  <c r="I94" i="1"/>
  <c r="F94" i="1"/>
  <c r="D94" i="1"/>
  <c r="I93" i="1"/>
  <c r="F93" i="1"/>
  <c r="D93" i="1"/>
  <c r="I92" i="1"/>
  <c r="F92" i="1"/>
  <c r="D92" i="1"/>
  <c r="I91" i="1"/>
  <c r="F91" i="1"/>
  <c r="D91" i="1"/>
  <c r="I90" i="1"/>
  <c r="F90" i="1"/>
  <c r="D90" i="1"/>
  <c r="I89" i="1"/>
  <c r="F89" i="1"/>
  <c r="D89" i="1"/>
  <c r="I88" i="1"/>
  <c r="F88" i="1"/>
  <c r="D88" i="1"/>
  <c r="I87" i="1"/>
  <c r="F87" i="1"/>
  <c r="D87" i="1"/>
  <c r="I86" i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<sst xmlns="http://schemas.openxmlformats.org/spreadsheetml/2006/main" count="252" uniqueCount="250">
  <si>
    <t>30.11.2024 Konsolide Ülkelere Göre İhracat  (1000 $)</t>
  </si>
  <si>
    <t>1 - 30 KASıM</t>
  </si>
  <si>
    <t>1 - 30 EKIM</t>
  </si>
  <si>
    <t>1 OCAK  -  30 KASıM</t>
  </si>
  <si>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</si>
  <si>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</si>
  <si>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</si>
  <si>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</si>
  <si>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</si>
  <si>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</si>
  <si>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</si>
  <si>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</si>
  <si>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</si>
  <si>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</si>
  <si>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</si>
  <si>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</si>
  <si>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</si>
  <si>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ANTARTİKA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</si>
  <si>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</si>
  <si>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</si>
  <si>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</si>
  <si>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</si>
  <si>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</si>
  <si>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</si>
  <si>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</si>
  <si>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</si>
  <si>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</si>
  <si>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</si>
  <si>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</si>
  <si>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</si>
  <si>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</si>
  <si>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</si>
  <si>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</si>
  <si>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</si>
  <si>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</si>
  <si>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</si>
  <si>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</si>
  <si>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</si>
  <si>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</si>
  <si>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</si>
  <si>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</si>
  <si>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</si>
  <si>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</si>
  <si>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</si>
  <si>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</si>
  <si>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</si>
  <si>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</si>
  <si>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</si>
  <si>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</si>
  <si>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</si>
  <si>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</si>
  <si>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</si>
  <si>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</si>
  <si>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</si>
  <si>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</si>
  <si>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</si>
  <si>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</si>
  <si>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</si>
  <si>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</si>
  <si>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</si>
  <si>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</si>
  <si>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</si>
  <si>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</si>
  <si>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</si>
  <si>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</si>
  <si>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</si>
  <si>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</si>
  <si>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</si>
  <si>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</si>
  <si>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</si>
  <si>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</si>
  <si>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</si>
  <si>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</si>
  <si>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</si>
  <si>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</si>
  <si>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</si>
  <si>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</si>
  <si>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</si>
  <si>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</si>
  <si>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</si>
  <si>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</si>
  <si>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</si>
  <si>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</si>
  <si>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</si>
  <si>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</si>
  <si>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</si>
  <si>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</si>
  <si>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</si>
  <si>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</si>
  <si>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</si>
  <si>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</si>
  <si>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</si>
  <si>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</si>
  <si>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</si>
  <si>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</si>
  <si>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</si>
  <si>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GEORGIA VE GÜNEY SANDWICH ADALARI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</si>
  <si>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</si>
  <si>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</si>
  <si>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</si>
  <si>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</si>
  <si>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</si>
  <si>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</si>
  <si>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</si>
  <si>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</si>
  <si>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</si>
  <si>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</si>
  <si>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</si>
  <si>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</si>
  <si>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</si>
  <si>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</si>
  <si>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</si>
  <si>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</si>
  <si>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</si>
  <si>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</si>
  <si>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</si>
  <si>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</si>
  <si>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</si>
  <si>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</si>
  <si>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</si>
  <si>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</si>
  <si>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</si>
  <si>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</si>
  <si>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</si>
  <si>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</si>
  <si>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</si>
  <si>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</si>
  <si>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</si>
  <si>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</si>
  <si>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</si>
  <si>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</si>
  <si>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</si>
  <si>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</si>
  <si>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</si>
  <si>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</si>
  <si>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</si>
  <si>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</si>
  <si>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</si>
  <si>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</si>
  <si>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</si>
  <si>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</si>
  <si>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</si>
  <si>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</si>
  <si>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</si>
  <si>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</si>
  <si>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</si>
  <si>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</si>
  <si>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</si>
  <si>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</si>
  <si>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</si>
  <si>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</si>
  <si>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</si>
  <si>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</si>
  <si>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</si>
  <si>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</si>
  <si>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</si>
  <si>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</si>
  <si>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</si>
  <si>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</si>
  <si>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</si>
  <si>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</si>
  <si>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</si>
  <si>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</si>
  <si>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</si>
  <si>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</si>
  <si>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</si>
  <si>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</si>
  <si>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</si>
  <si>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</si>
  <si>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</si>
  <si>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</si>
  <si>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</si>
  <si>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</si>
  <si>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</si>
  <si>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</si>
  <si>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</si>
  <si>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</si>
  <si>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</si>
  <si>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</si>
  <si>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NİUE</t>
  </si>
  <si>
    <t>NORFOLK ADASI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</si>
  <si>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</si>
  <si>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</si>
  <si>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</si>
  <si>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</si>
  <si>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</si>
  <si>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</si>
  <si>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</si>
  <si>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</si>
  <si>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</si>
  <si>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</si>
  <si>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</si>
  <si>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</si>
  <si>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</si>
  <si>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</si>
  <si>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</si>
  <si>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</si>
  <si>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</si>
  <si>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</si>
  <si>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</si>
  <si>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</si>
  <si>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</si>
  <si>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</si>
  <si>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</si>
  <si>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</si>
  <si>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</si>
  <si>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</si>
  <si>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</si>
  <si>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</si>
  <si>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HELENA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</si>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</sst>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3" bestFit="1" customWidth="1"/>
    <col min="2" max="2" width="12.6640625" style="3" customWidth="1"/>
    <col min="3" max="3" width="14.109375" style="3" customWidth="1"/>
    <col min="4" max="4" width="12.33203125" style="3" bestFit="1" customWidth="1"/>
    <col min="5" max="5" width="12.6640625" style="3" customWidth="1"/>
    <col min="6" max="6" width="12.33203125" style="3" bestFit="1" customWidth="1"/>
    <col min="7" max="7" width="13.6640625" style="3" customWidth="1"/>
    <col min="8" max="8" width="13.88671875" style="3" bestFit="1" customWidth="1"/>
    <col min="9" max="9" width="12.33203125" style="3" bestFit="1" customWidth="1"/>
    <col min="10" max="16384" width="9.109375" style="3"/>
  </cols>
  <sheetData>
    <row r="1" spans="1:9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3" spans="1:9" x14ac:dyDescent="0.25">
      <c r="B3" s="4" t="s">
        <v>1</v>
      </c>
      <c r="C3" s="4"/>
      <c r="D3" s="4"/>
      <c r="E3" s="4" t="s">
        <v>2</v>
      </c>
      <c r="F3" s="4"/>
      <c r="G3" s="4" t="s">
        <v>3</v>
      </c>
      <c r="H3" s="4"/>
      <c r="I3" s="4"/>
    </row>
    <row r="4" spans="1:9" x14ac:dyDescent="0.25">
      <c r="A4" s="5" t="s">
        <v>4</v>
      </c>
      <c r="B4" s="6">
        <v>2023</v>
      </c>
      <c r="C4" s="6">
        <v>2024</v>
      </c>
      <c r="D4" s="7" t="s">
        <v>5</v>
      </c>
      <c r="E4" s="6">
        <v>2024</v>
      </c>
      <c r="F4" s="7" t="s">
        <v>5</v>
      </c>
      <c r="G4" s="6">
        <v>2023</v>
      </c>
      <c r="H4" s="6">
        <v>2024</v>
      </c>
      <c r="I4" s="7" t="s">
        <v>5</v>
      </c>
    </row>
    <row r="5" spans="1:9" x14ac:dyDescent="0.25">
      <c r="A5" s="3" t="s">
        <v>6</v>
      </c>
      <c r="B5" s="8">
        <v>1064797.34164</v>
      </c>
      <c r="C5" s="8">
        <v>1167124.73327</v>
      </c>
      <c r="D5" s="9">
        <f t="shared" ref="D5:D68" si="0">IF(B5=0,"",(C5/B5-1))</f>
        <v>9.6100344758933476E-2</v>
      </c>
      <c r="E5" s="8">
        <v>1330747.3800299999</v>
      </c>
      <c r="F5" s="9">
        <f t="shared" ref="F5:F68" si="1">IF(E5=0,"",(C5/E5-1))</f>
        <v>-0.1229554528646235</v>
      </c>
      <c r="G5" s="8">
        <v>11191991.8686</v>
      </c>
      <c r="H5" s="8">
        <v>12285056.08839</v>
      </c>
      <c r="I5" s="9">
        <f t="shared" ref="I5:I68" si="2">IF(G5=0,"",(H5/G5-1))</f>
        <v>9.7664851138489217E-2</v>
      </c>
    </row>
    <row r="6" spans="1:9" x14ac:dyDescent="0.25">
      <c r="A6" s="3" t="s">
        <v>7</v>
      </c>
      <c r="B6" s="8">
        <v>4.9424400000000004</v>
      </c>
      <c r="C6" s="8">
        <v>0</v>
      </c>
      <c r="D6" s="9">
        <f t="shared" si="0"/>
        <v>-1</v>
      </c>
      <c r="E6" s="8">
        <v>0</v>
      </c>
      <c r="F6" s="9" t="str">
        <f t="shared" si="1"/>
        <v/>
      </c>
      <c r="G6" s="8">
        <v>15.951840000000001</v>
      </c>
      <c r="H6" s="8">
        <v>79.434439999999995</v>
      </c>
      <c r="I6" s="9">
        <f t="shared" si="2"/>
        <v>3.9796412200724172</v>
      </c>
    </row>
    <row r="7" spans="1:9" x14ac:dyDescent="0.25">
      <c r="A7" s="3" t="s">
        <v>8</v>
      </c>
      <c r="B7" s="8">
        <v>0</v>
      </c>
      <c r="C7" s="8">
        <v>25.06438</v>
      </c>
      <c r="D7" s="9" t="str">
        <f t="shared" si="0"/>
        <v/>
      </c>
      <c r="E7" s="8">
        <v>0</v>
      </c>
      <c r="F7" s="9" t="str">
        <f t="shared" si="1"/>
        <v/>
      </c>
      <c r="G7" s="8">
        <v>209.21895000000001</v>
      </c>
      <c r="H7" s="8">
        <v>158.70706000000001</v>
      </c>
      <c r="I7" s="9">
        <f t="shared" si="2"/>
        <v>-0.24143075949860182</v>
      </c>
    </row>
    <row r="8" spans="1:9" x14ac:dyDescent="0.25">
      <c r="A8" s="3" t="s">
        <v>9</v>
      </c>
      <c r="B8" s="8">
        <v>19473.188200000001</v>
      </c>
      <c r="C8" s="8">
        <v>15142.311669999999</v>
      </c>
      <c r="D8" s="9">
        <f t="shared" si="0"/>
        <v>-0.22240202711130785</v>
      </c>
      <c r="E8" s="8">
        <v>17397.753189999999</v>
      </c>
      <c r="F8" s="9">
        <f t="shared" si="1"/>
        <v>-0.12963981586406215</v>
      </c>
      <c r="G8" s="8">
        <v>177487.18129000001</v>
      </c>
      <c r="H8" s="8">
        <v>150945.47448</v>
      </c>
      <c r="I8" s="9">
        <f t="shared" si="2"/>
        <v>-0.14954154219528093</v>
      </c>
    </row>
    <row r="9" spans="1:9" x14ac:dyDescent="0.25">
      <c r="A9" s="3" t="s">
        <v>10</v>
      </c>
      <c r="B9" s="8">
        <v>14794.106299999999</v>
      </c>
      <c r="C9" s="8">
        <v>3321.1350200000002</v>
      </c>
      <c r="D9" s="9">
        <f t="shared" si="0"/>
        <v>-0.77550958789582303</v>
      </c>
      <c r="E9" s="8">
        <v>2544.0431400000002</v>
      </c>
      <c r="F9" s="9">
        <f t="shared" si="1"/>
        <v>0.30545546487863406</v>
      </c>
      <c r="G9" s="8">
        <v>51589.277349999997</v>
      </c>
      <c r="H9" s="8">
        <v>35054.261319999998</v>
      </c>
      <c r="I9" s="9">
        <f t="shared" si="2"/>
        <v>-0.32051265067778667</v>
      </c>
    </row>
    <row r="10" spans="1:9" x14ac:dyDescent="0.25">
      <c r="A10" s="3" t="s">
        <v>11</v>
      </c>
      <c r="B10" s="8">
        <v>1507138.16808</v>
      </c>
      <c r="C10" s="8">
        <v>1528626.8797599999</v>
      </c>
      <c r="D10" s="9">
        <f t="shared" si="0"/>
        <v>1.4257957322768355E-2</v>
      </c>
      <c r="E10" s="8">
        <v>1637236.5318799999</v>
      </c>
      <c r="F10" s="9">
        <f t="shared" si="1"/>
        <v>-6.6337178535398333E-2</v>
      </c>
      <c r="G10" s="8">
        <v>16985777.982280001</v>
      </c>
      <c r="H10" s="8">
        <v>16657354.831280001</v>
      </c>
      <c r="I10" s="9">
        <f t="shared" si="2"/>
        <v>-1.9335184490378965E-2</v>
      </c>
    </row>
    <row r="11" spans="1:9" x14ac:dyDescent="0.25">
      <c r="A11" s="3" t="s">
        <v>12</v>
      </c>
      <c r="B11" s="8">
        <v>44.788440000000001</v>
      </c>
      <c r="C11" s="8">
        <v>14.117570000000001</v>
      </c>
      <c r="D11" s="9">
        <f t="shared" si="0"/>
        <v>-0.68479433532402556</v>
      </c>
      <c r="E11" s="8">
        <v>0</v>
      </c>
      <c r="F11" s="9" t="str">
        <f t="shared" si="1"/>
        <v/>
      </c>
      <c r="G11" s="8">
        <v>100.52134</v>
      </c>
      <c r="H11" s="8">
        <v>62.983170000000001</v>
      </c>
      <c r="I11" s="9">
        <f t="shared" si="2"/>
        <v>-0.37343483483208639</v>
      </c>
    </row>
    <row r="12" spans="1:9" x14ac:dyDescent="0.25">
      <c r="A12" s="3" t="s">
        <v>13</v>
      </c>
      <c r="B12" s="8">
        <v>15.76947</v>
      </c>
      <c r="C12" s="8">
        <v>0</v>
      </c>
      <c r="D12" s="9">
        <f t="shared" si="0"/>
        <v>-1</v>
      </c>
      <c r="E12" s="8">
        <v>0</v>
      </c>
      <c r="F12" s="9" t="str">
        <f t="shared" si="1"/>
        <v/>
      </c>
      <c r="G12" s="8">
        <v>706.02791999999999</v>
      </c>
      <c r="H12" s="8">
        <v>275.89864999999998</v>
      </c>
      <c r="I12" s="9">
        <f t="shared" si="2"/>
        <v>-0.60922416495936882</v>
      </c>
    </row>
    <row r="13" spans="1:9" x14ac:dyDescent="0.25">
      <c r="A13" s="3" t="s">
        <v>14</v>
      </c>
      <c r="B13" s="8">
        <v>9335.8786999999993</v>
      </c>
      <c r="C13" s="8">
        <v>7109.4324100000003</v>
      </c>
      <c r="D13" s="9">
        <f t="shared" si="0"/>
        <v>-0.23848277827345798</v>
      </c>
      <c r="E13" s="8">
        <v>8987.6170199999997</v>
      </c>
      <c r="F13" s="9">
        <f t="shared" si="1"/>
        <v>-0.20897470439834109</v>
      </c>
      <c r="G13" s="8">
        <v>107707.44298000001</v>
      </c>
      <c r="H13" s="8">
        <v>94818.035099999994</v>
      </c>
      <c r="I13" s="9">
        <f t="shared" si="2"/>
        <v>-0.11967054015378886</v>
      </c>
    </row>
    <row r="14" spans="1:9" x14ac:dyDescent="0.25">
      <c r="A14" s="3" t="s">
        <v>15</v>
      </c>
      <c r="B14" s="8">
        <v>0</v>
      </c>
      <c r="C14" s="8">
        <v>0</v>
      </c>
      <c r="D14" s="9" t="str">
        <f t="shared" si="0"/>
        <v/>
      </c>
      <c r="E14" s="8">
        <v>0</v>
      </c>
      <c r="F14" s="9" t="str">
        <f t="shared" si="1"/>
        <v/>
      </c>
      <c r="G14" s="8">
        <v>337.47449</v>
      </c>
      <c r="H14" s="8">
        <v>150.29836</v>
      </c>
      <c r="I14" s="9">
        <f t="shared" si="2"/>
        <v>-0.55463786314633734</v>
      </c>
    </row>
    <row r="15" spans="1:9" x14ac:dyDescent="0.25">
      <c r="A15" s="3" t="s">
        <v>16</v>
      </c>
      <c r="B15" s="8">
        <v>11409.309520000001</v>
      </c>
      <c r="C15" s="8">
        <v>7429.1383800000003</v>
      </c>
      <c r="D15" s="9">
        <f t="shared" si="0"/>
        <v>-0.34885293742122969</v>
      </c>
      <c r="E15" s="8">
        <v>10202.710880000001</v>
      </c>
      <c r="F15" s="9">
        <f t="shared" si="1"/>
        <v>-0.27184662317903496</v>
      </c>
      <c r="G15" s="8">
        <v>109754.19723000001</v>
      </c>
      <c r="H15" s="8">
        <v>123673.83583</v>
      </c>
      <c r="I15" s="9">
        <f t="shared" si="2"/>
        <v>0.12682556978509085</v>
      </c>
    </row>
    <row r="16" spans="1:9" x14ac:dyDescent="0.25">
      <c r="A16" s="3" t="s">
        <v>17</v>
      </c>
      <c r="B16" s="8">
        <v>0</v>
      </c>
      <c r="C16" s="8">
        <v>0</v>
      </c>
      <c r="D16" s="9" t="str">
        <f t="shared" si="0"/>
        <v/>
      </c>
      <c r="E16" s="8">
        <v>0</v>
      </c>
      <c r="F16" s="9" t="str">
        <f t="shared" si="1"/>
        <v/>
      </c>
      <c r="G16" s="8">
        <v>0</v>
      </c>
      <c r="H16" s="8">
        <v>0</v>
      </c>
      <c r="I16" s="9" t="str">
        <f t="shared" si="2"/>
        <v/>
      </c>
    </row>
    <row r="17" spans="1:9" x14ac:dyDescent="0.25">
      <c r="A17" s="3" t="s">
        <v>18</v>
      </c>
      <c r="B17" s="8">
        <v>247.73621</v>
      </c>
      <c r="C17" s="8">
        <v>408.55727000000002</v>
      </c>
      <c r="D17" s="9">
        <f t="shared" si="0"/>
        <v>0.64916251039765238</v>
      </c>
      <c r="E17" s="8">
        <v>417.16154</v>
      </c>
      <c r="F17" s="9">
        <f t="shared" si="1"/>
        <v>-2.0625750878184967E-2</v>
      </c>
      <c r="G17" s="8">
        <v>3615.2944900000002</v>
      </c>
      <c r="H17" s="8">
        <v>3977.8024500000001</v>
      </c>
      <c r="I17" s="9">
        <f t="shared" si="2"/>
        <v>0.10027065872578467</v>
      </c>
    </row>
    <row r="18" spans="1:9" x14ac:dyDescent="0.25">
      <c r="A18" s="3" t="s">
        <v>19</v>
      </c>
      <c r="B18" s="8">
        <v>10923.965920000001</v>
      </c>
      <c r="C18" s="8">
        <v>13909.290800000001</v>
      </c>
      <c r="D18" s="9">
        <f t="shared" si="0"/>
        <v>0.27328214879674406</v>
      </c>
      <c r="E18" s="8">
        <v>16473.229029999999</v>
      </c>
      <c r="F18" s="9">
        <f t="shared" si="1"/>
        <v>-0.1556427234351393</v>
      </c>
      <c r="G18" s="8">
        <v>145018.48039000001</v>
      </c>
      <c r="H18" s="8">
        <v>128798.13872</v>
      </c>
      <c r="I18" s="9">
        <f t="shared" si="2"/>
        <v>-0.11185016989819807</v>
      </c>
    </row>
    <row r="19" spans="1:9" x14ac:dyDescent="0.25">
      <c r="A19" s="3" t="s">
        <v>20</v>
      </c>
      <c r="B19" s="8">
        <v>50683.178769999999</v>
      </c>
      <c r="C19" s="8">
        <v>69123.468869999997</v>
      </c>
      <c r="D19" s="9">
        <f t="shared" si="0"/>
        <v>0.36383452158125151</v>
      </c>
      <c r="E19" s="8">
        <v>68981.643349999998</v>
      </c>
      <c r="F19" s="9">
        <f t="shared" si="1"/>
        <v>2.0559892909539634E-3</v>
      </c>
      <c r="G19" s="8">
        <v>626674.56348000001</v>
      </c>
      <c r="H19" s="8">
        <v>853030.34744000004</v>
      </c>
      <c r="I19" s="9">
        <f t="shared" si="2"/>
        <v>0.36120148662651763</v>
      </c>
    </row>
    <row r="20" spans="1:9" x14ac:dyDescent="0.25">
      <c r="A20" s="3" t="s">
        <v>21</v>
      </c>
      <c r="B20" s="8">
        <v>105.39489</v>
      </c>
      <c r="C20" s="8">
        <v>996.05132000000003</v>
      </c>
      <c r="D20" s="9">
        <f t="shared" si="0"/>
        <v>8.4506604637093883</v>
      </c>
      <c r="E20" s="8">
        <v>1221.0156999999999</v>
      </c>
      <c r="F20" s="9">
        <f t="shared" si="1"/>
        <v>-0.18424364240361524</v>
      </c>
      <c r="G20" s="8">
        <v>2031.1664000000001</v>
      </c>
      <c r="H20" s="8">
        <v>4960.2110300000004</v>
      </c>
      <c r="I20" s="9">
        <f t="shared" si="2"/>
        <v>1.4420505528252141</v>
      </c>
    </row>
    <row r="21" spans="1:9" x14ac:dyDescent="0.25">
      <c r="A21" s="3" t="s">
        <v>22</v>
      </c>
      <c r="B21" s="8">
        <v>90152.632500000007</v>
      </c>
      <c r="C21" s="8">
        <v>85137.401549999995</v>
      </c>
      <c r="D21" s="9">
        <f t="shared" si="0"/>
        <v>-5.56304437366264E-2</v>
      </c>
      <c r="E21" s="8">
        <v>84533.414499999999</v>
      </c>
      <c r="F21" s="9">
        <f t="shared" si="1"/>
        <v>7.144950355696178E-3</v>
      </c>
      <c r="G21" s="8">
        <v>773742.96225999994</v>
      </c>
      <c r="H21" s="8">
        <v>926327.93270999996</v>
      </c>
      <c r="I21" s="9">
        <f t="shared" si="2"/>
        <v>0.19720369411092253</v>
      </c>
    </row>
    <row r="22" spans="1:9" x14ac:dyDescent="0.25">
      <c r="A22" s="3" t="s">
        <v>23</v>
      </c>
      <c r="B22" s="8">
        <v>152830.50756</v>
      </c>
      <c r="C22" s="8">
        <v>146525.76274999999</v>
      </c>
      <c r="D22" s="9">
        <f t="shared" si="0"/>
        <v>-4.125318243495868E-2</v>
      </c>
      <c r="E22" s="8">
        <v>157313.51926</v>
      </c>
      <c r="F22" s="9">
        <f t="shared" si="1"/>
        <v>-6.857488511315124E-2</v>
      </c>
      <c r="G22" s="8">
        <v>1524942.8193999999</v>
      </c>
      <c r="H22" s="8">
        <v>1545777.4280399999</v>
      </c>
      <c r="I22" s="9">
        <f t="shared" si="2"/>
        <v>1.3662550736294188E-2</v>
      </c>
    </row>
    <row r="23" spans="1:9" x14ac:dyDescent="0.25">
      <c r="A23" s="3" t="s">
        <v>24</v>
      </c>
      <c r="B23" s="8">
        <v>236601.46108000001</v>
      </c>
      <c r="C23" s="8">
        <v>196111.87864000001</v>
      </c>
      <c r="D23" s="9">
        <f t="shared" si="0"/>
        <v>-0.17112989182391225</v>
      </c>
      <c r="E23" s="8">
        <v>206850.21187999999</v>
      </c>
      <c r="F23" s="9">
        <f t="shared" si="1"/>
        <v>-5.1913571382898094E-2</v>
      </c>
      <c r="G23" s="8">
        <v>2049580.0476800001</v>
      </c>
      <c r="H23" s="8">
        <v>2041683.5262500001</v>
      </c>
      <c r="I23" s="9">
        <f t="shared" si="2"/>
        <v>-3.852750927653914E-3</v>
      </c>
    </row>
    <row r="24" spans="1:9" x14ac:dyDescent="0.25">
      <c r="A24" s="3" t="s">
        <v>25</v>
      </c>
      <c r="B24" s="8">
        <v>1108360.89497</v>
      </c>
      <c r="C24" s="8">
        <v>519590.87278999999</v>
      </c>
      <c r="D24" s="9">
        <f t="shared" si="0"/>
        <v>-0.53120786275659448</v>
      </c>
      <c r="E24" s="8">
        <v>502167.66006000002</v>
      </c>
      <c r="F24" s="9">
        <f t="shared" si="1"/>
        <v>3.4696007162066556E-2</v>
      </c>
      <c r="G24" s="8">
        <v>5496760.8242199998</v>
      </c>
      <c r="H24" s="8">
        <v>4856151.3804700002</v>
      </c>
      <c r="I24" s="9">
        <f t="shared" si="2"/>
        <v>-0.11654308132297231</v>
      </c>
    </row>
    <row r="25" spans="1:9" x14ac:dyDescent="0.25">
      <c r="A25" s="3" t="s">
        <v>26</v>
      </c>
      <c r="B25" s="8">
        <v>1676.3304499999999</v>
      </c>
      <c r="C25" s="8">
        <v>626.51522</v>
      </c>
      <c r="D25" s="9">
        <f t="shared" si="0"/>
        <v>-0.62625792545855141</v>
      </c>
      <c r="E25" s="8">
        <v>813.80124000000001</v>
      </c>
      <c r="F25" s="9">
        <f t="shared" si="1"/>
        <v>-0.23013729986452225</v>
      </c>
      <c r="G25" s="8">
        <v>9663.70442</v>
      </c>
      <c r="H25" s="8">
        <v>9890.6520400000009</v>
      </c>
      <c r="I25" s="9">
        <f t="shared" si="2"/>
        <v>2.3484536585195004E-2</v>
      </c>
    </row>
    <row r="26" spans="1:9" x14ac:dyDescent="0.25">
      <c r="A26" s="3" t="s">
        <v>27</v>
      </c>
      <c r="B26" s="8">
        <v>11849.64595</v>
      </c>
      <c r="C26" s="8">
        <v>11240.94922</v>
      </c>
      <c r="D26" s="9">
        <f t="shared" si="0"/>
        <v>-5.1368347423072169E-2</v>
      </c>
      <c r="E26" s="8">
        <v>9516.1133800000007</v>
      </c>
      <c r="F26" s="9">
        <f t="shared" si="1"/>
        <v>0.18125423385823503</v>
      </c>
      <c r="G26" s="8">
        <v>134715.04558000001</v>
      </c>
      <c r="H26" s="8">
        <v>115291.28701</v>
      </c>
      <c r="I26" s="9">
        <f t="shared" si="2"/>
        <v>-0.14418403294430304</v>
      </c>
    </row>
    <row r="27" spans="1:9" x14ac:dyDescent="0.25">
      <c r="A27" s="3" t="s">
        <v>28</v>
      </c>
      <c r="B27" s="8">
        <v>40222.632420000002</v>
      </c>
      <c r="C27" s="8">
        <v>34758.328979999998</v>
      </c>
      <c r="D27" s="9">
        <f t="shared" si="0"/>
        <v>-0.1358514625035574</v>
      </c>
      <c r="E27" s="8">
        <v>60075.59878</v>
      </c>
      <c r="F27" s="9">
        <f t="shared" si="1"/>
        <v>-0.42142351161098157</v>
      </c>
      <c r="G27" s="8">
        <v>394553.52879000001</v>
      </c>
      <c r="H27" s="8">
        <v>348459.29032999999</v>
      </c>
      <c r="I27" s="9">
        <f t="shared" si="2"/>
        <v>-0.11682632417801431</v>
      </c>
    </row>
    <row r="28" spans="1:9" x14ac:dyDescent="0.25">
      <c r="A28" s="3" t="s">
        <v>29</v>
      </c>
      <c r="B28" s="8">
        <v>1006.91847</v>
      </c>
      <c r="C28" s="8">
        <v>849.54025000000001</v>
      </c>
      <c r="D28" s="9">
        <f t="shared" si="0"/>
        <v>-0.15629688469216374</v>
      </c>
      <c r="E28" s="8">
        <v>1713.6974600000001</v>
      </c>
      <c r="F28" s="9">
        <f t="shared" si="1"/>
        <v>-0.50426474343960348</v>
      </c>
      <c r="G28" s="8">
        <v>11157.905839999999</v>
      </c>
      <c r="H28" s="8">
        <v>12332.063560000001</v>
      </c>
      <c r="I28" s="9">
        <f t="shared" si="2"/>
        <v>0.10523101170031035</v>
      </c>
    </row>
    <row r="29" spans="1:9" x14ac:dyDescent="0.25">
      <c r="A29" s="3" t="s">
        <v>30</v>
      </c>
      <c r="B29" s="8">
        <v>503.49851999999998</v>
      </c>
      <c r="C29" s="8">
        <v>599.53925000000004</v>
      </c>
      <c r="D29" s="9">
        <f t="shared" si="0"/>
        <v>0.19074679703130015</v>
      </c>
      <c r="E29" s="8">
        <v>480.66971000000001</v>
      </c>
      <c r="F29" s="9">
        <f t="shared" si="1"/>
        <v>0.24729983505721642</v>
      </c>
      <c r="G29" s="8">
        <v>2176.5716900000002</v>
      </c>
      <c r="H29" s="8">
        <v>4990.3620600000004</v>
      </c>
      <c r="I29" s="9">
        <f t="shared" si="2"/>
        <v>1.2927625508167848</v>
      </c>
    </row>
    <row r="30" spans="1:9" x14ac:dyDescent="0.25">
      <c r="A30" s="3" t="s">
        <v>31</v>
      </c>
      <c r="B30" s="8">
        <v>111603.5557</v>
      </c>
      <c r="C30" s="8">
        <v>98981.496799999994</v>
      </c>
      <c r="D30" s="9">
        <f t="shared" si="0"/>
        <v>-0.11309728279562337</v>
      </c>
      <c r="E30" s="8">
        <v>115774.43012</v>
      </c>
      <c r="F30" s="9">
        <f t="shared" si="1"/>
        <v>-0.1450487236481679</v>
      </c>
      <c r="G30" s="8">
        <v>1255793.7848499999</v>
      </c>
      <c r="H30" s="8">
        <v>1094194.32186</v>
      </c>
      <c r="I30" s="9">
        <f t="shared" si="2"/>
        <v>-0.12868312054060882</v>
      </c>
    </row>
    <row r="31" spans="1:9" x14ac:dyDescent="0.25">
      <c r="A31" s="3" t="s">
        <v>32</v>
      </c>
      <c r="B31" s="8">
        <v>307167.53476000001</v>
      </c>
      <c r="C31" s="8">
        <v>326092.53382999997</v>
      </c>
      <c r="D31" s="9">
        <f t="shared" si="0"/>
        <v>6.1611325834895592E-2</v>
      </c>
      <c r="E31" s="8">
        <v>366312.56164999999</v>
      </c>
      <c r="F31" s="9">
        <f t="shared" si="1"/>
        <v>-0.10979702044296524</v>
      </c>
      <c r="G31" s="8">
        <v>3736397.0444800002</v>
      </c>
      <c r="H31" s="8">
        <v>3693625.0508599998</v>
      </c>
      <c r="I31" s="9">
        <f t="shared" si="2"/>
        <v>-1.1447389854670309E-2</v>
      </c>
    </row>
    <row r="32" spans="1:9" x14ac:dyDescent="0.25">
      <c r="A32" s="3" t="s">
        <v>33</v>
      </c>
      <c r="B32" s="8">
        <v>245.85060999999999</v>
      </c>
      <c r="C32" s="8">
        <v>307.81963000000002</v>
      </c>
      <c r="D32" s="9">
        <f t="shared" si="0"/>
        <v>0.25205965525161811</v>
      </c>
      <c r="E32" s="8">
        <v>415.49401</v>
      </c>
      <c r="F32" s="9">
        <f t="shared" si="1"/>
        <v>-0.25914785149369535</v>
      </c>
      <c r="G32" s="8">
        <v>6929.1024900000002</v>
      </c>
      <c r="H32" s="8">
        <v>4054.1778599999998</v>
      </c>
      <c r="I32" s="9">
        <f t="shared" si="2"/>
        <v>-0.41490577374906179</v>
      </c>
    </row>
    <row r="33" spans="1:9" x14ac:dyDescent="0.25">
      <c r="A33" s="3" t="s">
        <v>34</v>
      </c>
      <c r="B33" s="8">
        <v>544.78625</v>
      </c>
      <c r="C33" s="8">
        <v>812.85928000000001</v>
      </c>
      <c r="D33" s="9">
        <f t="shared" si="0"/>
        <v>0.49207011006610402</v>
      </c>
      <c r="E33" s="8">
        <v>1831.4438700000001</v>
      </c>
      <c r="F33" s="9">
        <f t="shared" si="1"/>
        <v>-0.55616478707589323</v>
      </c>
      <c r="G33" s="8">
        <v>5330.3101800000004</v>
      </c>
      <c r="H33" s="8">
        <v>9757.1267200000002</v>
      </c>
      <c r="I33" s="9">
        <f t="shared" si="2"/>
        <v>0.83049886226320879</v>
      </c>
    </row>
    <row r="34" spans="1:9" x14ac:dyDescent="0.25">
      <c r="A34" s="3" t="s">
        <v>35</v>
      </c>
      <c r="B34" s="8">
        <v>5210.0049499999996</v>
      </c>
      <c r="C34" s="8">
        <v>7881.4290000000001</v>
      </c>
      <c r="D34" s="9">
        <f t="shared" si="0"/>
        <v>0.51274885065128406</v>
      </c>
      <c r="E34" s="8">
        <v>6885.8223099999996</v>
      </c>
      <c r="F34" s="9">
        <f t="shared" si="1"/>
        <v>0.14458791487461431</v>
      </c>
      <c r="G34" s="8">
        <v>98508.399160000001</v>
      </c>
      <c r="H34" s="8">
        <v>72257.841020000007</v>
      </c>
      <c r="I34" s="9">
        <f t="shared" si="2"/>
        <v>-0.26648040536485751</v>
      </c>
    </row>
    <row r="35" spans="1:9" x14ac:dyDescent="0.25">
      <c r="A35" s="3" t="s">
        <v>36</v>
      </c>
      <c r="B35" s="8">
        <v>1.0104</v>
      </c>
      <c r="C35" s="8">
        <v>0.38</v>
      </c>
      <c r="D35" s="9">
        <f t="shared" si="0"/>
        <v>-0.62391132224861434</v>
      </c>
      <c r="E35" s="8">
        <v>0.59</v>
      </c>
      <c r="F35" s="9">
        <f t="shared" si="1"/>
        <v>-0.35593220338983045</v>
      </c>
      <c r="G35" s="8">
        <v>1250.19901</v>
      </c>
      <c r="H35" s="8">
        <v>207.87296000000001</v>
      </c>
      <c r="I35" s="9">
        <f t="shared" si="2"/>
        <v>-0.83372810381604767</v>
      </c>
    </row>
    <row r="36" spans="1:9" x14ac:dyDescent="0.25">
      <c r="A36" s="3" t="s">
        <v>37</v>
      </c>
      <c r="B36" s="8">
        <v>962937.29281000001</v>
      </c>
      <c r="C36" s="8">
        <v>1033092.42636</v>
      </c>
      <c r="D36" s="9">
        <f t="shared" si="0"/>
        <v>7.285535005636401E-2</v>
      </c>
      <c r="E36" s="8">
        <v>1159466.03733</v>
      </c>
      <c r="F36" s="9">
        <f t="shared" si="1"/>
        <v>-0.10899293890574935</v>
      </c>
      <c r="G36" s="8">
        <v>10380961.465260001</v>
      </c>
      <c r="H36" s="8">
        <v>11642250.834009999</v>
      </c>
      <c r="I36" s="9">
        <f t="shared" si="2"/>
        <v>0.12150024571143203</v>
      </c>
    </row>
    <row r="37" spans="1:9" x14ac:dyDescent="0.25">
      <c r="A37" s="3" t="s">
        <v>38</v>
      </c>
      <c r="B37" s="8">
        <v>1657.4092499999999</v>
      </c>
      <c r="C37" s="8">
        <v>2542.8282599999998</v>
      </c>
      <c r="D37" s="9">
        <f t="shared" si="0"/>
        <v>0.53421869704178371</v>
      </c>
      <c r="E37" s="8">
        <v>2349.6595000000002</v>
      </c>
      <c r="F37" s="9">
        <f t="shared" si="1"/>
        <v>8.2211384245248986E-2</v>
      </c>
      <c r="G37" s="8">
        <v>21785.31136</v>
      </c>
      <c r="H37" s="8">
        <v>23309.373769999998</v>
      </c>
      <c r="I37" s="9">
        <f t="shared" si="2"/>
        <v>6.995825695648894E-2</v>
      </c>
    </row>
    <row r="38" spans="1:9" x14ac:dyDescent="0.25">
      <c r="A38" s="3" t="s">
        <v>39</v>
      </c>
      <c r="B38" s="8">
        <v>66990.798809999993</v>
      </c>
      <c r="C38" s="8">
        <v>52534.751960000001</v>
      </c>
      <c r="D38" s="9">
        <f t="shared" si="0"/>
        <v>-0.21579152819181013</v>
      </c>
      <c r="E38" s="8">
        <v>55950.281999999999</v>
      </c>
      <c r="F38" s="9">
        <f t="shared" si="1"/>
        <v>-6.1045805631506855E-2</v>
      </c>
      <c r="G38" s="8">
        <v>630812.76619999995</v>
      </c>
      <c r="H38" s="8">
        <v>661919.57562000002</v>
      </c>
      <c r="I38" s="9">
        <f t="shared" si="2"/>
        <v>4.9312269958305732E-2</v>
      </c>
    </row>
    <row r="39" spans="1:9" x14ac:dyDescent="0.25">
      <c r="A39" s="3" t="s">
        <v>40</v>
      </c>
      <c r="B39" s="8">
        <v>184.13063</v>
      </c>
      <c r="C39" s="8">
        <v>82.090819999999994</v>
      </c>
      <c r="D39" s="9">
        <f t="shared" si="0"/>
        <v>-0.55417075366548196</v>
      </c>
      <c r="E39" s="8">
        <v>443.87189999999998</v>
      </c>
      <c r="F39" s="9">
        <f t="shared" si="1"/>
        <v>-0.81505740732855581</v>
      </c>
      <c r="G39" s="8">
        <v>1930.1645599999999</v>
      </c>
      <c r="H39" s="8">
        <v>2692.5652399999999</v>
      </c>
      <c r="I39" s="9">
        <f t="shared" si="2"/>
        <v>0.39499258032175244</v>
      </c>
    </row>
    <row r="40" spans="1:9" x14ac:dyDescent="0.25">
      <c r="A40" s="3" t="s">
        <v>41</v>
      </c>
      <c r="B40" s="8">
        <v>59846.691579999999</v>
      </c>
      <c r="C40" s="8">
        <v>80905.256829999998</v>
      </c>
      <c r="D40" s="9">
        <f t="shared" si="0"/>
        <v>0.35187517795950307</v>
      </c>
      <c r="E40" s="8">
        <v>75549.302509999994</v>
      </c>
      <c r="F40" s="9">
        <f t="shared" si="1"/>
        <v>7.0893497915365478E-2</v>
      </c>
      <c r="G40" s="8">
        <v>658875.15119</v>
      </c>
      <c r="H40" s="8">
        <v>823849.04030999995</v>
      </c>
      <c r="I40" s="9">
        <f t="shared" si="2"/>
        <v>0.25038717702745239</v>
      </c>
    </row>
    <row r="41" spans="1:9" x14ac:dyDescent="0.25">
      <c r="A41" s="3" t="s">
        <v>42</v>
      </c>
      <c r="B41" s="8">
        <v>0</v>
      </c>
      <c r="C41" s="8">
        <v>0.66378999999999999</v>
      </c>
      <c r="D41" s="9" t="str">
        <f t="shared" si="0"/>
        <v/>
      </c>
      <c r="E41" s="8">
        <v>43.66</v>
      </c>
      <c r="F41" s="9">
        <f t="shared" si="1"/>
        <v>-0.98479638112688961</v>
      </c>
      <c r="G41" s="8">
        <v>0</v>
      </c>
      <c r="H41" s="8">
        <v>70.741669999999999</v>
      </c>
      <c r="I41" s="9" t="str">
        <f t="shared" si="2"/>
        <v/>
      </c>
    </row>
    <row r="42" spans="1:9" x14ac:dyDescent="0.25">
      <c r="A42" s="3" t="s">
        <v>43</v>
      </c>
      <c r="B42" s="8">
        <v>7.4592999999999998</v>
      </c>
      <c r="C42" s="8">
        <v>118.05595</v>
      </c>
      <c r="D42" s="9">
        <f t="shared" si="0"/>
        <v>14.82667944713311</v>
      </c>
      <c r="E42" s="8">
        <v>32.737450000000003</v>
      </c>
      <c r="F42" s="9">
        <f t="shared" si="1"/>
        <v>2.6061437283600277</v>
      </c>
      <c r="G42" s="8">
        <v>4909.2147199999999</v>
      </c>
      <c r="H42" s="8">
        <v>12527.435359999999</v>
      </c>
      <c r="I42" s="9">
        <f t="shared" si="2"/>
        <v>1.5518206219344179</v>
      </c>
    </row>
    <row r="43" spans="1:9" x14ac:dyDescent="0.25">
      <c r="A43" s="3" t="s">
        <v>44</v>
      </c>
      <c r="B43" s="8">
        <v>362.31376</v>
      </c>
      <c r="C43" s="8">
        <v>31.816120000000002</v>
      </c>
      <c r="D43" s="9">
        <f t="shared" si="0"/>
        <v>-0.91218627744085679</v>
      </c>
      <c r="E43" s="8">
        <v>240.27951999999999</v>
      </c>
      <c r="F43" s="9">
        <f t="shared" si="1"/>
        <v>-0.86758705028210481</v>
      </c>
      <c r="G43" s="8">
        <v>2402.8318399999998</v>
      </c>
      <c r="H43" s="8">
        <v>1913.1813199999999</v>
      </c>
      <c r="I43" s="9">
        <f t="shared" si="2"/>
        <v>-0.20378060247445362</v>
      </c>
    </row>
    <row r="44" spans="1:9" x14ac:dyDescent="0.25">
      <c r="A44" s="3" t="s">
        <v>45</v>
      </c>
      <c r="B44" s="8">
        <v>339643.10099000001</v>
      </c>
      <c r="C44" s="8">
        <v>383992.75066000002</v>
      </c>
      <c r="D44" s="9">
        <f t="shared" si="0"/>
        <v>0.13057721337700823</v>
      </c>
      <c r="E44" s="8">
        <v>434582.33671</v>
      </c>
      <c r="F44" s="9">
        <f t="shared" si="1"/>
        <v>-0.1164096691848725</v>
      </c>
      <c r="G44" s="8">
        <v>3581322.1967000002</v>
      </c>
      <c r="H44" s="8">
        <v>3998423.111</v>
      </c>
      <c r="I44" s="9">
        <f t="shared" si="2"/>
        <v>0.11646562118435932</v>
      </c>
    </row>
    <row r="45" spans="1:9" x14ac:dyDescent="0.25">
      <c r="A45" s="3" t="s">
        <v>46</v>
      </c>
      <c r="B45" s="8">
        <v>9024.0622800000001</v>
      </c>
      <c r="C45" s="8">
        <v>5482.0464700000002</v>
      </c>
      <c r="D45" s="9">
        <f t="shared" si="0"/>
        <v>-0.392507908311998</v>
      </c>
      <c r="E45" s="8">
        <v>26397.812709999998</v>
      </c>
      <c r="F45" s="9">
        <f t="shared" si="1"/>
        <v>-0.79232951872852342</v>
      </c>
      <c r="G45" s="8">
        <v>150298.29618</v>
      </c>
      <c r="H45" s="8">
        <v>238376.4835</v>
      </c>
      <c r="I45" s="9">
        <f t="shared" si="2"/>
        <v>0.58602252692549439</v>
      </c>
    </row>
    <row r="46" spans="1:9" x14ac:dyDescent="0.25">
      <c r="A46" s="3" t="s">
        <v>47</v>
      </c>
      <c r="B46" s="8">
        <v>29081.170699999999</v>
      </c>
      <c r="C46" s="8">
        <v>42508.42151</v>
      </c>
      <c r="D46" s="9">
        <f t="shared" si="0"/>
        <v>0.46171630944692343</v>
      </c>
      <c r="E46" s="8">
        <v>36329.839870000003</v>
      </c>
      <c r="F46" s="9">
        <f t="shared" si="1"/>
        <v>0.17006905789040005</v>
      </c>
      <c r="G46" s="8">
        <v>297674.46506000002</v>
      </c>
      <c r="H46" s="8">
        <v>306510.44455000001</v>
      </c>
      <c r="I46" s="9">
        <f t="shared" si="2"/>
        <v>2.9683363966805043E-2</v>
      </c>
    </row>
    <row r="47" spans="1:9" x14ac:dyDescent="0.25">
      <c r="A47" s="3" t="s">
        <v>48</v>
      </c>
      <c r="B47" s="8">
        <v>730.73470999999995</v>
      </c>
      <c r="C47" s="8">
        <v>303.60536000000002</v>
      </c>
      <c r="D47" s="9">
        <f t="shared" si="0"/>
        <v>-0.58452040686557782</v>
      </c>
      <c r="E47" s="8">
        <v>787.59817999999996</v>
      </c>
      <c r="F47" s="9">
        <f t="shared" si="1"/>
        <v>-0.6145174433998819</v>
      </c>
      <c r="G47" s="8">
        <v>11403.74166</v>
      </c>
      <c r="H47" s="8">
        <v>7113.70687</v>
      </c>
      <c r="I47" s="9">
        <f t="shared" si="2"/>
        <v>-0.37619536796837605</v>
      </c>
    </row>
    <row r="48" spans="1:9" x14ac:dyDescent="0.25">
      <c r="A48" s="3" t="s">
        <v>49</v>
      </c>
      <c r="B48" s="8">
        <v>0</v>
      </c>
      <c r="C48" s="8">
        <v>1.13056</v>
      </c>
      <c r="D48" s="9" t="str">
        <f t="shared" si="0"/>
        <v/>
      </c>
      <c r="E48" s="8">
        <v>0</v>
      </c>
      <c r="F48" s="9" t="str">
        <f t="shared" si="1"/>
        <v/>
      </c>
      <c r="G48" s="8">
        <v>313.84924999999998</v>
      </c>
      <c r="H48" s="8">
        <v>247.74359000000001</v>
      </c>
      <c r="I48" s="9">
        <f t="shared" si="2"/>
        <v>-0.21062870151832436</v>
      </c>
    </row>
    <row r="49" spans="1:9" x14ac:dyDescent="0.25">
      <c r="A49" s="3" t="s">
        <v>50</v>
      </c>
      <c r="B49" s="8">
        <v>600.93559000000005</v>
      </c>
      <c r="C49" s="8">
        <v>658.06308000000001</v>
      </c>
      <c r="D49" s="9">
        <f t="shared" si="0"/>
        <v>9.5064248066918378E-2</v>
      </c>
      <c r="E49" s="8">
        <v>740.43595000000005</v>
      </c>
      <c r="F49" s="9">
        <f t="shared" si="1"/>
        <v>-0.11124914990959045</v>
      </c>
      <c r="G49" s="8">
        <v>6522.9351999999999</v>
      </c>
      <c r="H49" s="8">
        <v>5810.7698300000002</v>
      </c>
      <c r="I49" s="9">
        <f t="shared" si="2"/>
        <v>-0.10917866699028367</v>
      </c>
    </row>
    <row r="50" spans="1:9" x14ac:dyDescent="0.25">
      <c r="A50" s="3" t="s">
        <v>51</v>
      </c>
      <c r="B50" s="8">
        <v>32.513919999999999</v>
      </c>
      <c r="C50" s="8">
        <v>64.93244</v>
      </c>
      <c r="D50" s="9">
        <f t="shared" si="0"/>
        <v>0.99706587209416764</v>
      </c>
      <c r="E50" s="8">
        <v>10984.557860000001</v>
      </c>
      <c r="F50" s="9">
        <f t="shared" si="1"/>
        <v>-0.99408875251716322</v>
      </c>
      <c r="G50" s="8">
        <v>91227.121780000001</v>
      </c>
      <c r="H50" s="8">
        <v>21733.20954</v>
      </c>
      <c r="I50" s="9">
        <f t="shared" si="2"/>
        <v>-0.76176811110613563</v>
      </c>
    </row>
    <row r="51" spans="1:9" x14ac:dyDescent="0.25">
      <c r="A51" s="3" t="s">
        <v>52</v>
      </c>
      <c r="B51" s="8">
        <v>25100.726299999998</v>
      </c>
      <c r="C51" s="8">
        <v>25.073319999999999</v>
      </c>
      <c r="D51" s="9">
        <f t="shared" si="0"/>
        <v>-0.99900109185286801</v>
      </c>
      <c r="E51" s="8">
        <v>30644.813719999998</v>
      </c>
      <c r="F51" s="9">
        <f t="shared" si="1"/>
        <v>-0.99918180869921114</v>
      </c>
      <c r="G51" s="8">
        <v>91827.882419999994</v>
      </c>
      <c r="H51" s="8">
        <v>182083.7788</v>
      </c>
      <c r="I51" s="9">
        <f t="shared" si="2"/>
        <v>0.98288116856697094</v>
      </c>
    </row>
    <row r="52" spans="1:9" x14ac:dyDescent="0.25">
      <c r="A52" s="3" t="s">
        <v>53</v>
      </c>
      <c r="B52" s="8">
        <v>227814.44915</v>
      </c>
      <c r="C52" s="8">
        <v>226588.66172</v>
      </c>
      <c r="D52" s="9">
        <f t="shared" si="0"/>
        <v>-5.3806395273590102E-3</v>
      </c>
      <c r="E52" s="8">
        <v>219417.82451999999</v>
      </c>
      <c r="F52" s="9">
        <f t="shared" si="1"/>
        <v>3.2681197234941894E-2</v>
      </c>
      <c r="G52" s="8">
        <v>2210851.77464</v>
      </c>
      <c r="H52" s="8">
        <v>2202345.4900199999</v>
      </c>
      <c r="I52" s="9">
        <f t="shared" si="2"/>
        <v>-3.8475146627073853E-3</v>
      </c>
    </row>
    <row r="53" spans="1:9" x14ac:dyDescent="0.25">
      <c r="A53" s="3" t="s">
        <v>54</v>
      </c>
      <c r="B53" s="8">
        <v>44989.725780000001</v>
      </c>
      <c r="C53" s="8">
        <v>21246.415939999999</v>
      </c>
      <c r="D53" s="9">
        <f t="shared" si="0"/>
        <v>-0.52774960123351078</v>
      </c>
      <c r="E53" s="8">
        <v>17528.741870000002</v>
      </c>
      <c r="F53" s="9">
        <f t="shared" si="1"/>
        <v>0.21209018294477278</v>
      </c>
      <c r="G53" s="8">
        <v>402844.82847000001</v>
      </c>
      <c r="H53" s="8">
        <v>364233.11966000003</v>
      </c>
      <c r="I53" s="9">
        <f t="shared" si="2"/>
        <v>-9.5847597092525216E-2</v>
      </c>
    </row>
    <row r="54" spans="1:9" x14ac:dyDescent="0.25">
      <c r="A54" s="3" t="s">
        <v>55</v>
      </c>
      <c r="B54" s="8">
        <v>164.54998000000001</v>
      </c>
      <c r="C54" s="8">
        <v>68.669659999999993</v>
      </c>
      <c r="D54" s="9">
        <f t="shared" si="0"/>
        <v>-0.58268205198201795</v>
      </c>
      <c r="E54" s="8">
        <v>25.77636</v>
      </c>
      <c r="F54" s="9">
        <f t="shared" si="1"/>
        <v>1.6640557472040269</v>
      </c>
      <c r="G54" s="8">
        <v>777.73099000000002</v>
      </c>
      <c r="H54" s="8">
        <v>1251.3045199999999</v>
      </c>
      <c r="I54" s="9">
        <f t="shared" si="2"/>
        <v>0.60891688268716138</v>
      </c>
    </row>
    <row r="55" spans="1:9" x14ac:dyDescent="0.25">
      <c r="A55" s="3" t="s">
        <v>56</v>
      </c>
      <c r="B55" s="8">
        <v>5967.2472399999997</v>
      </c>
      <c r="C55" s="8">
        <v>42285.679660000002</v>
      </c>
      <c r="D55" s="9">
        <f t="shared" si="0"/>
        <v>6.0862959014917575</v>
      </c>
      <c r="E55" s="8">
        <v>14664.43045</v>
      </c>
      <c r="F55" s="9">
        <f t="shared" si="1"/>
        <v>1.8835541758118537</v>
      </c>
      <c r="G55" s="8">
        <v>179445.72992000001</v>
      </c>
      <c r="H55" s="8">
        <v>132578.82915999999</v>
      </c>
      <c r="I55" s="9">
        <f t="shared" si="2"/>
        <v>-0.2611759041627465</v>
      </c>
    </row>
    <row r="56" spans="1:9" x14ac:dyDescent="0.25">
      <c r="A56" s="3" t="s">
        <v>57</v>
      </c>
      <c r="B56" s="8">
        <v>145853.43259000001</v>
      </c>
      <c r="C56" s="8">
        <v>210757.90775000001</v>
      </c>
      <c r="D56" s="9">
        <f t="shared" si="0"/>
        <v>0.44499792707963981</v>
      </c>
      <c r="E56" s="8">
        <v>147848.17749</v>
      </c>
      <c r="F56" s="9">
        <f t="shared" si="1"/>
        <v>0.42550223701103818</v>
      </c>
      <c r="G56" s="8">
        <v>1521353.8474000001</v>
      </c>
      <c r="H56" s="8">
        <v>1860366.68772</v>
      </c>
      <c r="I56" s="9">
        <f t="shared" si="2"/>
        <v>0.222836285522513</v>
      </c>
    </row>
    <row r="57" spans="1:9" x14ac:dyDescent="0.25">
      <c r="A57" s="3" t="s">
        <v>58</v>
      </c>
      <c r="B57" s="8">
        <v>265248.15522000002</v>
      </c>
      <c r="C57" s="8">
        <v>219852.14220999999</v>
      </c>
      <c r="D57" s="9">
        <f t="shared" si="0"/>
        <v>-0.17114544292437406</v>
      </c>
      <c r="E57" s="8">
        <v>288726.44072999997</v>
      </c>
      <c r="F57" s="9">
        <f t="shared" si="1"/>
        <v>-0.23854517219088778</v>
      </c>
      <c r="G57" s="8">
        <v>2744241.3448299998</v>
      </c>
      <c r="H57" s="8">
        <v>2818294.8344000001</v>
      </c>
      <c r="I57" s="9">
        <f t="shared" si="2"/>
        <v>2.6985049878908374E-2</v>
      </c>
    </row>
    <row r="58" spans="1:9" x14ac:dyDescent="0.25">
      <c r="A58" s="3" t="s">
        <v>59</v>
      </c>
      <c r="B58" s="8">
        <v>19092.547200000001</v>
      </c>
      <c r="C58" s="8">
        <v>23278.318090000001</v>
      </c>
      <c r="D58" s="9">
        <f t="shared" si="0"/>
        <v>0.21923585397761913</v>
      </c>
      <c r="E58" s="8">
        <v>20545.033780000002</v>
      </c>
      <c r="F58" s="9">
        <f t="shared" si="1"/>
        <v>0.13303868658813167</v>
      </c>
      <c r="G58" s="8">
        <v>234428.37288000001</v>
      </c>
      <c r="H58" s="8">
        <v>240007.93839</v>
      </c>
      <c r="I58" s="9">
        <f t="shared" si="2"/>
        <v>2.3800726172578335E-2</v>
      </c>
    </row>
    <row r="59" spans="1:9" x14ac:dyDescent="0.25">
      <c r="A59" s="3" t="s">
        <v>60</v>
      </c>
      <c r="B59" s="8">
        <v>74078.719769999996</v>
      </c>
      <c r="C59" s="8">
        <v>93826.077279999998</v>
      </c>
      <c r="D59" s="9">
        <f t="shared" si="0"/>
        <v>0.26657260777874803</v>
      </c>
      <c r="E59" s="8">
        <v>106863.05848000001</v>
      </c>
      <c r="F59" s="9">
        <f t="shared" si="1"/>
        <v>-0.12199708098790707</v>
      </c>
      <c r="G59" s="8">
        <v>999248.98146000004</v>
      </c>
      <c r="H59" s="8">
        <v>1064593.6682500001</v>
      </c>
      <c r="I59" s="9">
        <f t="shared" si="2"/>
        <v>6.5393798745258858E-2</v>
      </c>
    </row>
    <row r="60" spans="1:9" x14ac:dyDescent="0.25">
      <c r="A60" s="3" t="s">
        <v>61</v>
      </c>
      <c r="B60" s="8">
        <v>764.86425999999994</v>
      </c>
      <c r="C60" s="8">
        <v>1065.4463599999999</v>
      </c>
      <c r="D60" s="9">
        <f t="shared" si="0"/>
        <v>0.3929875086593797</v>
      </c>
      <c r="E60" s="8">
        <v>724.70676000000003</v>
      </c>
      <c r="F60" s="9">
        <f t="shared" si="1"/>
        <v>0.47017582670265123</v>
      </c>
      <c r="G60" s="8">
        <v>9960.4405399999996</v>
      </c>
      <c r="H60" s="8">
        <v>7519.82672</v>
      </c>
      <c r="I60" s="9">
        <f t="shared" si="2"/>
        <v>-0.24503071025812273</v>
      </c>
    </row>
    <row r="61" spans="1:9" x14ac:dyDescent="0.25">
      <c r="A61" s="3" t="s">
        <v>62</v>
      </c>
      <c r="B61" s="8">
        <v>0</v>
      </c>
      <c r="C61" s="8">
        <v>0</v>
      </c>
      <c r="D61" s="9" t="str">
        <f t="shared" si="0"/>
        <v/>
      </c>
      <c r="E61" s="8">
        <v>10.225</v>
      </c>
      <c r="F61" s="9">
        <f t="shared" si="1"/>
        <v>-1</v>
      </c>
      <c r="G61" s="8">
        <v>155.17059</v>
      </c>
      <c r="H61" s="8">
        <v>97.863470000000007</v>
      </c>
      <c r="I61" s="9">
        <f t="shared" si="2"/>
        <v>-0.3693168918156462</v>
      </c>
    </row>
    <row r="62" spans="1:9" x14ac:dyDescent="0.25">
      <c r="A62" s="3" t="s">
        <v>63</v>
      </c>
      <c r="B62" s="8">
        <v>8.4739999999999996E-2</v>
      </c>
      <c r="C62" s="8">
        <v>160.57704000000001</v>
      </c>
      <c r="D62" s="9">
        <f t="shared" si="0"/>
        <v>1893.9379277790893</v>
      </c>
      <c r="E62" s="8">
        <v>75.367800000000003</v>
      </c>
      <c r="F62" s="9">
        <f t="shared" si="1"/>
        <v>1.1305788413619609</v>
      </c>
      <c r="G62" s="8">
        <v>1676.0055600000001</v>
      </c>
      <c r="H62" s="8">
        <v>2597.46756</v>
      </c>
      <c r="I62" s="9">
        <f t="shared" si="2"/>
        <v>0.54979650544834713</v>
      </c>
    </row>
    <row r="63" spans="1:9" x14ac:dyDescent="0.25">
      <c r="A63" s="3" t="s">
        <v>64</v>
      </c>
      <c r="B63" s="8">
        <v>12461.19585</v>
      </c>
      <c r="C63" s="8">
        <v>20699.614590000001</v>
      </c>
      <c r="D63" s="9">
        <f t="shared" si="0"/>
        <v>0.66112585334255858</v>
      </c>
      <c r="E63" s="8">
        <v>21895.899239999999</v>
      </c>
      <c r="F63" s="9">
        <f t="shared" si="1"/>
        <v>-5.4635100248113799E-2</v>
      </c>
      <c r="G63" s="8">
        <v>166794.86494999999</v>
      </c>
      <c r="H63" s="8">
        <v>181386.66172</v>
      </c>
      <c r="I63" s="9">
        <f t="shared" si="2"/>
        <v>8.7483489221171107E-2</v>
      </c>
    </row>
    <row r="64" spans="1:9" x14ac:dyDescent="0.25">
      <c r="A64" s="3" t="s">
        <v>65</v>
      </c>
      <c r="B64" s="8">
        <v>63192.417800000003</v>
      </c>
      <c r="C64" s="8">
        <v>68745.091020000007</v>
      </c>
      <c r="D64" s="9">
        <f t="shared" si="0"/>
        <v>8.7869295293841576E-2</v>
      </c>
      <c r="E64" s="8">
        <v>66637.082089999996</v>
      </c>
      <c r="F64" s="9">
        <f t="shared" si="1"/>
        <v>3.1634172203892863E-2</v>
      </c>
      <c r="G64" s="8">
        <v>662284.89080000005</v>
      </c>
      <c r="H64" s="8">
        <v>679746.81038000004</v>
      </c>
      <c r="I64" s="9">
        <f t="shared" si="2"/>
        <v>2.6366175376441259E-2</v>
      </c>
    </row>
    <row r="65" spans="1:9" x14ac:dyDescent="0.25">
      <c r="A65" s="3" t="s">
        <v>66</v>
      </c>
      <c r="B65" s="8">
        <v>4666.95471</v>
      </c>
      <c r="C65" s="8">
        <v>6043.4233299999996</v>
      </c>
      <c r="D65" s="9">
        <f t="shared" si="0"/>
        <v>0.29493935671811977</v>
      </c>
      <c r="E65" s="8">
        <v>6151.5105100000001</v>
      </c>
      <c r="F65" s="9">
        <f t="shared" si="1"/>
        <v>-1.7570835622290226E-2</v>
      </c>
      <c r="G65" s="8">
        <v>79351.114610000004</v>
      </c>
      <c r="H65" s="8">
        <v>55264.088080000001</v>
      </c>
      <c r="I65" s="9">
        <f t="shared" si="2"/>
        <v>-0.30354994568613791</v>
      </c>
    </row>
    <row r="66" spans="1:9" x14ac:dyDescent="0.25">
      <c r="A66" s="3" t="s">
        <v>67</v>
      </c>
      <c r="B66" s="8">
        <v>3032.57593</v>
      </c>
      <c r="C66" s="8">
        <v>3921.43651</v>
      </c>
      <c r="D66" s="9">
        <f t="shared" si="0"/>
        <v>0.29310414661241468</v>
      </c>
      <c r="E66" s="8">
        <v>3915.09085</v>
      </c>
      <c r="F66" s="9">
        <f t="shared" si="1"/>
        <v>1.6208206254013646E-3</v>
      </c>
      <c r="G66" s="8">
        <v>32755.492440000002</v>
      </c>
      <c r="H66" s="8">
        <v>32414.355200000002</v>
      </c>
      <c r="I66" s="9">
        <f t="shared" si="2"/>
        <v>-1.0414657652449533E-2</v>
      </c>
    </row>
    <row r="67" spans="1:9" x14ac:dyDescent="0.25">
      <c r="A67" s="3" t="s">
        <v>68</v>
      </c>
      <c r="B67" s="8">
        <v>1863.4046000000001</v>
      </c>
      <c r="C67" s="8">
        <v>2264.0143600000001</v>
      </c>
      <c r="D67" s="9">
        <f t="shared" si="0"/>
        <v>0.21498807076037063</v>
      </c>
      <c r="E67" s="8">
        <v>901.73852999999997</v>
      </c>
      <c r="F67" s="9">
        <f t="shared" si="1"/>
        <v>1.5107215502924114</v>
      </c>
      <c r="G67" s="8">
        <v>12962.514020000001</v>
      </c>
      <c r="H67" s="8">
        <v>15327.056570000001</v>
      </c>
      <c r="I67" s="9">
        <f t="shared" si="2"/>
        <v>0.18241388563605199</v>
      </c>
    </row>
    <row r="68" spans="1:9" x14ac:dyDescent="0.25">
      <c r="A68" s="3" t="s">
        <v>69</v>
      </c>
      <c r="B68" s="8">
        <v>32318.602139999999</v>
      </c>
      <c r="C68" s="8">
        <v>26951.790679999998</v>
      </c>
      <c r="D68" s="9">
        <f t="shared" si="0"/>
        <v>-0.1660595169540956</v>
      </c>
      <c r="E68" s="8">
        <v>28110.824499999999</v>
      </c>
      <c r="F68" s="9">
        <f t="shared" si="1"/>
        <v>-4.1230872470496172E-2</v>
      </c>
      <c r="G68" s="8">
        <v>282502.91003999999</v>
      </c>
      <c r="H68" s="8">
        <v>289658.67261000001</v>
      </c>
      <c r="I68" s="9">
        <f t="shared" si="2"/>
        <v>2.5329872067465953E-2</v>
      </c>
    </row>
    <row r="69" spans="1:9" x14ac:dyDescent="0.25">
      <c r="A69" s="3" t="s">
        <v>70</v>
      </c>
      <c r="B69" s="8">
        <v>3526.4444100000001</v>
      </c>
      <c r="C69" s="8">
        <v>8709.5669999999991</v>
      </c>
      <c r="D69" s="9">
        <f t="shared" ref="D69:D132" si="3">IF(B69=0,"",(C69/B69-1))</f>
        <v>1.4697871247600354</v>
      </c>
      <c r="E69" s="8">
        <v>603.38445999999999</v>
      </c>
      <c r="F69" s="9">
        <f t="shared" ref="F69:F132" si="4">IF(E69=0,"",(C69/E69-1))</f>
        <v>13.434523222556974</v>
      </c>
      <c r="G69" s="8">
        <v>28896.38969</v>
      </c>
      <c r="H69" s="8">
        <v>32432.89228</v>
      </c>
      <c r="I69" s="9">
        <f t="shared" ref="I69:I132" si="5">IF(G69=0,"",(H69/G69-1))</f>
        <v>0.12238562076230086</v>
      </c>
    </row>
    <row r="70" spans="1:9" x14ac:dyDescent="0.25">
      <c r="A70" s="3" t="s">
        <v>71</v>
      </c>
      <c r="B70" s="8">
        <v>0</v>
      </c>
      <c r="C70" s="8">
        <v>35.6785</v>
      </c>
      <c r="D70" s="9" t="str">
        <f t="shared" si="3"/>
        <v/>
      </c>
      <c r="E70" s="8">
        <v>0</v>
      </c>
      <c r="F70" s="9" t="str">
        <f t="shared" si="4"/>
        <v/>
      </c>
      <c r="G70" s="8">
        <v>203.35254</v>
      </c>
      <c r="H70" s="8">
        <v>254.67122000000001</v>
      </c>
      <c r="I70" s="9">
        <f t="shared" si="5"/>
        <v>0.25236311284825841</v>
      </c>
    </row>
    <row r="71" spans="1:9" x14ac:dyDescent="0.25">
      <c r="A71" s="3" t="s">
        <v>72</v>
      </c>
      <c r="B71" s="8">
        <v>12670.48846</v>
      </c>
      <c r="C71" s="8">
        <v>29749.34402</v>
      </c>
      <c r="D71" s="9">
        <f t="shared" si="3"/>
        <v>1.3479240057648099</v>
      </c>
      <c r="E71" s="8">
        <v>15587.313330000001</v>
      </c>
      <c r="F71" s="9">
        <f t="shared" si="4"/>
        <v>0.90856136591179948</v>
      </c>
      <c r="G71" s="8">
        <v>141495.45469000001</v>
      </c>
      <c r="H71" s="8">
        <v>212724.76401000001</v>
      </c>
      <c r="I71" s="9">
        <f t="shared" si="5"/>
        <v>0.50340351551260132</v>
      </c>
    </row>
    <row r="72" spans="1:9" x14ac:dyDescent="0.25">
      <c r="A72" s="3" t="s">
        <v>73</v>
      </c>
      <c r="B72" s="8">
        <v>11092.50714</v>
      </c>
      <c r="C72" s="8">
        <v>11918.387129999999</v>
      </c>
      <c r="D72" s="9">
        <f t="shared" si="3"/>
        <v>7.4453861473917415E-2</v>
      </c>
      <c r="E72" s="8">
        <v>10298.89177</v>
      </c>
      <c r="F72" s="9">
        <f t="shared" si="4"/>
        <v>0.15724947850384097</v>
      </c>
      <c r="G72" s="8">
        <v>288886.84458999999</v>
      </c>
      <c r="H72" s="8">
        <v>188103.27909</v>
      </c>
      <c r="I72" s="9">
        <f t="shared" si="5"/>
        <v>-0.34886865701010428</v>
      </c>
    </row>
    <row r="73" spans="1:9" x14ac:dyDescent="0.25">
      <c r="A73" s="3" t="s">
        <v>74</v>
      </c>
      <c r="B73" s="8">
        <v>0</v>
      </c>
      <c r="C73" s="8">
        <v>0</v>
      </c>
      <c r="D73" s="9" t="str">
        <f t="shared" si="3"/>
        <v/>
      </c>
      <c r="E73" s="8">
        <v>0</v>
      </c>
      <c r="F73" s="9" t="str">
        <f t="shared" si="4"/>
        <v/>
      </c>
      <c r="G73" s="8">
        <v>107.93454</v>
      </c>
      <c r="H73" s="8">
        <v>0</v>
      </c>
      <c r="I73" s="9">
        <f t="shared" si="5"/>
        <v>-1</v>
      </c>
    </row>
    <row r="74" spans="1:9" x14ac:dyDescent="0.25">
      <c r="A74" s="3" t="s">
        <v>75</v>
      </c>
      <c r="B74" s="8">
        <v>32.244799999999998</v>
      </c>
      <c r="C74" s="8">
        <v>9.91099</v>
      </c>
      <c r="D74" s="9">
        <f t="shared" si="3"/>
        <v>-0.69263292065697413</v>
      </c>
      <c r="E74" s="8">
        <v>4.9480199999999996</v>
      </c>
      <c r="F74" s="9">
        <f t="shared" si="4"/>
        <v>1.0030214105844357</v>
      </c>
      <c r="G74" s="8">
        <v>122693.92082</v>
      </c>
      <c r="H74" s="8">
        <v>123.68289</v>
      </c>
      <c r="I74" s="9">
        <f t="shared" si="5"/>
        <v>-0.99899193954212739</v>
      </c>
    </row>
    <row r="75" spans="1:9" x14ac:dyDescent="0.25">
      <c r="A75" s="3" t="s">
        <v>76</v>
      </c>
      <c r="B75" s="8">
        <v>292899.04421000002</v>
      </c>
      <c r="C75" s="8">
        <v>279214.44634999998</v>
      </c>
      <c r="D75" s="9">
        <f t="shared" si="3"/>
        <v>-4.6721210364170984E-2</v>
      </c>
      <c r="E75" s="8">
        <v>308486.69305</v>
      </c>
      <c r="F75" s="9">
        <f t="shared" si="4"/>
        <v>-9.4889819753928628E-2</v>
      </c>
      <c r="G75" s="8">
        <v>2650722.1142000002</v>
      </c>
      <c r="H75" s="8">
        <v>2778996.6879799999</v>
      </c>
      <c r="I75" s="9">
        <f t="shared" si="5"/>
        <v>4.8392312831597506E-2</v>
      </c>
    </row>
    <row r="76" spans="1:9" x14ac:dyDescent="0.25">
      <c r="A76" s="3" t="s">
        <v>77</v>
      </c>
      <c r="B76" s="8">
        <v>305.38632999999999</v>
      </c>
      <c r="C76" s="8">
        <v>173.74888000000001</v>
      </c>
      <c r="D76" s="9">
        <f t="shared" si="3"/>
        <v>-0.43105220197642757</v>
      </c>
      <c r="E76" s="8">
        <v>448.25857999999999</v>
      </c>
      <c r="F76" s="9">
        <f t="shared" si="4"/>
        <v>-0.6123914014094276</v>
      </c>
      <c r="G76" s="8">
        <v>1739.3635999999999</v>
      </c>
      <c r="H76" s="8">
        <v>1783.91536</v>
      </c>
      <c r="I76" s="9">
        <f t="shared" si="5"/>
        <v>2.5613827954086288E-2</v>
      </c>
    </row>
    <row r="77" spans="1:9" x14ac:dyDescent="0.25">
      <c r="A77" s="3" t="s">
        <v>78</v>
      </c>
      <c r="B77" s="8">
        <v>84164.624660000001</v>
      </c>
      <c r="C77" s="8">
        <v>11985.07105</v>
      </c>
      <c r="D77" s="9">
        <f t="shared" si="3"/>
        <v>-0.85759966139674337</v>
      </c>
      <c r="E77" s="8">
        <v>10119.566779999999</v>
      </c>
      <c r="F77" s="9">
        <f t="shared" si="4"/>
        <v>0.18434625815078642</v>
      </c>
      <c r="G77" s="8">
        <v>184782.83450999999</v>
      </c>
      <c r="H77" s="8">
        <v>116440.59961</v>
      </c>
      <c r="I77" s="9">
        <f t="shared" si="5"/>
        <v>-0.36985164277421811</v>
      </c>
    </row>
    <row r="78" spans="1:9" x14ac:dyDescent="0.25">
      <c r="A78" s="3" t="s">
        <v>79</v>
      </c>
      <c r="B78" s="8">
        <v>7329.3548000000001</v>
      </c>
      <c r="C78" s="8">
        <v>48354.506860000001</v>
      </c>
      <c r="D78" s="9">
        <f t="shared" si="3"/>
        <v>5.5973756462164994</v>
      </c>
      <c r="E78" s="8">
        <v>95367.671109999996</v>
      </c>
      <c r="F78" s="9">
        <f t="shared" si="4"/>
        <v>-0.49296751931557148</v>
      </c>
      <c r="G78" s="8">
        <v>110250.22679</v>
      </c>
      <c r="H78" s="8">
        <v>709564.18943000003</v>
      </c>
      <c r="I78" s="9">
        <f t="shared" si="5"/>
        <v>5.4359431276413437</v>
      </c>
    </row>
    <row r="79" spans="1:9" x14ac:dyDescent="0.25">
      <c r="A79" s="3" t="s">
        <v>80</v>
      </c>
      <c r="B79" s="8">
        <v>29495.267</v>
      </c>
      <c r="C79" s="8">
        <v>41058.878360000002</v>
      </c>
      <c r="D79" s="9">
        <f t="shared" si="3"/>
        <v>0.39204972648662584</v>
      </c>
      <c r="E79" s="8">
        <v>35438.541360000003</v>
      </c>
      <c r="F79" s="9">
        <f t="shared" si="4"/>
        <v>0.15859391454366567</v>
      </c>
      <c r="G79" s="8">
        <v>404592.52373000002</v>
      </c>
      <c r="H79" s="8">
        <v>425766.49984</v>
      </c>
      <c r="I79" s="9">
        <f t="shared" si="5"/>
        <v>5.233407655384692E-2</v>
      </c>
    </row>
    <row r="80" spans="1:9" x14ac:dyDescent="0.25">
      <c r="A80" s="3" t="s">
        <v>81</v>
      </c>
      <c r="B80" s="8">
        <v>768901.10453999997</v>
      </c>
      <c r="C80" s="8">
        <v>820843.04136000003</v>
      </c>
      <c r="D80" s="9">
        <f t="shared" si="3"/>
        <v>6.7553468857447729E-2</v>
      </c>
      <c r="E80" s="8">
        <v>915580.43325999996</v>
      </c>
      <c r="F80" s="9">
        <f t="shared" si="4"/>
        <v>-0.10347249510638801</v>
      </c>
      <c r="G80" s="8">
        <v>8861162.5014699996</v>
      </c>
      <c r="H80" s="8">
        <v>8509893.9038699996</v>
      </c>
      <c r="I80" s="9">
        <f t="shared" si="5"/>
        <v>-3.964136731966339E-2</v>
      </c>
    </row>
    <row r="81" spans="1:9" x14ac:dyDescent="0.25">
      <c r="A81" s="3" t="s">
        <v>82</v>
      </c>
      <c r="B81" s="8">
        <v>9.3840000000000003</v>
      </c>
      <c r="C81" s="8">
        <v>0</v>
      </c>
      <c r="D81" s="9">
        <f t="shared" si="3"/>
        <v>-1</v>
      </c>
      <c r="E81" s="8">
        <v>0</v>
      </c>
      <c r="F81" s="9" t="str">
        <f t="shared" si="4"/>
        <v/>
      </c>
      <c r="G81" s="8">
        <v>55.941630000000004</v>
      </c>
      <c r="H81" s="8">
        <v>0</v>
      </c>
      <c r="I81" s="9">
        <f t="shared" si="5"/>
        <v>-1</v>
      </c>
    </row>
    <row r="82" spans="1:9" x14ac:dyDescent="0.25">
      <c r="A82" s="3" t="s">
        <v>83</v>
      </c>
      <c r="B82" s="8">
        <v>571.57790999999997</v>
      </c>
      <c r="C82" s="8">
        <v>340.10041999999999</v>
      </c>
      <c r="D82" s="9">
        <f t="shared" si="3"/>
        <v>-0.40497976907470057</v>
      </c>
      <c r="E82" s="8">
        <v>276.95661000000001</v>
      </c>
      <c r="F82" s="9">
        <f t="shared" si="4"/>
        <v>0.22799170599322394</v>
      </c>
      <c r="G82" s="8">
        <v>7022.8915699999998</v>
      </c>
      <c r="H82" s="8">
        <v>6404.3396199999997</v>
      </c>
      <c r="I82" s="9">
        <f t="shared" si="5"/>
        <v>-8.8076534264361461E-2</v>
      </c>
    </row>
    <row r="83" spans="1:9" x14ac:dyDescent="0.25">
      <c r="A83" s="3" t="s">
        <v>84</v>
      </c>
      <c r="B83" s="8">
        <v>8202.1454599999997</v>
      </c>
      <c r="C83" s="8">
        <v>7144.2174500000001</v>
      </c>
      <c r="D83" s="9">
        <f t="shared" si="3"/>
        <v>-0.12898186397196609</v>
      </c>
      <c r="E83" s="8">
        <v>7244.1350899999998</v>
      </c>
      <c r="F83" s="9">
        <f t="shared" si="4"/>
        <v>-1.379290125855448E-2</v>
      </c>
      <c r="G83" s="8">
        <v>53995.011169999998</v>
      </c>
      <c r="H83" s="8">
        <v>75593.985090000002</v>
      </c>
      <c r="I83" s="9">
        <f t="shared" si="5"/>
        <v>0.40001795447355226</v>
      </c>
    </row>
    <row r="84" spans="1:9" x14ac:dyDescent="0.25">
      <c r="A84" s="3" t="s">
        <v>85</v>
      </c>
      <c r="B84" s="8">
        <v>5673.8647899999996</v>
      </c>
      <c r="C84" s="8">
        <v>5497.4254000000001</v>
      </c>
      <c r="D84" s="9">
        <f t="shared" si="3"/>
        <v>-3.1096861932799036E-2</v>
      </c>
      <c r="E84" s="8">
        <v>9844.0612600000004</v>
      </c>
      <c r="F84" s="9">
        <f t="shared" si="4"/>
        <v>-0.44154904619112456</v>
      </c>
      <c r="G84" s="8">
        <v>59408.322569999997</v>
      </c>
      <c r="H84" s="8">
        <v>72267.347869999998</v>
      </c>
      <c r="I84" s="9">
        <f t="shared" si="5"/>
        <v>0.21645158024531641</v>
      </c>
    </row>
    <row r="85" spans="1:9" x14ac:dyDescent="0.25">
      <c r="A85" s="3" t="s">
        <v>86</v>
      </c>
      <c r="B85" s="8">
        <v>26282.626700000001</v>
      </c>
      <c r="C85" s="8">
        <v>43884.747080000001</v>
      </c>
      <c r="D85" s="9">
        <f t="shared" si="3"/>
        <v>0.6697245515418746</v>
      </c>
      <c r="E85" s="8">
        <v>41979.870479999998</v>
      </c>
      <c r="F85" s="9">
        <f t="shared" si="4"/>
        <v>4.5375952289026689E-2</v>
      </c>
      <c r="G85" s="8">
        <v>237739.34697000001</v>
      </c>
      <c r="H85" s="8">
        <v>357031.45896000002</v>
      </c>
      <c r="I85" s="9">
        <f t="shared" si="5"/>
        <v>0.50177689772595069</v>
      </c>
    </row>
    <row r="86" spans="1:9" x14ac:dyDescent="0.25">
      <c r="A86" s="3" t="s">
        <v>87</v>
      </c>
      <c r="B86" s="8">
        <v>3481.26305</v>
      </c>
      <c r="C86" s="8">
        <v>3680.0415800000001</v>
      </c>
      <c r="D86" s="9">
        <f t="shared" si="3"/>
        <v>5.7099543224692573E-2</v>
      </c>
      <c r="E86" s="8">
        <v>3586.1298499999998</v>
      </c>
      <c r="F86" s="9">
        <f t="shared" si="4"/>
        <v>2.618748732704157E-2</v>
      </c>
      <c r="G86" s="8">
        <v>25773.926490000002</v>
      </c>
      <c r="H86" s="8">
        <v>36604.243540000003</v>
      </c>
      <c r="I86" s="9">
        <f t="shared" si="5"/>
        <v>0.42020438966496032</v>
      </c>
    </row>
    <row r="87" spans="1:9" x14ac:dyDescent="0.25">
      <c r="A87" s="3" t="s">
        <v>88</v>
      </c>
      <c r="B87" s="8">
        <v>17453.907999999999</v>
      </c>
      <c r="C87" s="8">
        <v>18126.173790000001</v>
      </c>
      <c r="D87" s="9">
        <f t="shared" si="3"/>
        <v>3.8516634211662071E-2</v>
      </c>
      <c r="E87" s="8">
        <v>17116.460910000002</v>
      </c>
      <c r="F87" s="9">
        <f t="shared" si="4"/>
        <v>5.8990750793003643E-2</v>
      </c>
      <c r="G87" s="8">
        <v>141931.61415000001</v>
      </c>
      <c r="H87" s="8">
        <v>177793.85144999999</v>
      </c>
      <c r="I87" s="9">
        <f t="shared" si="5"/>
        <v>0.25267265164827246</v>
      </c>
    </row>
    <row r="88" spans="1:9" x14ac:dyDescent="0.25">
      <c r="A88" s="3" t="s">
        <v>89</v>
      </c>
      <c r="B88" s="8">
        <v>1400.2646299999999</v>
      </c>
      <c r="C88" s="8">
        <v>510.53242999999998</v>
      </c>
      <c r="D88" s="9">
        <f t="shared" si="3"/>
        <v>-0.63540289523702387</v>
      </c>
      <c r="E88" s="8">
        <v>1337.68559</v>
      </c>
      <c r="F88" s="9">
        <f t="shared" si="4"/>
        <v>-0.61834646809643812</v>
      </c>
      <c r="G88" s="8">
        <v>7992.9088300000003</v>
      </c>
      <c r="H88" s="8">
        <v>12790.94103</v>
      </c>
      <c r="I88" s="9">
        <f t="shared" si="5"/>
        <v>0.60028611636247065</v>
      </c>
    </row>
    <row r="89" spans="1:9" x14ac:dyDescent="0.25">
      <c r="A89" s="3" t="s">
        <v>90</v>
      </c>
      <c r="B89" s="8">
        <v>263.52550000000002</v>
      </c>
      <c r="C89" s="8">
        <v>302.31700000000001</v>
      </c>
      <c r="D89" s="9">
        <f t="shared" si="3"/>
        <v>0.14720207342363456</v>
      </c>
      <c r="E89" s="8">
        <v>103.46711999999999</v>
      </c>
      <c r="F89" s="9">
        <f t="shared" si="4"/>
        <v>1.9218654196618212</v>
      </c>
      <c r="G89" s="8">
        <v>2430.4023200000001</v>
      </c>
      <c r="H89" s="8">
        <v>1665.4631999999999</v>
      </c>
      <c r="I89" s="9">
        <f t="shared" si="5"/>
        <v>-0.3147376521595816</v>
      </c>
    </row>
    <row r="90" spans="1:9" x14ac:dyDescent="0.25">
      <c r="A90" s="3" t="s">
        <v>91</v>
      </c>
      <c r="B90" s="8">
        <v>0</v>
      </c>
      <c r="C90" s="8">
        <v>0</v>
      </c>
      <c r="D90" s="9" t="str">
        <f t="shared" si="3"/>
        <v/>
      </c>
      <c r="E90" s="8">
        <v>0</v>
      </c>
      <c r="F90" s="9" t="str">
        <f t="shared" si="4"/>
        <v/>
      </c>
      <c r="G90" s="8">
        <v>47.599469999999997</v>
      </c>
      <c r="H90" s="8">
        <v>11.89335</v>
      </c>
      <c r="I90" s="9">
        <f t="shared" si="5"/>
        <v>-0.75013692379347918</v>
      </c>
    </row>
    <row r="91" spans="1:9" x14ac:dyDescent="0.25">
      <c r="A91" s="3" t="s">
        <v>92</v>
      </c>
      <c r="B91" s="8">
        <v>85.422690000000003</v>
      </c>
      <c r="C91" s="8">
        <v>108.60629</v>
      </c>
      <c r="D91" s="9">
        <f t="shared" si="3"/>
        <v>0.27139861786136676</v>
      </c>
      <c r="E91" s="8">
        <v>3.7530000000000001</v>
      </c>
      <c r="F91" s="9">
        <f t="shared" si="4"/>
        <v>27.938526512123634</v>
      </c>
      <c r="G91" s="8">
        <v>1387.26484</v>
      </c>
      <c r="H91" s="8">
        <v>1185.80215</v>
      </c>
      <c r="I91" s="9">
        <f t="shared" si="5"/>
        <v>-0.1452229482007199</v>
      </c>
    </row>
    <row r="92" spans="1:9" x14ac:dyDescent="0.25">
      <c r="A92" s="3" t="s">
        <v>93</v>
      </c>
      <c r="B92" s="8">
        <v>5476.13094</v>
      </c>
      <c r="C92" s="8">
        <v>6770.5926799999997</v>
      </c>
      <c r="D92" s="9">
        <f t="shared" si="3"/>
        <v>0.23638253982290647</v>
      </c>
      <c r="E92" s="8">
        <v>5798.68354</v>
      </c>
      <c r="F92" s="9">
        <f t="shared" si="4"/>
        <v>0.16760858448226323</v>
      </c>
      <c r="G92" s="8">
        <v>68914.503830000001</v>
      </c>
      <c r="H92" s="8">
        <v>65510.950559999997</v>
      </c>
      <c r="I92" s="9">
        <f t="shared" si="5"/>
        <v>-4.9388054485540178E-2</v>
      </c>
    </row>
    <row r="93" spans="1:9" x14ac:dyDescent="0.25">
      <c r="A93" s="3" t="s">
        <v>94</v>
      </c>
      <c r="B93" s="8">
        <v>3321.73171</v>
      </c>
      <c r="C93" s="8">
        <v>3647.1776199999999</v>
      </c>
      <c r="D93" s="9">
        <f t="shared" si="3"/>
        <v>9.7974772923488107E-2</v>
      </c>
      <c r="E93" s="8">
        <v>5358.1757900000002</v>
      </c>
      <c r="F93" s="9">
        <f t="shared" si="4"/>
        <v>-0.31932475474082944</v>
      </c>
      <c r="G93" s="8">
        <v>50724.029119999999</v>
      </c>
      <c r="H93" s="8">
        <v>50114.499940000002</v>
      </c>
      <c r="I93" s="9">
        <f t="shared" si="5"/>
        <v>-1.2016576572771998E-2</v>
      </c>
    </row>
    <row r="94" spans="1:9" x14ac:dyDescent="0.25">
      <c r="A94" s="3" t="s">
        <v>95</v>
      </c>
      <c r="B94" s="8">
        <v>80370.954960000003</v>
      </c>
      <c r="C94" s="8">
        <v>51848.167099999999</v>
      </c>
      <c r="D94" s="9">
        <f t="shared" si="3"/>
        <v>-0.35488924915966935</v>
      </c>
      <c r="E94" s="8">
        <v>49782.561849999998</v>
      </c>
      <c r="F94" s="9">
        <f t="shared" si="4"/>
        <v>4.1492546249907392E-2</v>
      </c>
      <c r="G94" s="8">
        <v>680835.09644999995</v>
      </c>
      <c r="H94" s="8">
        <v>566095.74746999994</v>
      </c>
      <c r="I94" s="9">
        <f t="shared" si="5"/>
        <v>-0.1685273711332923</v>
      </c>
    </row>
    <row r="95" spans="1:9" x14ac:dyDescent="0.25">
      <c r="A95" s="3" t="s">
        <v>96</v>
      </c>
      <c r="B95" s="8">
        <v>0</v>
      </c>
      <c r="C95" s="8">
        <v>0</v>
      </c>
      <c r="D95" s="9" t="str">
        <f t="shared" si="3"/>
        <v/>
      </c>
      <c r="E95" s="8">
        <v>0</v>
      </c>
      <c r="F95" s="9" t="str">
        <f t="shared" si="4"/>
        <v/>
      </c>
      <c r="G95" s="8">
        <v>11</v>
      </c>
      <c r="H95" s="8">
        <v>0</v>
      </c>
      <c r="I95" s="9">
        <f t="shared" si="5"/>
        <v>-1</v>
      </c>
    </row>
    <row r="96" spans="1:9" x14ac:dyDescent="0.25">
      <c r="A96" s="3" t="s">
        <v>97</v>
      </c>
      <c r="B96" s="8">
        <v>64.290149999999997</v>
      </c>
      <c r="C96" s="8">
        <v>39.114690000000003</v>
      </c>
      <c r="D96" s="9">
        <f t="shared" si="3"/>
        <v>-0.39159124687063251</v>
      </c>
      <c r="E96" s="8">
        <v>134.82857000000001</v>
      </c>
      <c r="F96" s="9">
        <f t="shared" si="4"/>
        <v>-0.70989316285116721</v>
      </c>
      <c r="G96" s="8">
        <v>800.21090000000004</v>
      </c>
      <c r="H96" s="8">
        <v>698.68323999999996</v>
      </c>
      <c r="I96" s="9">
        <f t="shared" si="5"/>
        <v>-0.12687612728094566</v>
      </c>
    </row>
    <row r="97" spans="1:9" x14ac:dyDescent="0.25">
      <c r="A97" s="3" t="s">
        <v>98</v>
      </c>
      <c r="B97" s="8">
        <v>41001.524680000002</v>
      </c>
      <c r="C97" s="8">
        <v>51870.28772</v>
      </c>
      <c r="D97" s="9">
        <f t="shared" si="3"/>
        <v>0.26508192377786477</v>
      </c>
      <c r="E97" s="8">
        <v>48567.618759999998</v>
      </c>
      <c r="F97" s="9">
        <f t="shared" si="4"/>
        <v>6.8001459497537997E-2</v>
      </c>
      <c r="G97" s="8">
        <v>500270.88052000001</v>
      </c>
      <c r="H97" s="8">
        <v>534871.68840999994</v>
      </c>
      <c r="I97" s="9">
        <f t="shared" si="5"/>
        <v>6.9164145340689487E-2</v>
      </c>
    </row>
    <row r="98" spans="1:9" x14ac:dyDescent="0.25">
      <c r="A98" s="3" t="s">
        <v>99</v>
      </c>
      <c r="B98" s="8">
        <v>1724.91425</v>
      </c>
      <c r="C98" s="8">
        <v>2046.8974800000001</v>
      </c>
      <c r="D98" s="9">
        <f t="shared" si="3"/>
        <v>0.18666622413259093</v>
      </c>
      <c r="E98" s="8">
        <v>2419.1895800000002</v>
      </c>
      <c r="F98" s="9">
        <f t="shared" si="4"/>
        <v>-0.15389124650578234</v>
      </c>
      <c r="G98" s="8">
        <v>22854.39978</v>
      </c>
      <c r="H98" s="8">
        <v>18663.226210000001</v>
      </c>
      <c r="I98" s="9">
        <f t="shared" si="5"/>
        <v>-0.18338585175479938</v>
      </c>
    </row>
    <row r="99" spans="1:9" x14ac:dyDescent="0.25">
      <c r="A99" s="3" t="s">
        <v>100</v>
      </c>
      <c r="B99" s="8">
        <v>208954.18637000001</v>
      </c>
      <c r="C99" s="8">
        <v>269464.62138999999</v>
      </c>
      <c r="D99" s="9">
        <f t="shared" si="3"/>
        <v>0.28958709117630566</v>
      </c>
      <c r="E99" s="8">
        <v>208799.95379</v>
      </c>
      <c r="F99" s="9">
        <f t="shared" si="4"/>
        <v>0.29053966008542953</v>
      </c>
      <c r="G99" s="8">
        <v>2050573.0961199999</v>
      </c>
      <c r="H99" s="8">
        <v>2264281.6037400002</v>
      </c>
      <c r="I99" s="9">
        <f t="shared" si="5"/>
        <v>0.10421891715265819</v>
      </c>
    </row>
    <row r="100" spans="1:9" x14ac:dyDescent="0.25">
      <c r="A100" s="3" t="s">
        <v>101</v>
      </c>
      <c r="B100" s="8">
        <v>5847.0913700000001</v>
      </c>
      <c r="C100" s="8">
        <v>866.27693999999997</v>
      </c>
      <c r="D100" s="9">
        <f t="shared" si="3"/>
        <v>-0.85184480878054081</v>
      </c>
      <c r="E100" s="8">
        <v>2632.6490600000002</v>
      </c>
      <c r="F100" s="9">
        <f t="shared" si="4"/>
        <v>-0.67094856919516654</v>
      </c>
      <c r="G100" s="8">
        <v>57770.533309999999</v>
      </c>
      <c r="H100" s="8">
        <v>37234.355239999997</v>
      </c>
      <c r="I100" s="9">
        <f t="shared" si="5"/>
        <v>-0.35547842288042752</v>
      </c>
    </row>
    <row r="101" spans="1:9" x14ac:dyDescent="0.25">
      <c r="A101" s="3" t="s">
        <v>102</v>
      </c>
      <c r="B101" s="8">
        <v>47372.986320000004</v>
      </c>
      <c r="C101" s="8">
        <v>54422.911699999997</v>
      </c>
      <c r="D101" s="9">
        <f t="shared" si="3"/>
        <v>0.14881741531721104</v>
      </c>
      <c r="E101" s="8">
        <v>48404.461519999997</v>
      </c>
      <c r="F101" s="9">
        <f t="shared" si="4"/>
        <v>0.12433668283890054</v>
      </c>
      <c r="G101" s="8">
        <v>565073.06658999994</v>
      </c>
      <c r="H101" s="8">
        <v>598358.65529999998</v>
      </c>
      <c r="I101" s="9">
        <f t="shared" si="5"/>
        <v>5.8904928721635663E-2</v>
      </c>
    </row>
    <row r="102" spans="1:9" x14ac:dyDescent="0.25">
      <c r="A102" s="3" t="s">
        <v>103</v>
      </c>
      <c r="B102" s="8">
        <v>131201.70464000001</v>
      </c>
      <c r="C102" s="8">
        <v>120985.62708000001</v>
      </c>
      <c r="D102" s="9">
        <f t="shared" si="3"/>
        <v>-7.7865433136189544E-2</v>
      </c>
      <c r="E102" s="8">
        <v>113342.54169</v>
      </c>
      <c r="F102" s="9">
        <f t="shared" si="4"/>
        <v>6.7433509748743736E-2</v>
      </c>
      <c r="G102" s="8">
        <v>1229718.61332</v>
      </c>
      <c r="H102" s="8">
        <v>1148553.4631399999</v>
      </c>
      <c r="I102" s="9">
        <f t="shared" si="5"/>
        <v>-6.6003026465436765E-2</v>
      </c>
    </row>
    <row r="103" spans="1:9" x14ac:dyDescent="0.25">
      <c r="A103" s="3" t="s">
        <v>104</v>
      </c>
      <c r="B103" s="8">
        <v>647435.86014999996</v>
      </c>
      <c r="C103" s="8">
        <v>657543.20539000002</v>
      </c>
      <c r="D103" s="9">
        <f t="shared" si="3"/>
        <v>1.5611346022227357E-2</v>
      </c>
      <c r="E103" s="8">
        <v>642340.36468</v>
      </c>
      <c r="F103" s="9">
        <f t="shared" si="4"/>
        <v>2.3667889402487985E-2</v>
      </c>
      <c r="G103" s="8">
        <v>6387995.2555299997</v>
      </c>
      <c r="H103" s="8">
        <v>7128822.6560399998</v>
      </c>
      <c r="I103" s="9">
        <f t="shared" si="5"/>
        <v>0.11597181445441374</v>
      </c>
    </row>
    <row r="104" spans="1:9" x14ac:dyDescent="0.25">
      <c r="A104" s="3" t="s">
        <v>105</v>
      </c>
      <c r="B104" s="8">
        <v>1977.5926400000001</v>
      </c>
      <c r="C104" s="8">
        <v>1600.8679400000001</v>
      </c>
      <c r="D104" s="9">
        <f t="shared" si="3"/>
        <v>-0.19049661309419108</v>
      </c>
      <c r="E104" s="8">
        <v>1599.03782</v>
      </c>
      <c r="F104" s="9">
        <f t="shared" si="4"/>
        <v>1.1445132673597591E-3</v>
      </c>
      <c r="G104" s="8">
        <v>27257.9283</v>
      </c>
      <c r="H104" s="8">
        <v>21085.075049999999</v>
      </c>
      <c r="I104" s="9">
        <f t="shared" si="5"/>
        <v>-0.22646083671736716</v>
      </c>
    </row>
    <row r="105" spans="1:9" x14ac:dyDescent="0.25">
      <c r="A105" s="3" t="s">
        <v>106</v>
      </c>
      <c r="B105" s="8">
        <v>66521.495750000002</v>
      </c>
      <c r="C105" s="8">
        <v>70524.454029999994</v>
      </c>
      <c r="D105" s="9">
        <f t="shared" si="3"/>
        <v>6.0175409991438666E-2</v>
      </c>
      <c r="E105" s="8">
        <v>67584.13162</v>
      </c>
      <c r="F105" s="9">
        <f t="shared" si="4"/>
        <v>4.3506106234112885E-2</v>
      </c>
      <c r="G105" s="8">
        <v>651892.93698999996</v>
      </c>
      <c r="H105" s="8">
        <v>707623.60508999997</v>
      </c>
      <c r="I105" s="9">
        <f t="shared" si="5"/>
        <v>8.549052296428683E-2</v>
      </c>
    </row>
    <row r="106" spans="1:9" x14ac:dyDescent="0.25">
      <c r="A106" s="3" t="s">
        <v>107</v>
      </c>
      <c r="B106" s="8">
        <v>964025.57420000003</v>
      </c>
      <c r="C106" s="8">
        <v>913851.50575999997</v>
      </c>
      <c r="D106" s="9">
        <f t="shared" si="3"/>
        <v>-5.2046408085840601E-2</v>
      </c>
      <c r="E106" s="8">
        <v>1014780.86259</v>
      </c>
      <c r="F106" s="9">
        <f t="shared" si="4"/>
        <v>-9.9459263128396591E-2</v>
      </c>
      <c r="G106" s="8">
        <v>8725607.3125500008</v>
      </c>
      <c r="H106" s="8">
        <v>9685579.2896800004</v>
      </c>
      <c r="I106" s="9">
        <f t="shared" si="5"/>
        <v>0.11001778360450354</v>
      </c>
    </row>
    <row r="107" spans="1:9" x14ac:dyDescent="0.25">
      <c r="A107" s="3" t="s">
        <v>108</v>
      </c>
      <c r="B107" s="8">
        <v>312512.83798000001</v>
      </c>
      <c r="C107" s="8">
        <v>205929.07719000001</v>
      </c>
      <c r="D107" s="9">
        <f t="shared" si="3"/>
        <v>-0.34105402350485547</v>
      </c>
      <c r="E107" s="8">
        <v>218036.09646999999</v>
      </c>
      <c r="F107" s="9">
        <f t="shared" si="4"/>
        <v>-5.5527591421844269E-2</v>
      </c>
      <c r="G107" s="8">
        <v>2328360.6232099999</v>
      </c>
      <c r="H107" s="8">
        <v>2107760.1710100002</v>
      </c>
      <c r="I107" s="9">
        <f t="shared" si="5"/>
        <v>-9.4744967768724875E-2</v>
      </c>
    </row>
    <row r="108" spans="1:9" x14ac:dyDescent="0.25">
      <c r="A108" s="3" t="s">
        <v>109</v>
      </c>
      <c r="B108" s="8">
        <v>95019.619560000006</v>
      </c>
      <c r="C108" s="8">
        <v>79646.952900000004</v>
      </c>
      <c r="D108" s="9">
        <f t="shared" si="3"/>
        <v>-0.16178413185808382</v>
      </c>
      <c r="E108" s="8">
        <v>85304.21643</v>
      </c>
      <c r="F108" s="9">
        <f t="shared" si="4"/>
        <v>-6.6318685837086444E-2</v>
      </c>
      <c r="G108" s="8">
        <v>822944.49485999998</v>
      </c>
      <c r="H108" s="8">
        <v>843078.48800000001</v>
      </c>
      <c r="I108" s="9">
        <f t="shared" si="5"/>
        <v>2.4465797226610242E-2</v>
      </c>
    </row>
    <row r="109" spans="1:9" x14ac:dyDescent="0.25">
      <c r="A109" s="3" t="s">
        <v>110</v>
      </c>
      <c r="B109" s="8">
        <v>845973.07502999995</v>
      </c>
      <c r="C109" s="8">
        <v>813233.97335999995</v>
      </c>
      <c r="D109" s="9">
        <f t="shared" si="3"/>
        <v>-3.8699933409628962E-2</v>
      </c>
      <c r="E109" s="8">
        <v>796234.16787999996</v>
      </c>
      <c r="F109" s="9">
        <f t="shared" si="4"/>
        <v>2.1350258712537373E-2</v>
      </c>
      <c r="G109" s="8">
        <v>8553228.25024</v>
      </c>
      <c r="H109" s="8">
        <v>8496899.8056199998</v>
      </c>
      <c r="I109" s="9">
        <f t="shared" si="5"/>
        <v>-6.5856356187407039E-3</v>
      </c>
    </row>
    <row r="110" spans="1:9" x14ac:dyDescent="0.25">
      <c r="A110" s="3" t="s">
        <v>111</v>
      </c>
      <c r="B110" s="8">
        <v>301241.55650000001</v>
      </c>
      <c r="C110" s="8">
        <v>1.2037100000000001</v>
      </c>
      <c r="D110" s="9">
        <f t="shared" si="3"/>
        <v>-0.99999600417016166</v>
      </c>
      <c r="E110" s="8">
        <v>0</v>
      </c>
      <c r="F110" s="9" t="str">
        <f t="shared" si="4"/>
        <v/>
      </c>
      <c r="G110" s="8">
        <v>4699896.2859500004</v>
      </c>
      <c r="H110" s="8">
        <v>1412572.3269199999</v>
      </c>
      <c r="I110" s="9">
        <f t="shared" si="5"/>
        <v>-0.69944606413065269</v>
      </c>
    </row>
    <row r="111" spans="1:9" x14ac:dyDescent="0.25">
      <c r="A111" s="3" t="s">
        <v>112</v>
      </c>
      <c r="B111" s="8">
        <v>31069.48227</v>
      </c>
      <c r="C111" s="8">
        <v>27172.203170000001</v>
      </c>
      <c r="D111" s="9">
        <f t="shared" si="3"/>
        <v>-0.12543752953885312</v>
      </c>
      <c r="E111" s="8">
        <v>32900.956189999997</v>
      </c>
      <c r="F111" s="9">
        <f t="shared" si="4"/>
        <v>-0.17412117103578917</v>
      </c>
      <c r="G111" s="8">
        <v>430340.12689999997</v>
      </c>
      <c r="H111" s="8">
        <v>346183.97499000002</v>
      </c>
      <c r="I111" s="9">
        <f t="shared" si="5"/>
        <v>-0.19555729677412981</v>
      </c>
    </row>
    <row r="112" spans="1:9" x14ac:dyDescent="0.25">
      <c r="A112" s="3" t="s">
        <v>113</v>
      </c>
      <c r="B112" s="8">
        <v>126609.55976</v>
      </c>
      <c r="C112" s="8">
        <v>119238.30611</v>
      </c>
      <c r="D112" s="9">
        <f t="shared" si="3"/>
        <v>-5.8220356061365997E-2</v>
      </c>
      <c r="E112" s="8">
        <v>131306.23301</v>
      </c>
      <c r="F112" s="9">
        <f t="shared" si="4"/>
        <v>-9.1906733011531294E-2</v>
      </c>
      <c r="G112" s="8">
        <v>1398818.2379999999</v>
      </c>
      <c r="H112" s="8">
        <v>1370928.6114399999</v>
      </c>
      <c r="I112" s="9">
        <f t="shared" si="5"/>
        <v>-1.9937991800761723E-2</v>
      </c>
    </row>
    <row r="113" spans="1:9" x14ac:dyDescent="0.25">
      <c r="A113" s="3" t="s">
        <v>114</v>
      </c>
      <c r="B113" s="8">
        <v>149566.74699000001</v>
      </c>
      <c r="C113" s="8">
        <v>98544.762229999993</v>
      </c>
      <c r="D113" s="9">
        <f t="shared" si="3"/>
        <v>-0.34113187447615834</v>
      </c>
      <c r="E113" s="8">
        <v>118989.72956000001</v>
      </c>
      <c r="F113" s="9">
        <f t="shared" si="4"/>
        <v>-0.17182127739596831</v>
      </c>
      <c r="G113" s="8">
        <v>1384274.8136199999</v>
      </c>
      <c r="H113" s="8">
        <v>1011029.74952</v>
      </c>
      <c r="I113" s="9">
        <f t="shared" si="5"/>
        <v>-0.26963220050499326</v>
      </c>
    </row>
    <row r="114" spans="1:9" x14ac:dyDescent="0.25">
      <c r="A114" s="3" t="s">
        <v>115</v>
      </c>
      <c r="B114" s="8">
        <v>1042374.30051</v>
      </c>
      <c r="C114" s="8">
        <v>1179793.65426</v>
      </c>
      <c r="D114" s="9">
        <f t="shared" si="3"/>
        <v>0.13183302167250788</v>
      </c>
      <c r="E114" s="8">
        <v>1081097.1526599999</v>
      </c>
      <c r="F114" s="9">
        <f t="shared" si="4"/>
        <v>9.1292906800430451E-2</v>
      </c>
      <c r="G114" s="8">
        <v>10147641.90498</v>
      </c>
      <c r="H114" s="8">
        <v>10877468.201719999</v>
      </c>
      <c r="I114" s="9">
        <f t="shared" si="5"/>
        <v>7.1920777612563658E-2</v>
      </c>
    </row>
    <row r="115" spans="1:9" x14ac:dyDescent="0.25">
      <c r="A115" s="3" t="s">
        <v>116</v>
      </c>
      <c r="B115" s="8">
        <v>2727.3255800000002</v>
      </c>
      <c r="C115" s="8">
        <v>1451.4369799999999</v>
      </c>
      <c r="D115" s="9">
        <f t="shared" si="3"/>
        <v>-0.4678167540231849</v>
      </c>
      <c r="E115" s="8">
        <v>2112.2026000000001</v>
      </c>
      <c r="F115" s="9">
        <f t="shared" si="4"/>
        <v>-0.31283250006415109</v>
      </c>
      <c r="G115" s="8">
        <v>39932.357600000003</v>
      </c>
      <c r="H115" s="8">
        <v>59812.777320000001</v>
      </c>
      <c r="I115" s="9">
        <f t="shared" si="5"/>
        <v>0.4978523912647721</v>
      </c>
    </row>
    <row r="116" spans="1:9" x14ac:dyDescent="0.25">
      <c r="A116" s="3" t="s">
        <v>117</v>
      </c>
      <c r="B116" s="8">
        <v>17322.33179</v>
      </c>
      <c r="C116" s="8">
        <v>14890.20552</v>
      </c>
      <c r="D116" s="9">
        <f t="shared" si="3"/>
        <v>-0.14040409221373085</v>
      </c>
      <c r="E116" s="8">
        <v>16682.857779999998</v>
      </c>
      <c r="F116" s="9">
        <f t="shared" si="4"/>
        <v>-0.10745474688090273</v>
      </c>
      <c r="G116" s="8">
        <v>191715.47326</v>
      </c>
      <c r="H116" s="8">
        <v>161819.38735999999</v>
      </c>
      <c r="I116" s="9">
        <f t="shared" si="5"/>
        <v>-0.15593986959756578</v>
      </c>
    </row>
    <row r="117" spans="1:9" x14ac:dyDescent="0.25">
      <c r="A117" s="3" t="s">
        <v>118</v>
      </c>
      <c r="B117" s="8">
        <v>2835.8103099999998</v>
      </c>
      <c r="C117" s="8">
        <v>2524.0992999999999</v>
      </c>
      <c r="D117" s="9">
        <f t="shared" si="3"/>
        <v>-0.10991955593814029</v>
      </c>
      <c r="E117" s="8">
        <v>3494.9430200000002</v>
      </c>
      <c r="F117" s="9">
        <f t="shared" si="4"/>
        <v>-0.27778527845641399</v>
      </c>
      <c r="G117" s="8">
        <v>104859.26381</v>
      </c>
      <c r="H117" s="8">
        <v>107226.14403</v>
      </c>
      <c r="I117" s="9">
        <f t="shared" si="5"/>
        <v>2.2571970601364066E-2</v>
      </c>
    </row>
    <row r="118" spans="1:9" x14ac:dyDescent="0.25">
      <c r="A118" s="3" t="s">
        <v>119</v>
      </c>
      <c r="B118" s="8">
        <v>49984.617989999999</v>
      </c>
      <c r="C118" s="8">
        <v>83081.82836</v>
      </c>
      <c r="D118" s="9">
        <f t="shared" si="3"/>
        <v>0.66214791071568224</v>
      </c>
      <c r="E118" s="8">
        <v>47780.308920000003</v>
      </c>
      <c r="F118" s="9">
        <f t="shared" si="4"/>
        <v>0.7388298702527516</v>
      </c>
      <c r="G118" s="8">
        <v>535111.17839999998</v>
      </c>
      <c r="H118" s="8">
        <v>603977.18130000005</v>
      </c>
      <c r="I118" s="9">
        <f t="shared" si="5"/>
        <v>0.12869475667825081</v>
      </c>
    </row>
    <row r="119" spans="1:9" x14ac:dyDescent="0.25">
      <c r="A119" s="3" t="s">
        <v>120</v>
      </c>
      <c r="B119" s="8">
        <v>3365.5907699999998</v>
      </c>
      <c r="C119" s="8">
        <v>1383.5678</v>
      </c>
      <c r="D119" s="9">
        <f t="shared" si="3"/>
        <v>-0.5889078932790156</v>
      </c>
      <c r="E119" s="8">
        <v>1807.6274699999999</v>
      </c>
      <c r="F119" s="9">
        <f t="shared" si="4"/>
        <v>-0.23459461478531296</v>
      </c>
      <c r="G119" s="8">
        <v>22573.744009999999</v>
      </c>
      <c r="H119" s="8">
        <v>18756.038690000001</v>
      </c>
      <c r="I119" s="9">
        <f t="shared" si="5"/>
        <v>-0.16912149434798152</v>
      </c>
    </row>
    <row r="120" spans="1:9" x14ac:dyDescent="0.25">
      <c r="A120" s="3" t="s">
        <v>121</v>
      </c>
      <c r="B120" s="8">
        <v>12835.27276</v>
      </c>
      <c r="C120" s="8">
        <v>19710.886200000001</v>
      </c>
      <c r="D120" s="9">
        <f t="shared" si="3"/>
        <v>0.53568113187491018</v>
      </c>
      <c r="E120" s="8">
        <v>17483.216670000002</v>
      </c>
      <c r="F120" s="9">
        <f t="shared" si="4"/>
        <v>0.12741760123710688</v>
      </c>
      <c r="G120" s="8">
        <v>155968.69432000001</v>
      </c>
      <c r="H120" s="8">
        <v>176594.93307</v>
      </c>
      <c r="I120" s="9">
        <f t="shared" si="5"/>
        <v>0.13224601795845814</v>
      </c>
    </row>
    <row r="121" spans="1:9" x14ac:dyDescent="0.25">
      <c r="A121" s="3" t="s">
        <v>122</v>
      </c>
      <c r="B121" s="8">
        <v>144717.27567999999</v>
      </c>
      <c r="C121" s="8">
        <v>110364.12119000001</v>
      </c>
      <c r="D121" s="9">
        <f t="shared" si="3"/>
        <v>-0.23738115804475179</v>
      </c>
      <c r="E121" s="8">
        <v>195686.0773</v>
      </c>
      <c r="F121" s="9">
        <f t="shared" si="4"/>
        <v>-0.43601444357840369</v>
      </c>
      <c r="G121" s="8">
        <v>1323274.6571599999</v>
      </c>
      <c r="H121" s="8">
        <v>1420322.90283</v>
      </c>
      <c r="I121" s="9">
        <f t="shared" si="5"/>
        <v>7.3339457643875727E-2</v>
      </c>
    </row>
    <row r="122" spans="1:9" x14ac:dyDescent="0.25">
      <c r="A122" s="3" t="s">
        <v>123</v>
      </c>
      <c r="B122" s="8">
        <v>14416.34657</v>
      </c>
      <c r="C122" s="8">
        <v>11760.73508</v>
      </c>
      <c r="D122" s="9">
        <f t="shared" si="3"/>
        <v>-0.18420835522407941</v>
      </c>
      <c r="E122" s="8">
        <v>11193.66993</v>
      </c>
      <c r="F122" s="9">
        <f t="shared" si="4"/>
        <v>5.0659448915874927E-2</v>
      </c>
      <c r="G122" s="8">
        <v>146811.31223000001</v>
      </c>
      <c r="H122" s="8">
        <v>145381.46554</v>
      </c>
      <c r="I122" s="9">
        <f t="shared" si="5"/>
        <v>-9.7393495656517004E-3</v>
      </c>
    </row>
    <row r="123" spans="1:9" x14ac:dyDescent="0.25">
      <c r="A123" s="3" t="s">
        <v>124</v>
      </c>
      <c r="B123" s="8">
        <v>66322.789720000001</v>
      </c>
      <c r="C123" s="8">
        <v>43170.844040000004</v>
      </c>
      <c r="D123" s="9">
        <f t="shared" si="3"/>
        <v>-0.34907979259832611</v>
      </c>
      <c r="E123" s="8">
        <v>69251.771819999994</v>
      </c>
      <c r="F123" s="9">
        <f t="shared" si="4"/>
        <v>-0.37661025984706697</v>
      </c>
      <c r="G123" s="8">
        <v>656312.09349999996</v>
      </c>
      <c r="H123" s="8">
        <v>606641.06480000005</v>
      </c>
      <c r="I123" s="9">
        <f t="shared" si="5"/>
        <v>-7.5682025658117658E-2</v>
      </c>
    </row>
    <row r="124" spans="1:9" x14ac:dyDescent="0.25">
      <c r="A124" s="3" t="s">
        <v>125</v>
      </c>
      <c r="B124" s="8">
        <v>21893.448939999998</v>
      </c>
      <c r="C124" s="8">
        <v>24355.83266</v>
      </c>
      <c r="D124" s="9">
        <f t="shared" si="3"/>
        <v>0.11247125689279369</v>
      </c>
      <c r="E124" s="8">
        <v>22850.26208</v>
      </c>
      <c r="F124" s="9">
        <f t="shared" si="4"/>
        <v>6.5888547568028644E-2</v>
      </c>
      <c r="G124" s="8">
        <v>265436.25857000001</v>
      </c>
      <c r="H124" s="8">
        <v>278250.07993000001</v>
      </c>
      <c r="I124" s="9">
        <f t="shared" si="5"/>
        <v>4.8274570433717745E-2</v>
      </c>
    </row>
    <row r="125" spans="1:9" x14ac:dyDescent="0.25">
      <c r="A125" s="3" t="s">
        <v>126</v>
      </c>
      <c r="B125" s="8">
        <v>143460.46720000001</v>
      </c>
      <c r="C125" s="8">
        <v>139112.01887999999</v>
      </c>
      <c r="D125" s="9">
        <f t="shared" si="3"/>
        <v>-3.0311126158105939E-2</v>
      </c>
      <c r="E125" s="8">
        <v>180325.01707999999</v>
      </c>
      <c r="F125" s="9">
        <f t="shared" si="4"/>
        <v>-0.22854842255035601</v>
      </c>
      <c r="G125" s="8">
        <v>1632844.9280399999</v>
      </c>
      <c r="H125" s="8">
        <v>1588041.0866799999</v>
      </c>
      <c r="I125" s="9">
        <f t="shared" si="5"/>
        <v>-2.7439128229880705E-2</v>
      </c>
    </row>
    <row r="126" spans="1:9" x14ac:dyDescent="0.25">
      <c r="A126" s="3" t="s">
        <v>127</v>
      </c>
      <c r="B126" s="8">
        <v>16402.169519999999</v>
      </c>
      <c r="C126" s="8">
        <v>24477.634119999999</v>
      </c>
      <c r="D126" s="9">
        <f t="shared" si="3"/>
        <v>0.49234124730592344</v>
      </c>
      <c r="E126" s="8">
        <v>43450.958559999999</v>
      </c>
      <c r="F126" s="9">
        <f t="shared" si="4"/>
        <v>-0.4366606645466834</v>
      </c>
      <c r="G126" s="8">
        <v>206308.41675999999</v>
      </c>
      <c r="H126" s="8">
        <v>257056.46043000001</v>
      </c>
      <c r="I126" s="9">
        <f t="shared" si="5"/>
        <v>0.24598145081514322</v>
      </c>
    </row>
    <row r="127" spans="1:9" x14ac:dyDescent="0.25">
      <c r="A127" s="3" t="s">
        <v>128</v>
      </c>
      <c r="B127" s="8">
        <v>69131.120079999993</v>
      </c>
      <c r="C127" s="8">
        <v>88409.295679999996</v>
      </c>
      <c r="D127" s="9">
        <f t="shared" si="3"/>
        <v>0.27886392666126181</v>
      </c>
      <c r="E127" s="8">
        <v>168186.26827999999</v>
      </c>
      <c r="F127" s="9">
        <f t="shared" si="4"/>
        <v>-0.47433701583286003</v>
      </c>
      <c r="G127" s="8">
        <v>955457.61878000002</v>
      </c>
      <c r="H127" s="8">
        <v>951166.26538</v>
      </c>
      <c r="I127" s="9">
        <f t="shared" si="5"/>
        <v>-4.4914115661974785E-3</v>
      </c>
    </row>
    <row r="128" spans="1:9" x14ac:dyDescent="0.25">
      <c r="A128" s="3" t="s">
        <v>129</v>
      </c>
      <c r="B128" s="8">
        <v>0</v>
      </c>
      <c r="C128" s="8">
        <v>0</v>
      </c>
      <c r="D128" s="9" t="str">
        <f t="shared" si="3"/>
        <v/>
      </c>
      <c r="E128" s="8">
        <v>0</v>
      </c>
      <c r="F128" s="9" t="str">
        <f t="shared" si="4"/>
        <v/>
      </c>
      <c r="G128" s="8">
        <v>0</v>
      </c>
      <c r="H128" s="8">
        <v>28.66038</v>
      </c>
      <c r="I128" s="9" t="str">
        <f t="shared" si="5"/>
        <v/>
      </c>
    </row>
    <row r="129" spans="1:9" x14ac:dyDescent="0.25">
      <c r="A129" s="3" t="s">
        <v>130</v>
      </c>
      <c r="B129" s="8">
        <v>10806.004489999999</v>
      </c>
      <c r="C129" s="8">
        <v>10306.67045</v>
      </c>
      <c r="D129" s="9">
        <f t="shared" si="3"/>
        <v>-4.6208942487677929E-2</v>
      </c>
      <c r="E129" s="8">
        <v>11177.098389999999</v>
      </c>
      <c r="F129" s="9">
        <f t="shared" si="4"/>
        <v>-7.7876020200265961E-2</v>
      </c>
      <c r="G129" s="8">
        <v>144279.60962</v>
      </c>
      <c r="H129" s="8">
        <v>94761.103730000003</v>
      </c>
      <c r="I129" s="9">
        <f t="shared" si="5"/>
        <v>-0.34321208672812875</v>
      </c>
    </row>
    <row r="130" spans="1:9" x14ac:dyDescent="0.25">
      <c r="A130" s="3" t="s">
        <v>131</v>
      </c>
      <c r="B130" s="8">
        <v>14590.332979999999</v>
      </c>
      <c r="C130" s="8">
        <v>17411.78384</v>
      </c>
      <c r="D130" s="9">
        <f t="shared" si="3"/>
        <v>0.19337809931189121</v>
      </c>
      <c r="E130" s="8">
        <v>18587.52346</v>
      </c>
      <c r="F130" s="9">
        <f t="shared" si="4"/>
        <v>-6.3254237313011052E-2</v>
      </c>
      <c r="G130" s="8">
        <v>169164.57504</v>
      </c>
      <c r="H130" s="8">
        <v>224303.71322999999</v>
      </c>
      <c r="I130" s="9">
        <f t="shared" si="5"/>
        <v>0.32594967461102309</v>
      </c>
    </row>
    <row r="131" spans="1:9" x14ac:dyDescent="0.25">
      <c r="A131" s="3" t="s">
        <v>132</v>
      </c>
      <c r="B131" s="8">
        <v>1892.6687199999999</v>
      </c>
      <c r="C131" s="8">
        <v>1311.80458</v>
      </c>
      <c r="D131" s="9">
        <f t="shared" si="3"/>
        <v>-0.3069021714481549</v>
      </c>
      <c r="E131" s="8">
        <v>1003.92006</v>
      </c>
      <c r="F131" s="9">
        <f t="shared" si="4"/>
        <v>0.3066823069557949</v>
      </c>
      <c r="G131" s="8">
        <v>12141.31964</v>
      </c>
      <c r="H131" s="8">
        <v>13905.58548</v>
      </c>
      <c r="I131" s="9">
        <f t="shared" si="5"/>
        <v>0.14531087989707192</v>
      </c>
    </row>
    <row r="132" spans="1:9" x14ac:dyDescent="0.25">
      <c r="A132" s="3" t="s">
        <v>133</v>
      </c>
      <c r="B132" s="8">
        <v>11714.158649999999</v>
      </c>
      <c r="C132" s="8">
        <v>7478.1033399999997</v>
      </c>
      <c r="D132" s="9">
        <f t="shared" si="3"/>
        <v>-0.36161840014007318</v>
      </c>
      <c r="E132" s="8">
        <v>6678.9055699999999</v>
      </c>
      <c r="F132" s="9">
        <f t="shared" si="4"/>
        <v>0.11965998944345002</v>
      </c>
      <c r="G132" s="8">
        <v>128579.25440999999</v>
      </c>
      <c r="H132" s="8">
        <v>98935.584229999993</v>
      </c>
      <c r="I132" s="9">
        <f t="shared" si="5"/>
        <v>-0.23054784627600489</v>
      </c>
    </row>
    <row r="133" spans="1:9" x14ac:dyDescent="0.25">
      <c r="A133" s="3" t="s">
        <v>134</v>
      </c>
      <c r="B133" s="8">
        <v>14576.778759999999</v>
      </c>
      <c r="C133" s="8">
        <v>9559.3805499999999</v>
      </c>
      <c r="D133" s="9">
        <f t="shared" ref="D133:D196" si="6">IF(B133=0,"",(C133/B133-1))</f>
        <v>-0.34420486807196349</v>
      </c>
      <c r="E133" s="8">
        <v>10656.67837</v>
      </c>
      <c r="F133" s="9">
        <f t="shared" ref="F133:F196" si="7">IF(E133=0,"",(C133/E133-1))</f>
        <v>-0.1029680902342931</v>
      </c>
      <c r="G133" s="8">
        <v>161716.21911999999</v>
      </c>
      <c r="H133" s="8">
        <v>129009.48037</v>
      </c>
      <c r="I133" s="9">
        <f t="shared" ref="I133:I196" si="8">IF(G133=0,"",(H133/G133-1))</f>
        <v>-0.20224773326990941</v>
      </c>
    </row>
    <row r="134" spans="1:9" x14ac:dyDescent="0.25">
      <c r="A134" s="3" t="s">
        <v>135</v>
      </c>
      <c r="B134" s="8">
        <v>56099.847269999998</v>
      </c>
      <c r="C134" s="8">
        <v>78182.558780000007</v>
      </c>
      <c r="D134" s="9">
        <f t="shared" si="6"/>
        <v>0.39363229286025136</v>
      </c>
      <c r="E134" s="8">
        <v>71859.930410000001</v>
      </c>
      <c r="F134" s="9">
        <f t="shared" si="7"/>
        <v>8.7985450778006236E-2</v>
      </c>
      <c r="G134" s="8">
        <v>643894.12017000001</v>
      </c>
      <c r="H134" s="8">
        <v>716045.55388999998</v>
      </c>
      <c r="I134" s="9">
        <f t="shared" si="8"/>
        <v>0.11205481065885592</v>
      </c>
    </row>
    <row r="135" spans="1:9" x14ac:dyDescent="0.25">
      <c r="A135" s="3" t="s">
        <v>136</v>
      </c>
      <c r="B135" s="8">
        <v>3252.3165399999998</v>
      </c>
      <c r="C135" s="8">
        <v>9631.4942800000008</v>
      </c>
      <c r="D135" s="9">
        <f t="shared" si="6"/>
        <v>1.9614258518637309</v>
      </c>
      <c r="E135" s="8">
        <v>9482.2914799999999</v>
      </c>
      <c r="F135" s="9">
        <f t="shared" si="7"/>
        <v>1.573488858834371E-2</v>
      </c>
      <c r="G135" s="8">
        <v>89359.558749999997</v>
      </c>
      <c r="H135" s="8">
        <v>89749.196620000002</v>
      </c>
      <c r="I135" s="9">
        <f t="shared" si="8"/>
        <v>4.3603378916641233E-3</v>
      </c>
    </row>
    <row r="136" spans="1:9" x14ac:dyDescent="0.25">
      <c r="A136" s="3" t="s">
        <v>137</v>
      </c>
      <c r="B136" s="8">
        <v>22200.489160000001</v>
      </c>
      <c r="C136" s="8">
        <v>18250.654399999999</v>
      </c>
      <c r="D136" s="9">
        <f t="shared" si="6"/>
        <v>-0.17791656442942994</v>
      </c>
      <c r="E136" s="8">
        <v>17822.661080000002</v>
      </c>
      <c r="F136" s="9">
        <f t="shared" si="7"/>
        <v>2.4013996455348519E-2</v>
      </c>
      <c r="G136" s="8">
        <v>235310.96442</v>
      </c>
      <c r="H136" s="8">
        <v>199164.92037000001</v>
      </c>
      <c r="I136" s="9">
        <f t="shared" si="8"/>
        <v>-0.15360968894540727</v>
      </c>
    </row>
    <row r="137" spans="1:9" x14ac:dyDescent="0.25">
      <c r="A137" s="3" t="s">
        <v>138</v>
      </c>
      <c r="B137" s="8">
        <v>46820.646760000003</v>
      </c>
      <c r="C137" s="8">
        <v>41508.238340000004</v>
      </c>
      <c r="D137" s="9">
        <f t="shared" si="6"/>
        <v>-0.11346294397066115</v>
      </c>
      <c r="E137" s="8">
        <v>40092.90165</v>
      </c>
      <c r="F137" s="9">
        <f t="shared" si="7"/>
        <v>3.5301428226759635E-2</v>
      </c>
      <c r="G137" s="8">
        <v>501253.10158999998</v>
      </c>
      <c r="H137" s="8">
        <v>442996.13835000002</v>
      </c>
      <c r="I137" s="9">
        <f t="shared" si="8"/>
        <v>-0.11622264890771938</v>
      </c>
    </row>
    <row r="138" spans="1:9" x14ac:dyDescent="0.25">
      <c r="A138" s="3" t="s">
        <v>139</v>
      </c>
      <c r="B138" s="8">
        <v>134804.78046000001</v>
      </c>
      <c r="C138" s="8">
        <v>164122.73483999999</v>
      </c>
      <c r="D138" s="9">
        <f t="shared" si="6"/>
        <v>0.21748453044437377</v>
      </c>
      <c r="E138" s="8">
        <v>150860.10264</v>
      </c>
      <c r="F138" s="9">
        <f t="shared" si="7"/>
        <v>8.791345072625889E-2</v>
      </c>
      <c r="G138" s="8">
        <v>1388498.52727</v>
      </c>
      <c r="H138" s="8">
        <v>1530884.2855799999</v>
      </c>
      <c r="I138" s="9">
        <f t="shared" si="8"/>
        <v>0.10254656775902538</v>
      </c>
    </row>
    <row r="139" spans="1:9" x14ac:dyDescent="0.25">
      <c r="A139" s="3" t="s">
        <v>140</v>
      </c>
      <c r="B139" s="8">
        <v>0</v>
      </c>
      <c r="C139" s="8">
        <v>0</v>
      </c>
      <c r="D139" s="9" t="str">
        <f t="shared" si="6"/>
        <v/>
      </c>
      <c r="E139" s="8">
        <v>0</v>
      </c>
      <c r="F139" s="9" t="str">
        <f t="shared" si="7"/>
        <v/>
      </c>
      <c r="G139" s="8">
        <v>34.391300000000001</v>
      </c>
      <c r="H139" s="8">
        <v>2.8564600000000002</v>
      </c>
      <c r="I139" s="9">
        <f t="shared" si="8"/>
        <v>-0.91694236623797298</v>
      </c>
    </row>
    <row r="140" spans="1:9" x14ac:dyDescent="0.25">
      <c r="A140" s="3" t="s">
        <v>141</v>
      </c>
      <c r="B140" s="8">
        <v>0</v>
      </c>
      <c r="C140" s="8">
        <v>0.46299000000000001</v>
      </c>
      <c r="D140" s="9" t="str">
        <f t="shared" si="6"/>
        <v/>
      </c>
      <c r="E140" s="8">
        <v>0</v>
      </c>
      <c r="F140" s="9" t="str">
        <f t="shared" si="7"/>
        <v/>
      </c>
      <c r="G140" s="8">
        <v>0</v>
      </c>
      <c r="H140" s="8">
        <v>1942.07782</v>
      </c>
      <c r="I140" s="9" t="str">
        <f t="shared" si="8"/>
        <v/>
      </c>
    </row>
    <row r="141" spans="1:9" x14ac:dyDescent="0.25">
      <c r="A141" s="3" t="s">
        <v>142</v>
      </c>
      <c r="B141" s="8">
        <v>6145.5072799999998</v>
      </c>
      <c r="C141" s="8">
        <v>6433.8853499999996</v>
      </c>
      <c r="D141" s="9">
        <f t="shared" si="6"/>
        <v>4.6925022925039972E-2</v>
      </c>
      <c r="E141" s="8">
        <v>6104.8923800000002</v>
      </c>
      <c r="F141" s="9">
        <f t="shared" si="7"/>
        <v>5.3890052358302132E-2</v>
      </c>
      <c r="G141" s="8">
        <v>41740.475319999998</v>
      </c>
      <c r="H141" s="8">
        <v>105567.51871999999</v>
      </c>
      <c r="I141" s="9">
        <f t="shared" si="8"/>
        <v>1.5291403107098112</v>
      </c>
    </row>
    <row r="142" spans="1:9" x14ac:dyDescent="0.25">
      <c r="A142" s="3" t="s">
        <v>143</v>
      </c>
      <c r="B142" s="8">
        <v>1211.2331200000001</v>
      </c>
      <c r="C142" s="8">
        <v>255.31352999999999</v>
      </c>
      <c r="D142" s="9">
        <f t="shared" si="6"/>
        <v>-0.78921189836684791</v>
      </c>
      <c r="E142" s="8">
        <v>64.432699999999997</v>
      </c>
      <c r="F142" s="9">
        <f t="shared" si="7"/>
        <v>2.9624838009271688</v>
      </c>
      <c r="G142" s="8">
        <v>4528.5736200000001</v>
      </c>
      <c r="H142" s="8">
        <v>4276.6800999999996</v>
      </c>
      <c r="I142" s="9">
        <f t="shared" si="8"/>
        <v>-5.5623147846716625E-2</v>
      </c>
    </row>
    <row r="143" spans="1:9" x14ac:dyDescent="0.25">
      <c r="A143" s="3" t="s">
        <v>144</v>
      </c>
      <c r="B143" s="8">
        <v>1.72</v>
      </c>
      <c r="C143" s="8">
        <v>22.889600000000002</v>
      </c>
      <c r="D143" s="9">
        <f t="shared" si="6"/>
        <v>12.307906976744187</v>
      </c>
      <c r="E143" s="8">
        <v>0</v>
      </c>
      <c r="F143" s="9" t="str">
        <f t="shared" si="7"/>
        <v/>
      </c>
      <c r="G143" s="8">
        <v>104.52503</v>
      </c>
      <c r="H143" s="8">
        <v>57.330419999999997</v>
      </c>
      <c r="I143" s="9">
        <f t="shared" si="8"/>
        <v>-0.45151491465728355</v>
      </c>
    </row>
    <row r="144" spans="1:9" x14ac:dyDescent="0.25">
      <c r="A144" s="3" t="s">
        <v>145</v>
      </c>
      <c r="B144" s="8">
        <v>12320.00425</v>
      </c>
      <c r="C144" s="8">
        <v>14230.278350000001</v>
      </c>
      <c r="D144" s="9">
        <f t="shared" si="6"/>
        <v>0.15505466242026666</v>
      </c>
      <c r="E144" s="8">
        <v>14921.353010000001</v>
      </c>
      <c r="F144" s="9">
        <f t="shared" si="7"/>
        <v>-4.6314476947020511E-2</v>
      </c>
      <c r="G144" s="8">
        <v>398325.46847999998</v>
      </c>
      <c r="H144" s="8">
        <v>158346.40873</v>
      </c>
      <c r="I144" s="9">
        <f t="shared" si="8"/>
        <v>-0.60246978599122492</v>
      </c>
    </row>
    <row r="145" spans="1:9" x14ac:dyDescent="0.25">
      <c r="A145" s="3" t="s">
        <v>146</v>
      </c>
      <c r="B145" s="8">
        <v>36642.633840000002</v>
      </c>
      <c r="C145" s="8">
        <v>12167.39221</v>
      </c>
      <c r="D145" s="9">
        <f t="shared" si="6"/>
        <v>-0.66794438786445054</v>
      </c>
      <c r="E145" s="8">
        <v>10479.20026</v>
      </c>
      <c r="F145" s="9">
        <f t="shared" si="7"/>
        <v>0.16109931179042092</v>
      </c>
      <c r="G145" s="8">
        <v>171891.93268999999</v>
      </c>
      <c r="H145" s="8">
        <v>163775.10375000001</v>
      </c>
      <c r="I145" s="9">
        <f t="shared" si="8"/>
        <v>-4.7220534512450563E-2</v>
      </c>
    </row>
    <row r="146" spans="1:9" x14ac:dyDescent="0.25">
      <c r="A146" s="3" t="s">
        <v>147</v>
      </c>
      <c r="B146" s="8">
        <v>171390.09099999999</v>
      </c>
      <c r="C146" s="8">
        <v>229451.65030000001</v>
      </c>
      <c r="D146" s="9">
        <f t="shared" si="6"/>
        <v>0.33876847232667617</v>
      </c>
      <c r="E146" s="8">
        <v>215690.26861999999</v>
      </c>
      <c r="F146" s="9">
        <f t="shared" si="7"/>
        <v>6.3801588120067754E-2</v>
      </c>
      <c r="G146" s="8">
        <v>2072969.5711999999</v>
      </c>
      <c r="H146" s="8">
        <v>2179065.0188099998</v>
      </c>
      <c r="I146" s="9">
        <f t="shared" si="8"/>
        <v>5.1180417254549138E-2</v>
      </c>
    </row>
    <row r="147" spans="1:9" x14ac:dyDescent="0.25">
      <c r="A147" s="3" t="s">
        <v>148</v>
      </c>
      <c r="B147" s="8">
        <v>80.645709999999994</v>
      </c>
      <c r="C147" s="8">
        <v>320.85261000000003</v>
      </c>
      <c r="D147" s="9">
        <f t="shared" si="6"/>
        <v>2.9785452939778203</v>
      </c>
      <c r="E147" s="8">
        <v>230.03201000000001</v>
      </c>
      <c r="F147" s="9">
        <f t="shared" si="7"/>
        <v>0.39481722565481214</v>
      </c>
      <c r="G147" s="8">
        <v>1920.4810600000001</v>
      </c>
      <c r="H147" s="8">
        <v>2019.6474800000001</v>
      </c>
      <c r="I147" s="9">
        <f t="shared" si="8"/>
        <v>5.1636239515947091E-2</v>
      </c>
    </row>
    <row r="148" spans="1:9" x14ac:dyDescent="0.25">
      <c r="A148" s="3" t="s">
        <v>149</v>
      </c>
      <c r="B148" s="8">
        <v>30736.163509999998</v>
      </c>
      <c r="C148" s="8">
        <v>55649.57116</v>
      </c>
      <c r="D148" s="9">
        <f t="shared" si="6"/>
        <v>0.8105568426552141</v>
      </c>
      <c r="E148" s="8">
        <v>33940.34981</v>
      </c>
      <c r="F148" s="9">
        <f t="shared" si="7"/>
        <v>0.63962868596020517</v>
      </c>
      <c r="G148" s="8">
        <v>441834.52626000001</v>
      </c>
      <c r="H148" s="8">
        <v>418959.4264</v>
      </c>
      <c r="I148" s="9">
        <f t="shared" si="8"/>
        <v>-5.1773002109253508E-2</v>
      </c>
    </row>
    <row r="149" spans="1:9" x14ac:dyDescent="0.25">
      <c r="A149" s="3" t="s">
        <v>150</v>
      </c>
      <c r="B149" s="8">
        <v>114597.85685</v>
      </c>
      <c r="C149" s="8">
        <v>59947.366759999997</v>
      </c>
      <c r="D149" s="9">
        <f t="shared" si="6"/>
        <v>-0.4768892856481024</v>
      </c>
      <c r="E149" s="8">
        <v>59028.154499999997</v>
      </c>
      <c r="F149" s="9">
        <f t="shared" si="7"/>
        <v>1.5572437725458688E-2</v>
      </c>
      <c r="G149" s="8">
        <v>1211314.0473</v>
      </c>
      <c r="H149" s="8">
        <v>779372.89885999996</v>
      </c>
      <c r="I149" s="9">
        <f t="shared" si="8"/>
        <v>-0.35658890392858078</v>
      </c>
    </row>
    <row r="150" spans="1:9" x14ac:dyDescent="0.25">
      <c r="A150" s="3" t="s">
        <v>151</v>
      </c>
      <c r="B150" s="8">
        <v>5781.3178200000002</v>
      </c>
      <c r="C150" s="8">
        <v>14677.514939999999</v>
      </c>
      <c r="D150" s="9">
        <f t="shared" si="6"/>
        <v>1.5387836124878529</v>
      </c>
      <c r="E150" s="8">
        <v>9100.9269100000001</v>
      </c>
      <c r="F150" s="9">
        <f t="shared" si="7"/>
        <v>0.61274945784615675</v>
      </c>
      <c r="G150" s="8">
        <v>85065.715270000001</v>
      </c>
      <c r="H150" s="8">
        <v>85595.366519999996</v>
      </c>
      <c r="I150" s="9">
        <f t="shared" si="8"/>
        <v>6.2263774344208933E-3</v>
      </c>
    </row>
    <row r="151" spans="1:9" x14ac:dyDescent="0.25">
      <c r="A151" s="3" t="s">
        <v>152</v>
      </c>
      <c r="B151" s="8">
        <v>101093.06161</v>
      </c>
      <c r="C151" s="8">
        <v>97247.112949999995</v>
      </c>
      <c r="D151" s="9">
        <f t="shared" si="6"/>
        <v>-3.8043646109334639E-2</v>
      </c>
      <c r="E151" s="8">
        <v>115575.07038999999</v>
      </c>
      <c r="F151" s="9">
        <f t="shared" si="7"/>
        <v>-0.15858054317556192</v>
      </c>
      <c r="G151" s="8">
        <v>1094207.7308</v>
      </c>
      <c r="H151" s="8">
        <v>1130112.8888699999</v>
      </c>
      <c r="I151" s="9">
        <f t="shared" si="8"/>
        <v>3.2813840607531564E-2</v>
      </c>
    </row>
    <row r="152" spans="1:9" x14ac:dyDescent="0.25">
      <c r="A152" s="3" t="s">
        <v>153</v>
      </c>
      <c r="B152" s="8">
        <v>14223.847760000001</v>
      </c>
      <c r="C152" s="8">
        <v>4022.7278000000001</v>
      </c>
      <c r="D152" s="9">
        <f t="shared" si="6"/>
        <v>-0.71718427616241587</v>
      </c>
      <c r="E152" s="8">
        <v>3425.8482600000002</v>
      </c>
      <c r="F152" s="9">
        <f t="shared" si="7"/>
        <v>0.17422824792596026</v>
      </c>
      <c r="G152" s="8">
        <v>53988.401239999999</v>
      </c>
      <c r="H152" s="8">
        <v>54010.490310000001</v>
      </c>
      <c r="I152" s="9">
        <f t="shared" si="8"/>
        <v>4.0914473280673214E-4</v>
      </c>
    </row>
    <row r="153" spans="1:9" x14ac:dyDescent="0.25">
      <c r="A153" s="3" t="s">
        <v>154</v>
      </c>
      <c r="B153" s="8">
        <v>0.64265000000000005</v>
      </c>
      <c r="C153" s="8">
        <v>27.898949999999999</v>
      </c>
      <c r="D153" s="9">
        <f t="shared" si="6"/>
        <v>42.412355092196371</v>
      </c>
      <c r="E153" s="8">
        <v>15.919460000000001</v>
      </c>
      <c r="F153" s="9">
        <f t="shared" si="7"/>
        <v>0.75250605234097123</v>
      </c>
      <c r="G153" s="8">
        <v>1182.7315100000001</v>
      </c>
      <c r="H153" s="8">
        <v>2088.6743000000001</v>
      </c>
      <c r="I153" s="9">
        <f t="shared" si="8"/>
        <v>0.7659750182862719</v>
      </c>
    </row>
    <row r="154" spans="1:9" x14ac:dyDescent="0.25">
      <c r="A154" s="3" t="s">
        <v>155</v>
      </c>
      <c r="B154" s="8">
        <v>51729.100619999997</v>
      </c>
      <c r="C154" s="8">
        <v>53212.39054</v>
      </c>
      <c r="D154" s="9">
        <f t="shared" si="6"/>
        <v>2.8674187299257303E-2</v>
      </c>
      <c r="E154" s="8">
        <v>57325.922610000001</v>
      </c>
      <c r="F154" s="9">
        <f t="shared" si="7"/>
        <v>-7.1756927454708408E-2</v>
      </c>
      <c r="G154" s="8">
        <v>541928.90816999995</v>
      </c>
      <c r="H154" s="8">
        <v>558485.73513000004</v>
      </c>
      <c r="I154" s="9">
        <f t="shared" si="8"/>
        <v>3.055165854855324E-2</v>
      </c>
    </row>
    <row r="155" spans="1:9" x14ac:dyDescent="0.25">
      <c r="A155" s="3" t="s">
        <v>156</v>
      </c>
      <c r="B155" s="8">
        <v>260.99471</v>
      </c>
      <c r="C155" s="8">
        <v>614.65279999999996</v>
      </c>
      <c r="D155" s="9">
        <f t="shared" si="6"/>
        <v>1.355039303287028</v>
      </c>
      <c r="E155" s="8">
        <v>490.70049999999998</v>
      </c>
      <c r="F155" s="9">
        <f t="shared" si="7"/>
        <v>0.25260275870923299</v>
      </c>
      <c r="G155" s="8">
        <v>4174.8618699999997</v>
      </c>
      <c r="H155" s="8">
        <v>5127.15085</v>
      </c>
      <c r="I155" s="9">
        <f t="shared" si="8"/>
        <v>0.22810071558127998</v>
      </c>
    </row>
    <row r="156" spans="1:9" x14ac:dyDescent="0.25">
      <c r="A156" s="3" t="s">
        <v>157</v>
      </c>
      <c r="B156" s="8">
        <v>3486.77142</v>
      </c>
      <c r="C156" s="8">
        <v>3269.3413500000001</v>
      </c>
      <c r="D156" s="9">
        <f t="shared" si="6"/>
        <v>-6.2358567227214445E-2</v>
      </c>
      <c r="E156" s="8">
        <v>2447.2909800000002</v>
      </c>
      <c r="F156" s="9">
        <f t="shared" si="7"/>
        <v>0.33590217784400922</v>
      </c>
      <c r="G156" s="8">
        <v>25686.08094</v>
      </c>
      <c r="H156" s="8">
        <v>48840.257420000002</v>
      </c>
      <c r="I156" s="9">
        <f t="shared" si="8"/>
        <v>0.90142893087060405</v>
      </c>
    </row>
    <row r="157" spans="1:9" x14ac:dyDescent="0.25">
      <c r="A157" s="3" t="s">
        <v>158</v>
      </c>
      <c r="B157" s="8">
        <v>22762.603050000002</v>
      </c>
      <c r="C157" s="8">
        <v>35498.721120000002</v>
      </c>
      <c r="D157" s="9">
        <f t="shared" si="6"/>
        <v>0.55951940303242242</v>
      </c>
      <c r="E157" s="8">
        <v>42410.53701</v>
      </c>
      <c r="F157" s="9">
        <f t="shared" si="7"/>
        <v>-0.1629740243178307</v>
      </c>
      <c r="G157" s="8">
        <v>355396.47089</v>
      </c>
      <c r="H157" s="8">
        <v>343141.90998</v>
      </c>
      <c r="I157" s="9">
        <f t="shared" si="8"/>
        <v>-3.4481380412449192E-2</v>
      </c>
    </row>
    <row r="158" spans="1:9" x14ac:dyDescent="0.25">
      <c r="A158" s="3" t="s">
        <v>159</v>
      </c>
      <c r="B158" s="8">
        <v>5771.7544500000004</v>
      </c>
      <c r="C158" s="8">
        <v>8973.2349599999998</v>
      </c>
      <c r="D158" s="9">
        <f t="shared" si="6"/>
        <v>0.55468065000582256</v>
      </c>
      <c r="E158" s="8">
        <v>74377.591520000002</v>
      </c>
      <c r="F158" s="9">
        <f t="shared" si="7"/>
        <v>-0.87935566644979202</v>
      </c>
      <c r="G158" s="8">
        <v>166223.24470000001</v>
      </c>
      <c r="H158" s="8">
        <v>178509.93036999999</v>
      </c>
      <c r="I158" s="9">
        <f t="shared" si="8"/>
        <v>7.3916771942305726E-2</v>
      </c>
    </row>
    <row r="159" spans="1:9" x14ac:dyDescent="0.25">
      <c r="A159" s="3" t="s">
        <v>160</v>
      </c>
      <c r="B159" s="8">
        <v>47249.438399999999</v>
      </c>
      <c r="C159" s="8">
        <v>54879.628599999996</v>
      </c>
      <c r="D159" s="9">
        <f t="shared" si="6"/>
        <v>0.16148742627171631</v>
      </c>
      <c r="E159" s="8">
        <v>50763.465490000002</v>
      </c>
      <c r="F159" s="9">
        <f t="shared" si="7"/>
        <v>8.1085147955685777E-2</v>
      </c>
      <c r="G159" s="8">
        <v>631381.97689000005</v>
      </c>
      <c r="H159" s="8">
        <v>543602.72780999995</v>
      </c>
      <c r="I159" s="9">
        <f t="shared" si="8"/>
        <v>-0.13902716943612259</v>
      </c>
    </row>
    <row r="160" spans="1:9" x14ac:dyDescent="0.25">
      <c r="A160" s="3" t="s">
        <v>161</v>
      </c>
      <c r="B160" s="8">
        <v>1509.2236</v>
      </c>
      <c r="C160" s="8">
        <v>31959.573659999998</v>
      </c>
      <c r="D160" s="9">
        <f t="shared" si="6"/>
        <v>20.176168766510145</v>
      </c>
      <c r="E160" s="8">
        <v>18121.142950000001</v>
      </c>
      <c r="F160" s="9">
        <f t="shared" si="7"/>
        <v>0.76366213478824729</v>
      </c>
      <c r="G160" s="8">
        <v>116643.46021</v>
      </c>
      <c r="H160" s="8">
        <v>199132.67861999999</v>
      </c>
      <c r="I160" s="9">
        <f t="shared" si="8"/>
        <v>0.70719111265637902</v>
      </c>
    </row>
    <row r="161" spans="1:9" x14ac:dyDescent="0.25">
      <c r="A161" s="3" t="s">
        <v>162</v>
      </c>
      <c r="B161" s="8">
        <v>8336.8032700000003</v>
      </c>
      <c r="C161" s="8">
        <v>7008.1332499999999</v>
      </c>
      <c r="D161" s="9">
        <f t="shared" si="6"/>
        <v>-0.15937404026087809</v>
      </c>
      <c r="E161" s="8">
        <v>8247.3856599999999</v>
      </c>
      <c r="F161" s="9">
        <f t="shared" si="7"/>
        <v>-0.1502600291884495</v>
      </c>
      <c r="G161" s="8">
        <v>74322.055829999998</v>
      </c>
      <c r="H161" s="8">
        <v>75597.83425</v>
      </c>
      <c r="I161" s="9">
        <f t="shared" si="8"/>
        <v>1.7165542660958488E-2</v>
      </c>
    </row>
    <row r="162" spans="1:9" x14ac:dyDescent="0.25">
      <c r="A162" s="3" t="s">
        <v>163</v>
      </c>
      <c r="B162" s="8">
        <v>496.58172999999999</v>
      </c>
      <c r="C162" s="8">
        <v>394.54140000000001</v>
      </c>
      <c r="D162" s="9">
        <f t="shared" si="6"/>
        <v>-0.20548546963256176</v>
      </c>
      <c r="E162" s="8">
        <v>965.58073000000002</v>
      </c>
      <c r="F162" s="9">
        <f t="shared" si="7"/>
        <v>-0.59139470399331606</v>
      </c>
      <c r="G162" s="8">
        <v>7666.5219500000003</v>
      </c>
      <c r="H162" s="8">
        <v>7238.7052100000001</v>
      </c>
      <c r="I162" s="9">
        <f t="shared" si="8"/>
        <v>-5.5803236825011648E-2</v>
      </c>
    </row>
    <row r="163" spans="1:9" x14ac:dyDescent="0.25">
      <c r="A163" s="3" t="s">
        <v>164</v>
      </c>
      <c r="B163" s="8">
        <v>98804.597200000004</v>
      </c>
      <c r="C163" s="8">
        <v>91823.150240000003</v>
      </c>
      <c r="D163" s="9">
        <f t="shared" si="6"/>
        <v>-7.0659130828378158E-2</v>
      </c>
      <c r="E163" s="8">
        <v>91197.584140000006</v>
      </c>
      <c r="F163" s="9">
        <f t="shared" si="7"/>
        <v>6.8594591172466135E-3</v>
      </c>
      <c r="G163" s="8">
        <v>968013.26502000005</v>
      </c>
      <c r="H163" s="8">
        <v>1116632.61907</v>
      </c>
      <c r="I163" s="9">
        <f t="shared" si="8"/>
        <v>0.15353028664016222</v>
      </c>
    </row>
    <row r="164" spans="1:9" x14ac:dyDescent="0.25">
      <c r="A164" s="3" t="s">
        <v>165</v>
      </c>
      <c r="B164" s="8">
        <v>43876.958530000004</v>
      </c>
      <c r="C164" s="8">
        <v>43618.565329999998</v>
      </c>
      <c r="D164" s="9">
        <f t="shared" si="6"/>
        <v>-5.8890408236326186E-3</v>
      </c>
      <c r="E164" s="8">
        <v>34799.97597</v>
      </c>
      <c r="F164" s="9">
        <f t="shared" si="7"/>
        <v>0.25340791521241957</v>
      </c>
      <c r="G164" s="8">
        <v>392111.90635</v>
      </c>
      <c r="H164" s="8">
        <v>400369.69482999999</v>
      </c>
      <c r="I164" s="9">
        <f t="shared" si="8"/>
        <v>2.105977489147981E-2</v>
      </c>
    </row>
    <row r="165" spans="1:9" x14ac:dyDescent="0.25">
      <c r="A165" s="3" t="s">
        <v>166</v>
      </c>
      <c r="B165" s="8">
        <v>233224.89916999999</v>
      </c>
      <c r="C165" s="8">
        <v>290346.95312000002</v>
      </c>
      <c r="D165" s="9">
        <f t="shared" si="6"/>
        <v>0.2449226225556782</v>
      </c>
      <c r="E165" s="8">
        <v>313746.74884999997</v>
      </c>
      <c r="F165" s="9">
        <f t="shared" si="7"/>
        <v>-7.4581795080806534E-2</v>
      </c>
      <c r="G165" s="8">
        <v>2548162.5964500001</v>
      </c>
      <c r="H165" s="8">
        <v>3159522.7915500002</v>
      </c>
      <c r="I165" s="9">
        <f t="shared" si="8"/>
        <v>0.2399219719933583</v>
      </c>
    </row>
    <row r="166" spans="1:9" x14ac:dyDescent="0.25">
      <c r="A166" s="3" t="s">
        <v>167</v>
      </c>
      <c r="B166" s="8">
        <v>10.76454</v>
      </c>
      <c r="C166" s="8">
        <v>0</v>
      </c>
      <c r="D166" s="9">
        <f t="shared" si="6"/>
        <v>-1</v>
      </c>
      <c r="E166" s="8">
        <v>0</v>
      </c>
      <c r="F166" s="9" t="str">
        <f t="shared" si="7"/>
        <v/>
      </c>
      <c r="G166" s="8">
        <v>102.67014</v>
      </c>
      <c r="H166" s="8">
        <v>144.5669</v>
      </c>
      <c r="I166" s="9">
        <f t="shared" si="8"/>
        <v>0.40807151913886552</v>
      </c>
    </row>
    <row r="167" spans="1:9" x14ac:dyDescent="0.25">
      <c r="A167" s="3" t="s">
        <v>168</v>
      </c>
      <c r="B167" s="8">
        <v>8030.5134900000003</v>
      </c>
      <c r="C167" s="8">
        <v>9558.625</v>
      </c>
      <c r="D167" s="9">
        <f t="shared" si="6"/>
        <v>0.1902881443263722</v>
      </c>
      <c r="E167" s="8">
        <v>7428.5318200000002</v>
      </c>
      <c r="F167" s="9">
        <f t="shared" si="7"/>
        <v>0.28674484159374569</v>
      </c>
      <c r="G167" s="8">
        <v>82777.014679999993</v>
      </c>
      <c r="H167" s="8">
        <v>99914.461450000003</v>
      </c>
      <c r="I167" s="9">
        <f t="shared" si="8"/>
        <v>0.20703146684197393</v>
      </c>
    </row>
    <row r="168" spans="1:9" x14ac:dyDescent="0.25">
      <c r="A168" s="3" t="s">
        <v>169</v>
      </c>
      <c r="B168" s="8">
        <v>41605.75531</v>
      </c>
      <c r="C168" s="8">
        <v>47016.000039999999</v>
      </c>
      <c r="D168" s="9">
        <f t="shared" si="6"/>
        <v>0.1300359695356772</v>
      </c>
      <c r="E168" s="8">
        <v>47063.755039999996</v>
      </c>
      <c r="F168" s="9">
        <f t="shared" si="7"/>
        <v>-1.0146874162380026E-3</v>
      </c>
      <c r="G168" s="8">
        <v>450371.92095</v>
      </c>
      <c r="H168" s="8">
        <v>462611.99385999999</v>
      </c>
      <c r="I168" s="9">
        <f t="shared" si="8"/>
        <v>2.71776998978559E-2</v>
      </c>
    </row>
    <row r="169" spans="1:9" x14ac:dyDescent="0.25">
      <c r="A169" s="3" t="s">
        <v>170</v>
      </c>
      <c r="B169" s="8">
        <v>0</v>
      </c>
      <c r="C169" s="8">
        <v>0</v>
      </c>
      <c r="D169" s="9" t="str">
        <f t="shared" si="6"/>
        <v/>
      </c>
      <c r="E169" s="8">
        <v>0</v>
      </c>
      <c r="F169" s="9" t="str">
        <f t="shared" si="7"/>
        <v/>
      </c>
      <c r="G169" s="8">
        <v>0</v>
      </c>
      <c r="H169" s="8">
        <v>348.28699999999998</v>
      </c>
      <c r="I169" s="9" t="str">
        <f t="shared" si="8"/>
        <v/>
      </c>
    </row>
    <row r="170" spans="1:9" x14ac:dyDescent="0.25">
      <c r="A170" s="3" t="s">
        <v>171</v>
      </c>
      <c r="B170" s="8">
        <v>16056.48452</v>
      </c>
      <c r="C170" s="8">
        <v>16617.01555</v>
      </c>
      <c r="D170" s="9">
        <f t="shared" si="6"/>
        <v>3.4909947398622743E-2</v>
      </c>
      <c r="E170" s="8">
        <v>16951.389139999999</v>
      </c>
      <c r="F170" s="9">
        <f t="shared" si="7"/>
        <v>-1.972543885568534E-2</v>
      </c>
      <c r="G170" s="8">
        <v>149396.22263999999</v>
      </c>
      <c r="H170" s="8">
        <v>168374.49038999999</v>
      </c>
      <c r="I170" s="9">
        <f t="shared" si="8"/>
        <v>0.12703311646461057</v>
      </c>
    </row>
    <row r="171" spans="1:9" x14ac:dyDescent="0.25">
      <c r="A171" s="3" t="s">
        <v>172</v>
      </c>
      <c r="B171" s="8">
        <v>5342.4338799999996</v>
      </c>
      <c r="C171" s="8">
        <v>16800.784390000001</v>
      </c>
      <c r="D171" s="9">
        <f t="shared" si="6"/>
        <v>2.1447809682578614</v>
      </c>
      <c r="E171" s="8">
        <v>15500.070680000001</v>
      </c>
      <c r="F171" s="9">
        <f t="shared" si="7"/>
        <v>8.391663088855017E-2</v>
      </c>
      <c r="G171" s="8">
        <v>55250.654549999999</v>
      </c>
      <c r="H171" s="8">
        <v>76512.400800000003</v>
      </c>
      <c r="I171" s="9">
        <f t="shared" si="8"/>
        <v>0.38482342739955833</v>
      </c>
    </row>
    <row r="172" spans="1:9" x14ac:dyDescent="0.25">
      <c r="A172" s="3" t="s">
        <v>173</v>
      </c>
      <c r="B172" s="8">
        <v>744.31903999999997</v>
      </c>
      <c r="C172" s="8">
        <v>822.73018000000002</v>
      </c>
      <c r="D172" s="9">
        <f t="shared" si="6"/>
        <v>0.1053461429657907</v>
      </c>
      <c r="E172" s="8">
        <v>832.67057999999997</v>
      </c>
      <c r="F172" s="9">
        <f t="shared" si="7"/>
        <v>-1.1937974318727562E-2</v>
      </c>
      <c r="G172" s="8">
        <v>11779.816860000001</v>
      </c>
      <c r="H172" s="8">
        <v>7303.9593100000002</v>
      </c>
      <c r="I172" s="9">
        <f t="shared" si="8"/>
        <v>-0.37995985873077487</v>
      </c>
    </row>
    <row r="173" spans="1:9" x14ac:dyDescent="0.25">
      <c r="A173" s="3" t="s">
        <v>174</v>
      </c>
      <c r="B173" s="8">
        <v>1883.0643</v>
      </c>
      <c r="C173" s="8">
        <v>512.06661999999994</v>
      </c>
      <c r="D173" s="9">
        <f t="shared" si="6"/>
        <v>-0.72806737401372867</v>
      </c>
      <c r="E173" s="8">
        <v>456.12671999999998</v>
      </c>
      <c r="F173" s="9">
        <f t="shared" si="7"/>
        <v>0.12264113797148291</v>
      </c>
      <c r="G173" s="8">
        <v>9030.1103600000006</v>
      </c>
      <c r="H173" s="8">
        <v>7992.9124300000003</v>
      </c>
      <c r="I173" s="9">
        <f t="shared" si="8"/>
        <v>-0.11485993954120399</v>
      </c>
    </row>
    <row r="174" spans="1:9" x14ac:dyDescent="0.25">
      <c r="A174" s="3" t="s">
        <v>175</v>
      </c>
      <c r="B174" s="8">
        <v>5698.5834699999996</v>
      </c>
      <c r="C174" s="8">
        <v>7313.0335599999999</v>
      </c>
      <c r="D174" s="9">
        <f t="shared" si="6"/>
        <v>0.28330726372601522</v>
      </c>
      <c r="E174" s="8">
        <v>6453.2446300000001</v>
      </c>
      <c r="F174" s="9">
        <f t="shared" si="7"/>
        <v>0.13323358702426868</v>
      </c>
      <c r="G174" s="8">
        <v>24481.576590000001</v>
      </c>
      <c r="H174" s="8">
        <v>32069.103899999998</v>
      </c>
      <c r="I174" s="9">
        <f t="shared" si="8"/>
        <v>0.30992805067543228</v>
      </c>
    </row>
    <row r="175" spans="1:9" x14ac:dyDescent="0.25">
      <c r="A175" s="3" t="s">
        <v>176</v>
      </c>
      <c r="B175" s="8">
        <v>2531.21639</v>
      </c>
      <c r="C175" s="8">
        <v>3935.4719700000001</v>
      </c>
      <c r="D175" s="9">
        <f t="shared" si="6"/>
        <v>0.55477500285939607</v>
      </c>
      <c r="E175" s="8">
        <v>10515.005800000001</v>
      </c>
      <c r="F175" s="9">
        <f t="shared" si="7"/>
        <v>-0.62572802670256256</v>
      </c>
      <c r="G175" s="8">
        <v>70156.622719999999</v>
      </c>
      <c r="H175" s="8">
        <v>93232.90036</v>
      </c>
      <c r="I175" s="9">
        <f t="shared" si="8"/>
        <v>0.32892514983366627</v>
      </c>
    </row>
    <row r="176" spans="1:9" x14ac:dyDescent="0.25">
      <c r="A176" s="3" t="s">
        <v>177</v>
      </c>
      <c r="B176" s="8">
        <v>40507.28312</v>
      </c>
      <c r="C176" s="8">
        <v>54680.063929999997</v>
      </c>
      <c r="D176" s="9">
        <f t="shared" si="6"/>
        <v>0.34988228581053238</v>
      </c>
      <c r="E176" s="8">
        <v>38332.061159999997</v>
      </c>
      <c r="F176" s="9">
        <f t="shared" si="7"/>
        <v>0.4264837912514694</v>
      </c>
      <c r="G176" s="8">
        <v>586938.40754000004</v>
      </c>
      <c r="H176" s="8">
        <v>536789.98510000005</v>
      </c>
      <c r="I176" s="9">
        <f t="shared" si="8"/>
        <v>-8.5440689850548535E-2</v>
      </c>
    </row>
    <row r="177" spans="1:9" x14ac:dyDescent="0.25">
      <c r="A177" s="3" t="s">
        <v>178</v>
      </c>
      <c r="B177" s="8">
        <v>1522.98432</v>
      </c>
      <c r="C177" s="8">
        <v>527.51352999999995</v>
      </c>
      <c r="D177" s="9">
        <f t="shared" si="6"/>
        <v>-0.65363167363403984</v>
      </c>
      <c r="E177" s="8">
        <v>2140.6554299999998</v>
      </c>
      <c r="F177" s="9">
        <f t="shared" si="7"/>
        <v>-0.75357382481682256</v>
      </c>
      <c r="G177" s="8">
        <v>20458.372090000001</v>
      </c>
      <c r="H177" s="8">
        <v>21846.264169999999</v>
      </c>
      <c r="I177" s="9">
        <f t="shared" si="8"/>
        <v>6.7839810220207797E-2</v>
      </c>
    </row>
    <row r="178" spans="1:9" x14ac:dyDescent="0.25">
      <c r="A178" s="3" t="s">
        <v>179</v>
      </c>
      <c r="B178" s="8">
        <v>0</v>
      </c>
      <c r="C178" s="8">
        <v>0</v>
      </c>
      <c r="D178" s="9" t="str">
        <f t="shared" si="6"/>
        <v/>
      </c>
      <c r="E178" s="8">
        <v>0</v>
      </c>
      <c r="F178" s="9" t="str">
        <f t="shared" si="7"/>
        <v/>
      </c>
      <c r="G178" s="8">
        <v>11.665039999999999</v>
      </c>
      <c r="H178" s="8">
        <v>12.29</v>
      </c>
      <c r="I178" s="9">
        <f t="shared" si="8"/>
        <v>5.3575469951238963E-2</v>
      </c>
    </row>
    <row r="179" spans="1:9" x14ac:dyDescent="0.25">
      <c r="A179" s="3" t="s">
        <v>180</v>
      </c>
      <c r="B179" s="8">
        <v>0</v>
      </c>
      <c r="C179" s="8">
        <v>0</v>
      </c>
      <c r="D179" s="9" t="str">
        <f t="shared" si="6"/>
        <v/>
      </c>
      <c r="E179" s="8">
        <v>0</v>
      </c>
      <c r="F179" s="9" t="str">
        <f t="shared" si="7"/>
        <v/>
      </c>
      <c r="G179" s="8">
        <v>0</v>
      </c>
      <c r="H179" s="8">
        <v>0</v>
      </c>
      <c r="I179" s="9" t="str">
        <f t="shared" si="8"/>
        <v/>
      </c>
    </row>
    <row r="180" spans="1:9" x14ac:dyDescent="0.25">
      <c r="A180" s="3" t="s">
        <v>181</v>
      </c>
      <c r="B180" s="8">
        <v>97798.544639999993</v>
      </c>
      <c r="C180" s="8">
        <v>40305.212720000003</v>
      </c>
      <c r="D180" s="9">
        <f t="shared" si="6"/>
        <v>-0.58787512770905781</v>
      </c>
      <c r="E180" s="8">
        <v>79824.799440000003</v>
      </c>
      <c r="F180" s="9">
        <f t="shared" si="7"/>
        <v>-0.49507906060828555</v>
      </c>
      <c r="G180" s="8">
        <v>824957.40078999999</v>
      </c>
      <c r="H180" s="8">
        <v>660615.47231999994</v>
      </c>
      <c r="I180" s="9">
        <f t="shared" si="8"/>
        <v>-0.19921262396412476</v>
      </c>
    </row>
    <row r="181" spans="1:9" x14ac:dyDescent="0.25">
      <c r="A181" s="3" t="s">
        <v>182</v>
      </c>
      <c r="B181" s="8">
        <v>277.46296000000001</v>
      </c>
      <c r="C181" s="8">
        <v>417.45720999999998</v>
      </c>
      <c r="D181" s="9">
        <f t="shared" si="6"/>
        <v>0.50455112999587381</v>
      </c>
      <c r="E181" s="8">
        <v>198.91765000000001</v>
      </c>
      <c r="F181" s="9">
        <f t="shared" si="7"/>
        <v>1.0986433833297347</v>
      </c>
      <c r="G181" s="8">
        <v>3899.06628</v>
      </c>
      <c r="H181" s="8">
        <v>3541.0565499999998</v>
      </c>
      <c r="I181" s="9">
        <f t="shared" si="8"/>
        <v>-9.1819349631573899E-2</v>
      </c>
    </row>
    <row r="182" spans="1:9" x14ac:dyDescent="0.25">
      <c r="A182" s="3" t="s">
        <v>183</v>
      </c>
      <c r="B182" s="8">
        <v>133084.69177</v>
      </c>
      <c r="C182" s="8">
        <v>128303.74354</v>
      </c>
      <c r="D182" s="9">
        <f t="shared" si="6"/>
        <v>-3.5924103414257114E-2</v>
      </c>
      <c r="E182" s="8">
        <v>156640.27567</v>
      </c>
      <c r="F182" s="9">
        <f t="shared" si="7"/>
        <v>-0.18090195518870034</v>
      </c>
      <c r="G182" s="8">
        <v>1534733.2479699999</v>
      </c>
      <c r="H182" s="8">
        <v>1583819.9811199999</v>
      </c>
      <c r="I182" s="9">
        <f t="shared" si="8"/>
        <v>3.1983885939088852E-2</v>
      </c>
    </row>
    <row r="183" spans="1:9" x14ac:dyDescent="0.25">
      <c r="A183" s="3" t="s">
        <v>184</v>
      </c>
      <c r="B183" s="8">
        <v>52420.883000000002</v>
      </c>
      <c r="C183" s="8">
        <v>58074.587140000003</v>
      </c>
      <c r="D183" s="9">
        <f t="shared" si="6"/>
        <v>0.10785213480665723</v>
      </c>
      <c r="E183" s="8">
        <v>44335.861850000001</v>
      </c>
      <c r="F183" s="9">
        <f t="shared" si="7"/>
        <v>0.30987838550385605</v>
      </c>
      <c r="G183" s="8">
        <v>492879.32027000003</v>
      </c>
      <c r="H183" s="8">
        <v>797001.39667000005</v>
      </c>
      <c r="I183" s="9">
        <f t="shared" si="8"/>
        <v>0.61703152048132481</v>
      </c>
    </row>
    <row r="184" spans="1:9" x14ac:dyDescent="0.25">
      <c r="A184" s="3" t="s">
        <v>185</v>
      </c>
      <c r="B184" s="8">
        <v>242.35597999999999</v>
      </c>
      <c r="C184" s="8">
        <v>345.88371000000001</v>
      </c>
      <c r="D184" s="9">
        <f t="shared" si="6"/>
        <v>0.42717217045768807</v>
      </c>
      <c r="E184" s="8">
        <v>415.09070000000003</v>
      </c>
      <c r="F184" s="9">
        <f t="shared" si="7"/>
        <v>-0.16672739235063572</v>
      </c>
      <c r="G184" s="8">
        <v>2054.8009499999998</v>
      </c>
      <c r="H184" s="8">
        <v>3451.7104899999999</v>
      </c>
      <c r="I184" s="9">
        <f t="shared" si="8"/>
        <v>0.67982718228741335</v>
      </c>
    </row>
    <row r="185" spans="1:9" x14ac:dyDescent="0.25">
      <c r="A185" s="3" t="s">
        <v>186</v>
      </c>
      <c r="B185" s="8">
        <v>15377.000260000001</v>
      </c>
      <c r="C185" s="8">
        <v>17431.831689999999</v>
      </c>
      <c r="D185" s="9">
        <f t="shared" si="6"/>
        <v>0.13363018763452872</v>
      </c>
      <c r="E185" s="8">
        <v>15304.57351</v>
      </c>
      <c r="F185" s="9">
        <f t="shared" si="7"/>
        <v>0.13899493367848836</v>
      </c>
      <c r="G185" s="8">
        <v>211831.63409000001</v>
      </c>
      <c r="H185" s="8">
        <v>248608.28214</v>
      </c>
      <c r="I185" s="9">
        <f t="shared" si="8"/>
        <v>0.17361263443010988</v>
      </c>
    </row>
    <row r="186" spans="1:9" x14ac:dyDescent="0.25">
      <c r="A186" s="3" t="s">
        <v>187</v>
      </c>
      <c r="B186" s="8">
        <v>531.31646999999998</v>
      </c>
      <c r="C186" s="8">
        <v>806.34082000000001</v>
      </c>
      <c r="D186" s="9">
        <f t="shared" si="6"/>
        <v>0.51762812848621098</v>
      </c>
      <c r="E186" s="8">
        <v>500.69522000000001</v>
      </c>
      <c r="F186" s="9">
        <f t="shared" si="7"/>
        <v>0.61044241644647612</v>
      </c>
      <c r="G186" s="8">
        <v>3831.7446</v>
      </c>
      <c r="H186" s="8">
        <v>7757.7893199999999</v>
      </c>
      <c r="I186" s="9">
        <f t="shared" si="8"/>
        <v>1.0246102310681144</v>
      </c>
    </row>
    <row r="187" spans="1:9" x14ac:dyDescent="0.25">
      <c r="A187" s="3" t="s">
        <v>188</v>
      </c>
      <c r="B187" s="8">
        <v>4259.6254399999998</v>
      </c>
      <c r="C187" s="8">
        <v>4029.65805</v>
      </c>
      <c r="D187" s="9">
        <f t="shared" si="6"/>
        <v>-5.398770226144578E-2</v>
      </c>
      <c r="E187" s="8">
        <v>3765.47597</v>
      </c>
      <c r="F187" s="9">
        <f t="shared" si="7"/>
        <v>7.0159013655848756E-2</v>
      </c>
      <c r="G187" s="8">
        <v>41625.682690000001</v>
      </c>
      <c r="H187" s="8">
        <v>39769.638910000001</v>
      </c>
      <c r="I187" s="9">
        <f t="shared" si="8"/>
        <v>-4.4588909059403603E-2</v>
      </c>
    </row>
    <row r="188" spans="1:9" x14ac:dyDescent="0.25">
      <c r="A188" s="3" t="s">
        <v>189</v>
      </c>
      <c r="B188" s="8">
        <v>22029.236339999999</v>
      </c>
      <c r="C188" s="8">
        <v>24832.427830000001</v>
      </c>
      <c r="D188" s="9">
        <f t="shared" si="6"/>
        <v>0.12724869109103221</v>
      </c>
      <c r="E188" s="8">
        <v>16047.505450000001</v>
      </c>
      <c r="F188" s="9">
        <f t="shared" si="7"/>
        <v>0.54743227272124084</v>
      </c>
      <c r="G188" s="8">
        <v>200336.38769999999</v>
      </c>
      <c r="H188" s="8">
        <v>238098.85419000001</v>
      </c>
      <c r="I188" s="9">
        <f t="shared" si="8"/>
        <v>0.18849529495634409</v>
      </c>
    </row>
    <row r="189" spans="1:9" x14ac:dyDescent="0.25">
      <c r="A189" s="3" t="s">
        <v>190</v>
      </c>
      <c r="B189" s="8">
        <v>531861.19539999997</v>
      </c>
      <c r="C189" s="8">
        <v>514037.97223000001</v>
      </c>
      <c r="D189" s="9">
        <f t="shared" si="6"/>
        <v>-3.3511042588086459E-2</v>
      </c>
      <c r="E189" s="8">
        <v>646443.86569999997</v>
      </c>
      <c r="F189" s="9">
        <f t="shared" si="7"/>
        <v>-0.20482195051325081</v>
      </c>
      <c r="G189" s="8">
        <v>5366015.8818300003</v>
      </c>
      <c r="H189" s="8">
        <v>5720124.19001</v>
      </c>
      <c r="I189" s="9">
        <f t="shared" si="8"/>
        <v>6.5990916907095798E-2</v>
      </c>
    </row>
    <row r="190" spans="1:9" x14ac:dyDescent="0.25">
      <c r="A190" s="3" t="s">
        <v>191</v>
      </c>
      <c r="B190" s="8">
        <v>126255.78343</v>
      </c>
      <c r="C190" s="8">
        <v>117605.62372</v>
      </c>
      <c r="D190" s="9">
        <f t="shared" si="6"/>
        <v>-6.8512977980101031E-2</v>
      </c>
      <c r="E190" s="8">
        <v>134033.74426000001</v>
      </c>
      <c r="F190" s="9">
        <f t="shared" si="7"/>
        <v>-0.12256704929568008</v>
      </c>
      <c r="G190" s="8">
        <v>1131795.9729299999</v>
      </c>
      <c r="H190" s="8">
        <v>1401911.0279300001</v>
      </c>
      <c r="I190" s="9">
        <f t="shared" si="8"/>
        <v>0.23866055495914584</v>
      </c>
    </row>
    <row r="191" spans="1:9" x14ac:dyDescent="0.25">
      <c r="A191" s="3" t="s">
        <v>192</v>
      </c>
      <c r="B191" s="8">
        <v>585149.30897000001</v>
      </c>
      <c r="C191" s="8">
        <v>586368.85933000001</v>
      </c>
      <c r="D191" s="9">
        <f t="shared" si="6"/>
        <v>2.0841695295628071E-3</v>
      </c>
      <c r="E191" s="8">
        <v>567583.24713999999</v>
      </c>
      <c r="F191" s="9">
        <f t="shared" si="7"/>
        <v>3.3097545222941394E-2</v>
      </c>
      <c r="G191" s="8">
        <v>5968423.43671</v>
      </c>
      <c r="H191" s="8">
        <v>6892912.0696700001</v>
      </c>
      <c r="I191" s="9">
        <f t="shared" si="8"/>
        <v>0.15489662266147963</v>
      </c>
    </row>
    <row r="192" spans="1:9" x14ac:dyDescent="0.25">
      <c r="A192" s="3" t="s">
        <v>193</v>
      </c>
      <c r="B192" s="8">
        <v>2911.6118900000001</v>
      </c>
      <c r="C192" s="8">
        <v>2123.18489</v>
      </c>
      <c r="D192" s="9">
        <f t="shared" si="6"/>
        <v>-0.27078712060074739</v>
      </c>
      <c r="E192" s="8">
        <v>3009.9083900000001</v>
      </c>
      <c r="F192" s="9">
        <f t="shared" si="7"/>
        <v>-0.29460149117694578</v>
      </c>
      <c r="G192" s="8">
        <v>64180.858529999998</v>
      </c>
      <c r="H192" s="8">
        <v>30391.428400000001</v>
      </c>
      <c r="I192" s="9">
        <f t="shared" si="8"/>
        <v>-0.5264720806781642</v>
      </c>
    </row>
    <row r="193" spans="1:9" x14ac:dyDescent="0.25">
      <c r="A193" s="3" t="s">
        <v>194</v>
      </c>
      <c r="B193" s="8">
        <v>805431.93626999995</v>
      </c>
      <c r="C193" s="8">
        <v>677870.33914000005</v>
      </c>
      <c r="D193" s="9">
        <f t="shared" si="6"/>
        <v>-0.15837663169993577</v>
      </c>
      <c r="E193" s="8">
        <v>692531.56983000005</v>
      </c>
      <c r="F193" s="9">
        <f t="shared" si="7"/>
        <v>-2.1170487135480309E-2</v>
      </c>
      <c r="G193" s="8">
        <v>8625428.3937800005</v>
      </c>
      <c r="H193" s="8">
        <v>7255404.4653200004</v>
      </c>
      <c r="I193" s="9">
        <f t="shared" si="8"/>
        <v>-0.15883546485041333</v>
      </c>
    </row>
    <row r="194" spans="1:9" x14ac:dyDescent="0.25">
      <c r="A194" s="3" t="s">
        <v>195</v>
      </c>
      <c r="B194" s="8">
        <v>148.82187999999999</v>
      </c>
      <c r="C194" s="8">
        <v>121.43155</v>
      </c>
      <c r="D194" s="9">
        <f t="shared" si="6"/>
        <v>-0.18404773545395336</v>
      </c>
      <c r="E194" s="8">
        <v>695.29956000000004</v>
      </c>
      <c r="F194" s="9">
        <f t="shared" si="7"/>
        <v>-0.82535362168214232</v>
      </c>
      <c r="G194" s="8">
        <v>673.60374999999999</v>
      </c>
      <c r="H194" s="8">
        <v>1577.8586600000001</v>
      </c>
      <c r="I194" s="9">
        <f t="shared" si="8"/>
        <v>1.3424137113250931</v>
      </c>
    </row>
    <row r="195" spans="1:9" x14ac:dyDescent="0.25">
      <c r="A195" s="3" t="s">
        <v>196</v>
      </c>
      <c r="B195" s="8">
        <v>1059.26016</v>
      </c>
      <c r="C195" s="8">
        <v>7036.8213800000003</v>
      </c>
      <c r="D195" s="9">
        <f t="shared" si="6"/>
        <v>5.6431474020508805</v>
      </c>
      <c r="E195" s="8">
        <v>480.92558000000002</v>
      </c>
      <c r="F195" s="9">
        <f t="shared" si="7"/>
        <v>13.631830105605944</v>
      </c>
      <c r="G195" s="8">
        <v>18131.969809999999</v>
      </c>
      <c r="H195" s="8">
        <v>17789.411209999998</v>
      </c>
      <c r="I195" s="9">
        <f t="shared" si="8"/>
        <v>-1.8892519874540881E-2</v>
      </c>
    </row>
    <row r="196" spans="1:9" x14ac:dyDescent="0.25">
      <c r="A196" s="3" t="s">
        <v>197</v>
      </c>
      <c r="B196" s="8">
        <v>30.510570000000001</v>
      </c>
      <c r="C196" s="8">
        <v>83.960009999999997</v>
      </c>
      <c r="D196" s="9">
        <f t="shared" si="6"/>
        <v>1.7518335448993576</v>
      </c>
      <c r="E196" s="8">
        <v>67.934110000000004</v>
      </c>
      <c r="F196" s="9">
        <f t="shared" si="7"/>
        <v>0.23590358363420072</v>
      </c>
      <c r="G196" s="8">
        <v>269.26146</v>
      </c>
      <c r="H196" s="8">
        <v>909.60937000000001</v>
      </c>
      <c r="I196" s="9">
        <f t="shared" si="8"/>
        <v>2.3781639971795445</v>
      </c>
    </row>
    <row r="197" spans="1:9" x14ac:dyDescent="0.25">
      <c r="A197" s="3" t="s">
        <v>198</v>
      </c>
      <c r="B197" s="8">
        <v>382.64697999999999</v>
      </c>
      <c r="C197" s="8">
        <v>96.234120000000004</v>
      </c>
      <c r="D197" s="9">
        <f t="shared" ref="D197:D248" si="9">IF(B197=0,"",(C197/B197-1))</f>
        <v>-0.74850416956119714</v>
      </c>
      <c r="E197" s="8">
        <v>531.39254000000005</v>
      </c>
      <c r="F197" s="9">
        <f t="shared" ref="F197:F248" si="10">IF(E197=0,"",(C197/E197-1))</f>
        <v>-0.81890201168424381</v>
      </c>
      <c r="G197" s="8">
        <v>4087.9049500000001</v>
      </c>
      <c r="H197" s="8">
        <v>4332.5395600000002</v>
      </c>
      <c r="I197" s="9">
        <f t="shared" ref="I197:I248" si="11">IF(G197=0,"",(H197/G197-1))</f>
        <v>5.9843517154184234E-2</v>
      </c>
    </row>
    <row r="198" spans="1:9" x14ac:dyDescent="0.25">
      <c r="A198" s="3" t="s">
        <v>199</v>
      </c>
      <c r="B198" s="8">
        <v>32122.64543</v>
      </c>
      <c r="C198" s="8">
        <v>28029.574339999999</v>
      </c>
      <c r="D198" s="9">
        <f t="shared" si="9"/>
        <v>-0.12742011236027895</v>
      </c>
      <c r="E198" s="8">
        <v>23470.4355</v>
      </c>
      <c r="F198" s="9">
        <f t="shared" si="10"/>
        <v>0.19425028734554162</v>
      </c>
      <c r="G198" s="8">
        <v>376625.92719999998</v>
      </c>
      <c r="H198" s="8">
        <v>329064.95598000003</v>
      </c>
      <c r="I198" s="9">
        <f t="shared" si="11"/>
        <v>-0.1262817235488507</v>
      </c>
    </row>
    <row r="199" spans="1:9" x14ac:dyDescent="0.25">
      <c r="A199" s="3" t="s">
        <v>200</v>
      </c>
      <c r="B199" s="8">
        <v>1063.55333</v>
      </c>
      <c r="C199" s="8">
        <v>857.86314000000004</v>
      </c>
      <c r="D199" s="9">
        <f t="shared" si="9"/>
        <v>-0.19339903716910922</v>
      </c>
      <c r="E199" s="8">
        <v>811.56985999999995</v>
      </c>
      <c r="F199" s="9">
        <f t="shared" si="10"/>
        <v>5.7041645188745882E-2</v>
      </c>
      <c r="G199" s="8">
        <v>13722.305469999999</v>
      </c>
      <c r="H199" s="8">
        <v>9455.6092800000006</v>
      </c>
      <c r="I199" s="9">
        <f t="shared" si="11"/>
        <v>-0.31093143927803835</v>
      </c>
    </row>
    <row r="200" spans="1:9" x14ac:dyDescent="0.25">
      <c r="A200" s="3" t="s">
        <v>201</v>
      </c>
      <c r="B200" s="8">
        <v>128738.43124999999</v>
      </c>
      <c r="C200" s="8">
        <v>156484.31808999999</v>
      </c>
      <c r="D200" s="9">
        <f t="shared" si="9"/>
        <v>0.21552139924805869</v>
      </c>
      <c r="E200" s="8">
        <v>162788.90992000001</v>
      </c>
      <c r="F200" s="9">
        <f t="shared" si="10"/>
        <v>-3.8728632270455754E-2</v>
      </c>
      <c r="G200" s="8">
        <v>1339415.7725</v>
      </c>
      <c r="H200" s="8">
        <v>1626394.0552000001</v>
      </c>
      <c r="I200" s="9">
        <f t="shared" si="11"/>
        <v>0.21425631129037659</v>
      </c>
    </row>
    <row r="201" spans="1:9" x14ac:dyDescent="0.25">
      <c r="A201" s="3" t="s">
        <v>202</v>
      </c>
      <c r="B201" s="8">
        <v>6504.1028299999998</v>
      </c>
      <c r="C201" s="8">
        <v>7249.5205699999997</v>
      </c>
      <c r="D201" s="9">
        <f t="shared" si="9"/>
        <v>0.11460731164362592</v>
      </c>
      <c r="E201" s="8">
        <v>6205.5027399999999</v>
      </c>
      <c r="F201" s="9">
        <f t="shared" si="10"/>
        <v>0.16824065248901965</v>
      </c>
      <c r="G201" s="8">
        <v>69189.154259999996</v>
      </c>
      <c r="H201" s="8">
        <v>80053.949840000001</v>
      </c>
      <c r="I201" s="9">
        <f t="shared" si="11"/>
        <v>0.15703032789174043</v>
      </c>
    </row>
    <row r="202" spans="1:9" x14ac:dyDescent="0.25">
      <c r="A202" s="3" t="s">
        <v>203</v>
      </c>
      <c r="B202" s="8">
        <v>40938.143360000002</v>
      </c>
      <c r="C202" s="8">
        <v>14221.305710000001</v>
      </c>
      <c r="D202" s="9">
        <f t="shared" si="9"/>
        <v>-0.65261478555729013</v>
      </c>
      <c r="E202" s="8">
        <v>15473.23969</v>
      </c>
      <c r="F202" s="9">
        <f t="shared" si="10"/>
        <v>-8.0909622359763178E-2</v>
      </c>
      <c r="G202" s="8">
        <v>303644.71266000002</v>
      </c>
      <c r="H202" s="8">
        <v>244628.53563999999</v>
      </c>
      <c r="I202" s="9">
        <f t="shared" si="11"/>
        <v>-0.19435931060022171</v>
      </c>
    </row>
    <row r="203" spans="1:9" x14ac:dyDescent="0.25">
      <c r="A203" s="3" t="s">
        <v>204</v>
      </c>
      <c r="B203" s="8">
        <v>61150.453200000004</v>
      </c>
      <c r="C203" s="8">
        <v>132547.47604000001</v>
      </c>
      <c r="D203" s="9">
        <f t="shared" si="9"/>
        <v>1.167563265745347</v>
      </c>
      <c r="E203" s="8">
        <v>82921.987250000006</v>
      </c>
      <c r="F203" s="9">
        <f t="shared" si="10"/>
        <v>0.59845995538414942</v>
      </c>
      <c r="G203" s="8">
        <v>683625.25494999997</v>
      </c>
      <c r="H203" s="8">
        <v>948172.96499999997</v>
      </c>
      <c r="I203" s="9">
        <f t="shared" si="11"/>
        <v>0.38697767253983173</v>
      </c>
    </row>
    <row r="204" spans="1:9" x14ac:dyDescent="0.25">
      <c r="A204" s="3" t="s">
        <v>205</v>
      </c>
      <c r="B204" s="8">
        <v>164352.32813000001</v>
      </c>
      <c r="C204" s="8">
        <v>208211.2684</v>
      </c>
      <c r="D204" s="9">
        <f t="shared" si="9"/>
        <v>0.26685925760241314</v>
      </c>
      <c r="E204" s="8">
        <v>235594.69407999999</v>
      </c>
      <c r="F204" s="9">
        <f t="shared" si="10"/>
        <v>-0.1162310797657502</v>
      </c>
      <c r="G204" s="8">
        <v>1821519.7478</v>
      </c>
      <c r="H204" s="8">
        <v>2232610.5666999999</v>
      </c>
      <c r="I204" s="9">
        <f t="shared" si="11"/>
        <v>0.22568562289621519</v>
      </c>
    </row>
    <row r="205" spans="1:9" x14ac:dyDescent="0.25">
      <c r="A205" s="3" t="s">
        <v>206</v>
      </c>
      <c r="B205" s="8">
        <v>19.488</v>
      </c>
      <c r="C205" s="8">
        <v>64.349999999999994</v>
      </c>
      <c r="D205" s="9">
        <f t="shared" si="9"/>
        <v>2.3020320197044333</v>
      </c>
      <c r="E205" s="8">
        <v>19.649999999999999</v>
      </c>
      <c r="F205" s="9">
        <f t="shared" si="10"/>
        <v>2.2748091603053435</v>
      </c>
      <c r="G205" s="8">
        <v>148.56475</v>
      </c>
      <c r="H205" s="8">
        <v>317.90528</v>
      </c>
      <c r="I205" s="9">
        <f t="shared" si="11"/>
        <v>1.1398432669930116</v>
      </c>
    </row>
    <row r="206" spans="1:9" x14ac:dyDescent="0.25">
      <c r="A206" s="3" t="s">
        <v>207</v>
      </c>
      <c r="B206" s="8">
        <v>37705.846550000002</v>
      </c>
      <c r="C206" s="8">
        <v>31147.311760000001</v>
      </c>
      <c r="D206" s="9">
        <f t="shared" si="9"/>
        <v>-0.17393946536389326</v>
      </c>
      <c r="E206" s="8">
        <v>27367.719069999999</v>
      </c>
      <c r="F206" s="9">
        <f t="shared" si="10"/>
        <v>0.13810404441571178</v>
      </c>
      <c r="G206" s="8">
        <v>390369.09237999999</v>
      </c>
      <c r="H206" s="8">
        <v>308749.68731000001</v>
      </c>
      <c r="I206" s="9">
        <f t="shared" si="11"/>
        <v>-0.20908265193943321</v>
      </c>
    </row>
    <row r="207" spans="1:9" x14ac:dyDescent="0.25">
      <c r="A207" s="3" t="s">
        <v>208</v>
      </c>
      <c r="B207" s="8">
        <v>9412.7142899999999</v>
      </c>
      <c r="C207" s="8">
        <v>5171.6268099999998</v>
      </c>
      <c r="D207" s="9">
        <f t="shared" si="9"/>
        <v>-0.45057008524158659</v>
      </c>
      <c r="E207" s="8">
        <v>4777.82323</v>
      </c>
      <c r="F207" s="9">
        <f t="shared" si="10"/>
        <v>8.2423221003092628E-2</v>
      </c>
      <c r="G207" s="8">
        <v>106308.77258999999</v>
      </c>
      <c r="H207" s="8">
        <v>93615.526920000004</v>
      </c>
      <c r="I207" s="9">
        <f t="shared" si="11"/>
        <v>-0.11939979515099763</v>
      </c>
    </row>
    <row r="208" spans="1:9" x14ac:dyDescent="0.25">
      <c r="A208" s="3" t="s">
        <v>209</v>
      </c>
      <c r="B208" s="8">
        <v>0</v>
      </c>
      <c r="C208" s="8">
        <v>0</v>
      </c>
      <c r="D208" s="9" t="str">
        <f t="shared" si="9"/>
        <v/>
      </c>
      <c r="E208" s="8">
        <v>0</v>
      </c>
      <c r="F208" s="9" t="str">
        <f t="shared" si="10"/>
        <v/>
      </c>
      <c r="G208" s="8">
        <v>0</v>
      </c>
      <c r="H208" s="8">
        <v>0</v>
      </c>
      <c r="I208" s="9" t="str">
        <f t="shared" si="11"/>
        <v/>
      </c>
    </row>
    <row r="209" spans="1:9" x14ac:dyDescent="0.25">
      <c r="A209" s="3" t="s">
        <v>210</v>
      </c>
      <c r="B209" s="8">
        <v>52.56662</v>
      </c>
      <c r="C209" s="8">
        <v>141.61882</v>
      </c>
      <c r="D209" s="9">
        <f t="shared" si="9"/>
        <v>1.6940826707138483</v>
      </c>
      <c r="E209" s="8">
        <v>159.71741</v>
      </c>
      <c r="F209" s="9">
        <f t="shared" si="10"/>
        <v>-0.11331632537742753</v>
      </c>
      <c r="G209" s="8">
        <v>1118.1635799999999</v>
      </c>
      <c r="H209" s="8">
        <v>2168.3501000000001</v>
      </c>
      <c r="I209" s="9">
        <f t="shared" si="11"/>
        <v>0.93920651574074721</v>
      </c>
    </row>
    <row r="210" spans="1:9" x14ac:dyDescent="0.25">
      <c r="A210" s="3" t="s">
        <v>211</v>
      </c>
      <c r="B210" s="8">
        <v>319.29016000000001</v>
      </c>
      <c r="C210" s="8">
        <v>570.00297</v>
      </c>
      <c r="D210" s="9">
        <f t="shared" si="9"/>
        <v>0.78521934405996086</v>
      </c>
      <c r="E210" s="8">
        <v>732.75045999999998</v>
      </c>
      <c r="F210" s="9">
        <f t="shared" si="10"/>
        <v>-0.22210493051072255</v>
      </c>
      <c r="G210" s="8">
        <v>3319.7622900000001</v>
      </c>
      <c r="H210" s="8">
        <v>6468.9086500000003</v>
      </c>
      <c r="I210" s="9">
        <f t="shared" si="11"/>
        <v>0.94860597985767225</v>
      </c>
    </row>
    <row r="211" spans="1:9" x14ac:dyDescent="0.25">
      <c r="A211" s="3" t="s">
        <v>212</v>
      </c>
      <c r="B211" s="8">
        <v>352.56796000000003</v>
      </c>
      <c r="C211" s="8">
        <v>333.31124999999997</v>
      </c>
      <c r="D211" s="9">
        <f t="shared" si="9"/>
        <v>-5.4618434414743899E-2</v>
      </c>
      <c r="E211" s="8">
        <v>139.13793000000001</v>
      </c>
      <c r="F211" s="9">
        <f t="shared" si="10"/>
        <v>1.3955455568442043</v>
      </c>
      <c r="G211" s="8">
        <v>2888.1556999999998</v>
      </c>
      <c r="H211" s="8">
        <v>2658.2849900000001</v>
      </c>
      <c r="I211" s="9">
        <f t="shared" si="11"/>
        <v>-7.9590830231209386E-2</v>
      </c>
    </row>
    <row r="212" spans="1:9" x14ac:dyDescent="0.25">
      <c r="A212" s="3" t="s">
        <v>213</v>
      </c>
      <c r="B212" s="8">
        <v>14083.77809</v>
      </c>
      <c r="C212" s="8">
        <v>21778.721010000001</v>
      </c>
      <c r="D212" s="9">
        <f t="shared" si="9"/>
        <v>0.54636922499252472</v>
      </c>
      <c r="E212" s="8">
        <v>22728.902389999999</v>
      </c>
      <c r="F212" s="9">
        <f t="shared" si="10"/>
        <v>-4.180498308699887E-2</v>
      </c>
      <c r="G212" s="8">
        <v>295158.96918999997</v>
      </c>
      <c r="H212" s="8">
        <v>241434.11345999999</v>
      </c>
      <c r="I212" s="9">
        <f t="shared" si="11"/>
        <v>-0.18202006829552309</v>
      </c>
    </row>
    <row r="213" spans="1:9" x14ac:dyDescent="0.25">
      <c r="A213" s="3" t="s">
        <v>214</v>
      </c>
      <c r="B213" s="8">
        <v>1392.2840100000001</v>
      </c>
      <c r="C213" s="8">
        <v>1674.5663999999999</v>
      </c>
      <c r="D213" s="9">
        <f t="shared" si="9"/>
        <v>0.20274770662632258</v>
      </c>
      <c r="E213" s="8">
        <v>6898.1574499999997</v>
      </c>
      <c r="F213" s="9">
        <f t="shared" si="10"/>
        <v>-0.75724439284870193</v>
      </c>
      <c r="G213" s="8">
        <v>31890.63868</v>
      </c>
      <c r="H213" s="8">
        <v>33350.059009999997</v>
      </c>
      <c r="I213" s="9">
        <f t="shared" si="11"/>
        <v>4.5763283220641826E-2</v>
      </c>
    </row>
    <row r="214" spans="1:9" x14ac:dyDescent="0.25">
      <c r="A214" s="3" t="s">
        <v>215</v>
      </c>
      <c r="B214" s="8">
        <v>125118.55138</v>
      </c>
      <c r="C214" s="8">
        <v>124223.28069</v>
      </c>
      <c r="D214" s="9">
        <f t="shared" si="9"/>
        <v>-7.1553792792962145E-3</v>
      </c>
      <c r="E214" s="8">
        <v>149496.23170999999</v>
      </c>
      <c r="F214" s="9">
        <f t="shared" si="10"/>
        <v>-0.16905410076841054</v>
      </c>
      <c r="G214" s="8">
        <v>1238876.66603</v>
      </c>
      <c r="H214" s="8">
        <v>1365555.89723</v>
      </c>
      <c r="I214" s="9">
        <f t="shared" si="11"/>
        <v>0.10225330307168168</v>
      </c>
    </row>
    <row r="215" spans="1:9" x14ac:dyDescent="0.25">
      <c r="A215" s="3" t="s">
        <v>216</v>
      </c>
      <c r="B215" s="8">
        <v>206533.74653999999</v>
      </c>
      <c r="C215" s="8">
        <v>254486.81009000001</v>
      </c>
      <c r="D215" s="9">
        <f t="shared" si="9"/>
        <v>0.23218028217346465</v>
      </c>
      <c r="E215" s="8">
        <v>268148.09191000002</v>
      </c>
      <c r="F215" s="9">
        <f t="shared" si="10"/>
        <v>-5.0946779903193296E-2</v>
      </c>
      <c r="G215" s="8">
        <v>2027881.5530999999</v>
      </c>
      <c r="H215" s="8">
        <v>2547447.8322000001</v>
      </c>
      <c r="I215" s="9">
        <f t="shared" si="11"/>
        <v>0.25621135430999153</v>
      </c>
    </row>
    <row r="216" spans="1:9" x14ac:dyDescent="0.25">
      <c r="A216" s="3" t="s">
        <v>217</v>
      </c>
      <c r="B216" s="8">
        <v>174.52799999999999</v>
      </c>
      <c r="C216" s="8">
        <v>0</v>
      </c>
      <c r="D216" s="9">
        <f t="shared" si="9"/>
        <v>-1</v>
      </c>
      <c r="E216" s="8">
        <v>42.588900000000002</v>
      </c>
      <c r="F216" s="9">
        <f t="shared" si="10"/>
        <v>-1</v>
      </c>
      <c r="G216" s="8">
        <v>1059.3486</v>
      </c>
      <c r="H216" s="8">
        <v>463.67914000000002</v>
      </c>
      <c r="I216" s="9">
        <f t="shared" si="11"/>
        <v>-0.56229786870912934</v>
      </c>
    </row>
    <row r="217" spans="1:9" x14ac:dyDescent="0.25">
      <c r="A217" s="3" t="s">
        <v>218</v>
      </c>
      <c r="B217" s="8">
        <v>22271.92728</v>
      </c>
      <c r="C217" s="8">
        <v>33232.605320000002</v>
      </c>
      <c r="D217" s="9">
        <f t="shared" si="9"/>
        <v>0.49212975160181127</v>
      </c>
      <c r="E217" s="8">
        <v>26905.094010000001</v>
      </c>
      <c r="F217" s="9">
        <f t="shared" si="10"/>
        <v>0.23517893331456907</v>
      </c>
      <c r="G217" s="8">
        <v>257336.63699</v>
      </c>
      <c r="H217" s="8">
        <v>303839.56443999999</v>
      </c>
      <c r="I217" s="9">
        <f t="shared" si="11"/>
        <v>0.18070853802215137</v>
      </c>
    </row>
    <row r="218" spans="1:9" x14ac:dyDescent="0.25">
      <c r="A218" s="3" t="s">
        <v>219</v>
      </c>
      <c r="B218" s="8">
        <v>30822.33871</v>
      </c>
      <c r="C218" s="8">
        <v>25263.829610000001</v>
      </c>
      <c r="D218" s="9">
        <f t="shared" si="9"/>
        <v>-0.18034027697569222</v>
      </c>
      <c r="E218" s="8">
        <v>33634.578540000002</v>
      </c>
      <c r="F218" s="9">
        <f t="shared" si="10"/>
        <v>-0.24887331113856737</v>
      </c>
      <c r="G218" s="8">
        <v>320601.73398999998</v>
      </c>
      <c r="H218" s="8">
        <v>291355.69375999999</v>
      </c>
      <c r="I218" s="9">
        <f t="shared" si="11"/>
        <v>-9.1222339523940987E-2</v>
      </c>
    </row>
    <row r="219" spans="1:9" x14ac:dyDescent="0.25">
      <c r="A219" s="3" t="s">
        <v>220</v>
      </c>
      <c r="B219" s="8">
        <v>20632.454399999999</v>
      </c>
      <c r="C219" s="8">
        <v>21815.053189999999</v>
      </c>
      <c r="D219" s="9">
        <f t="shared" si="9"/>
        <v>5.7317407181571189E-2</v>
      </c>
      <c r="E219" s="8">
        <v>19446.757269999998</v>
      </c>
      <c r="F219" s="9">
        <f t="shared" si="10"/>
        <v>0.12178359029829156</v>
      </c>
      <c r="G219" s="8">
        <v>258027.43051999999</v>
      </c>
      <c r="H219" s="8">
        <v>185107.65006000001</v>
      </c>
      <c r="I219" s="9">
        <f t="shared" si="11"/>
        <v>-0.28260476149006908</v>
      </c>
    </row>
    <row r="220" spans="1:9" x14ac:dyDescent="0.25">
      <c r="A220" s="3" t="s">
        <v>221</v>
      </c>
      <c r="B220" s="8">
        <v>21765.78601</v>
      </c>
      <c r="C220" s="8">
        <v>21779.61233</v>
      </c>
      <c r="D220" s="9">
        <f t="shared" si="9"/>
        <v>6.3523182639246834E-4</v>
      </c>
      <c r="E220" s="8">
        <v>23157.899969999999</v>
      </c>
      <c r="F220" s="9">
        <f t="shared" si="10"/>
        <v>-5.9516952823248537E-2</v>
      </c>
      <c r="G220" s="8">
        <v>234144.89786999999</v>
      </c>
      <c r="H220" s="8">
        <v>232262.88256999999</v>
      </c>
      <c r="I220" s="9">
        <f t="shared" si="11"/>
        <v>-8.0378232330516886E-3</v>
      </c>
    </row>
    <row r="221" spans="1:9" x14ac:dyDescent="0.25">
      <c r="A221" s="3" t="s">
        <v>222</v>
      </c>
      <c r="B221" s="8">
        <v>15524.08646</v>
      </c>
      <c r="C221" s="8">
        <v>12694.597519999999</v>
      </c>
      <c r="D221" s="9">
        <f t="shared" si="9"/>
        <v>-0.1822644409569979</v>
      </c>
      <c r="E221" s="8">
        <v>11148.193310000001</v>
      </c>
      <c r="F221" s="9">
        <f t="shared" si="10"/>
        <v>0.1387134369667653</v>
      </c>
      <c r="G221" s="8">
        <v>169605.72847</v>
      </c>
      <c r="H221" s="8">
        <v>136445.56325000001</v>
      </c>
      <c r="I221" s="9">
        <f t="shared" si="11"/>
        <v>-0.19551323837428869</v>
      </c>
    </row>
    <row r="222" spans="1:9" x14ac:dyDescent="0.25">
      <c r="A222" s="3" t="s">
        <v>223</v>
      </c>
      <c r="B222" s="8">
        <v>27180.906210000001</v>
      </c>
      <c r="C222" s="8">
        <v>13486.18778</v>
      </c>
      <c r="D222" s="9">
        <f t="shared" si="9"/>
        <v>-0.50383597677702308</v>
      </c>
      <c r="E222" s="8">
        <v>20774.232840000001</v>
      </c>
      <c r="F222" s="9">
        <f t="shared" si="10"/>
        <v>-0.35082138128187068</v>
      </c>
      <c r="G222" s="8">
        <v>269634.88344000001</v>
      </c>
      <c r="H222" s="8">
        <v>210509.42963999999</v>
      </c>
      <c r="I222" s="9">
        <f t="shared" si="11"/>
        <v>-0.21927969054180929</v>
      </c>
    </row>
    <row r="223" spans="1:9" x14ac:dyDescent="0.25">
      <c r="A223" s="3" t="s">
        <v>224</v>
      </c>
      <c r="B223" s="8">
        <v>41.55</v>
      </c>
      <c r="C223" s="8">
        <v>21.7</v>
      </c>
      <c r="D223" s="9">
        <f t="shared" si="9"/>
        <v>-0.47773766546329721</v>
      </c>
      <c r="E223" s="8">
        <v>19.649999999999999</v>
      </c>
      <c r="F223" s="9">
        <f t="shared" si="10"/>
        <v>0.10432569974554706</v>
      </c>
      <c r="G223" s="8">
        <v>209.822</v>
      </c>
      <c r="H223" s="8">
        <v>366.85674999999998</v>
      </c>
      <c r="I223" s="9">
        <f t="shared" si="11"/>
        <v>0.74841889792300131</v>
      </c>
    </row>
    <row r="224" spans="1:9" x14ac:dyDescent="0.25">
      <c r="A224" s="3" t="s">
        <v>225</v>
      </c>
      <c r="B224" s="8">
        <v>0</v>
      </c>
      <c r="C224" s="8">
        <v>0</v>
      </c>
      <c r="D224" s="9" t="str">
        <f t="shared" si="9"/>
        <v/>
      </c>
      <c r="E224" s="8">
        <v>0</v>
      </c>
      <c r="F224" s="9" t="str">
        <f t="shared" si="10"/>
        <v/>
      </c>
      <c r="G224" s="8">
        <v>70.940209999999993</v>
      </c>
      <c r="H224" s="8">
        <v>33.375929999999997</v>
      </c>
      <c r="I224" s="9">
        <f t="shared" si="11"/>
        <v>-0.52952028193883272</v>
      </c>
    </row>
    <row r="225" spans="1:9" x14ac:dyDescent="0.25">
      <c r="A225" s="3" t="s">
        <v>226</v>
      </c>
      <c r="B225" s="8">
        <v>18277.734980000001</v>
      </c>
      <c r="C225" s="8">
        <v>9954.9806800000006</v>
      </c>
      <c r="D225" s="9">
        <f t="shared" si="9"/>
        <v>-0.45534932578391063</v>
      </c>
      <c r="E225" s="8">
        <v>12554.44709</v>
      </c>
      <c r="F225" s="9">
        <f t="shared" si="10"/>
        <v>-0.20705542756005191</v>
      </c>
      <c r="G225" s="8">
        <v>203999.50928</v>
      </c>
      <c r="H225" s="8">
        <v>114498.01145000001</v>
      </c>
      <c r="I225" s="9">
        <f t="shared" si="11"/>
        <v>-0.43873388787006595</v>
      </c>
    </row>
    <row r="226" spans="1:9" x14ac:dyDescent="0.25">
      <c r="A226" s="3" t="s">
        <v>227</v>
      </c>
      <c r="B226" s="8">
        <v>4727.6620000000003</v>
      </c>
      <c r="C226" s="8">
        <v>13296.379929999999</v>
      </c>
      <c r="D226" s="9">
        <f t="shared" si="9"/>
        <v>1.812464158816768</v>
      </c>
      <c r="E226" s="8">
        <v>4846.1556099999998</v>
      </c>
      <c r="F226" s="9">
        <f t="shared" si="10"/>
        <v>1.7436964472546106</v>
      </c>
      <c r="G226" s="8">
        <v>76335.921350000004</v>
      </c>
      <c r="H226" s="8">
        <v>86319.051049999995</v>
      </c>
      <c r="I226" s="9">
        <f t="shared" si="11"/>
        <v>0.13077892456720819</v>
      </c>
    </row>
    <row r="227" spans="1:9" x14ac:dyDescent="0.25">
      <c r="A227" s="3" t="s">
        <v>228</v>
      </c>
      <c r="B227" s="8">
        <v>104913.53491</v>
      </c>
      <c r="C227" s="8">
        <v>99735.994390000007</v>
      </c>
      <c r="D227" s="9">
        <f t="shared" si="9"/>
        <v>-4.9350548758475665E-2</v>
      </c>
      <c r="E227" s="8">
        <v>91236.606060000006</v>
      </c>
      <c r="F227" s="9">
        <f t="shared" si="10"/>
        <v>9.3157655649866555E-2</v>
      </c>
      <c r="G227" s="8">
        <v>1056802.99633</v>
      </c>
      <c r="H227" s="8">
        <v>958952.35887</v>
      </c>
      <c r="I227" s="9">
        <f t="shared" si="11"/>
        <v>-9.25911809483978E-2</v>
      </c>
    </row>
    <row r="228" spans="1:9" x14ac:dyDescent="0.25">
      <c r="A228" s="3" t="s">
        <v>229</v>
      </c>
      <c r="B228" s="8">
        <v>0</v>
      </c>
      <c r="C228" s="8">
        <v>0</v>
      </c>
      <c r="D228" s="9" t="str">
        <f t="shared" si="9"/>
        <v/>
      </c>
      <c r="E228" s="8">
        <v>0</v>
      </c>
      <c r="F228" s="9" t="str">
        <f t="shared" si="10"/>
        <v/>
      </c>
      <c r="G228" s="8">
        <v>33.289810000000003</v>
      </c>
      <c r="H228" s="8">
        <v>50.62236</v>
      </c>
      <c r="I228" s="9">
        <f t="shared" si="11"/>
        <v>0.52065632095827508</v>
      </c>
    </row>
    <row r="229" spans="1:9" x14ac:dyDescent="0.25">
      <c r="A229" s="3" t="s">
        <v>230</v>
      </c>
      <c r="B229" s="8">
        <v>654.53871000000004</v>
      </c>
      <c r="C229" s="8">
        <v>510.12682999999998</v>
      </c>
      <c r="D229" s="9">
        <f t="shared" si="9"/>
        <v>-0.220631534535215</v>
      </c>
      <c r="E229" s="8">
        <v>709.02570000000003</v>
      </c>
      <c r="F229" s="9">
        <f t="shared" si="10"/>
        <v>-0.280524203847618</v>
      </c>
      <c r="G229" s="8">
        <v>7201.4844599999997</v>
      </c>
      <c r="H229" s="8">
        <v>9158.2518500000006</v>
      </c>
      <c r="I229" s="9">
        <f t="shared" si="11"/>
        <v>0.27171722731177028</v>
      </c>
    </row>
    <row r="230" spans="1:9" x14ac:dyDescent="0.25">
      <c r="A230" s="3" t="s">
        <v>231</v>
      </c>
      <c r="B230" s="8">
        <v>515.03953000000001</v>
      </c>
      <c r="C230" s="8">
        <v>577.93651</v>
      </c>
      <c r="D230" s="9">
        <f t="shared" si="9"/>
        <v>0.12212068460065573</v>
      </c>
      <c r="E230" s="8">
        <v>127.89172000000001</v>
      </c>
      <c r="F230" s="9">
        <f t="shared" si="10"/>
        <v>3.5189517351084181</v>
      </c>
      <c r="G230" s="8">
        <v>1282.6782900000001</v>
      </c>
      <c r="H230" s="8">
        <v>9313.5048700000007</v>
      </c>
      <c r="I230" s="9">
        <f t="shared" si="11"/>
        <v>6.2609826973839251</v>
      </c>
    </row>
    <row r="231" spans="1:9" x14ac:dyDescent="0.25">
      <c r="A231" s="3" t="s">
        <v>232</v>
      </c>
      <c r="B231" s="8">
        <v>72149.721019999997</v>
      </c>
      <c r="C231" s="8">
        <v>82150.276199999993</v>
      </c>
      <c r="D231" s="9">
        <f t="shared" si="9"/>
        <v>0.13860836935499488</v>
      </c>
      <c r="E231" s="8">
        <v>83686.872149999996</v>
      </c>
      <c r="F231" s="9">
        <f t="shared" si="10"/>
        <v>-1.8361254406136895E-2</v>
      </c>
      <c r="G231" s="8">
        <v>803091.48106000002</v>
      </c>
      <c r="H231" s="8">
        <v>788168.85037999996</v>
      </c>
      <c r="I231" s="9">
        <f t="shared" si="11"/>
        <v>-1.858148297165807E-2</v>
      </c>
    </row>
    <row r="232" spans="1:9" x14ac:dyDescent="0.25">
      <c r="A232" s="3" t="s">
        <v>233</v>
      </c>
      <c r="B232" s="8">
        <v>4622.1002399999998</v>
      </c>
      <c r="C232" s="8">
        <v>2560.8829099999998</v>
      </c>
      <c r="D232" s="9">
        <f t="shared" si="9"/>
        <v>-0.4459482103313277</v>
      </c>
      <c r="E232" s="8">
        <v>6604.2098900000001</v>
      </c>
      <c r="F232" s="9">
        <f t="shared" si="10"/>
        <v>-0.61223477862542619</v>
      </c>
      <c r="G232" s="8">
        <v>43897.527300000002</v>
      </c>
      <c r="H232" s="8">
        <v>42142.153579999998</v>
      </c>
      <c r="I232" s="9">
        <f t="shared" si="11"/>
        <v>-3.9987986293706368E-2</v>
      </c>
    </row>
    <row r="233" spans="1:9" x14ac:dyDescent="0.25">
      <c r="A233" s="3" t="s">
        <v>234</v>
      </c>
      <c r="B233" s="8">
        <v>250866.42634999999</v>
      </c>
      <c r="C233" s="8">
        <v>341662.23778999998</v>
      </c>
      <c r="D233" s="9">
        <f t="shared" si="9"/>
        <v>0.36192890679331025</v>
      </c>
      <c r="E233" s="8">
        <v>256830.78130999999</v>
      </c>
      <c r="F233" s="9">
        <f t="shared" si="10"/>
        <v>0.33030097111921597</v>
      </c>
      <c r="G233" s="8">
        <v>2627736.2261100002</v>
      </c>
      <c r="H233" s="8">
        <v>2818613.25703</v>
      </c>
      <c r="I233" s="9">
        <f t="shared" si="11"/>
        <v>7.2639342192487355E-2</v>
      </c>
    </row>
    <row r="234" spans="1:9" x14ac:dyDescent="0.25">
      <c r="A234" s="3" t="s">
        <v>235</v>
      </c>
      <c r="B234" s="8">
        <v>60210.506840000002</v>
      </c>
      <c r="C234" s="8">
        <v>50962.101920000001</v>
      </c>
      <c r="D234" s="9">
        <f t="shared" si="9"/>
        <v>-0.15360118034840975</v>
      </c>
      <c r="E234" s="8">
        <v>19743.022929999999</v>
      </c>
      <c r="F234" s="9">
        <f t="shared" si="10"/>
        <v>1.5812714750263424</v>
      </c>
      <c r="G234" s="8">
        <v>341165.15233000001</v>
      </c>
      <c r="H234" s="8">
        <v>298317.42297000001</v>
      </c>
      <c r="I234" s="9">
        <f t="shared" si="11"/>
        <v>-0.12559233868808073</v>
      </c>
    </row>
    <row r="235" spans="1:9" x14ac:dyDescent="0.25">
      <c r="A235" s="3" t="s">
        <v>236</v>
      </c>
      <c r="B235" s="8">
        <v>9633.8938600000001</v>
      </c>
      <c r="C235" s="8">
        <v>10242.5867</v>
      </c>
      <c r="D235" s="9">
        <f t="shared" si="9"/>
        <v>6.3182431615454782E-2</v>
      </c>
      <c r="E235" s="8">
        <v>9994.7628199999999</v>
      </c>
      <c r="F235" s="9">
        <f t="shared" si="10"/>
        <v>2.479537378356711E-2</v>
      </c>
      <c r="G235" s="8">
        <v>118349.19392000001</v>
      </c>
      <c r="H235" s="8">
        <v>110225.1496</v>
      </c>
      <c r="I235" s="9">
        <f t="shared" si="11"/>
        <v>-6.8644694998865607E-2</v>
      </c>
    </row>
    <row r="236" spans="1:9" x14ac:dyDescent="0.25">
      <c r="A236" s="3" t="s">
        <v>237</v>
      </c>
      <c r="B236" s="8">
        <v>61645.641159999999</v>
      </c>
      <c r="C236" s="8">
        <v>112628.31048</v>
      </c>
      <c r="D236" s="9">
        <f t="shared" si="9"/>
        <v>0.82702796760075103</v>
      </c>
      <c r="E236" s="8">
        <v>90345.512350000005</v>
      </c>
      <c r="F236" s="9">
        <f t="shared" si="10"/>
        <v>0.24663978929773589</v>
      </c>
      <c r="G236" s="8">
        <v>640847.33643000002</v>
      </c>
      <c r="H236" s="8">
        <v>785395.15589000005</v>
      </c>
      <c r="I236" s="9">
        <f t="shared" si="11"/>
        <v>0.22555733829719848</v>
      </c>
    </row>
    <row r="237" spans="1:9" x14ac:dyDescent="0.25">
      <c r="A237" s="3" t="s">
        <v>238</v>
      </c>
      <c r="B237" s="8">
        <v>0</v>
      </c>
      <c r="C237" s="8">
        <v>16.518899999999999</v>
      </c>
      <c r="D237" s="9" t="str">
        <f t="shared" si="9"/>
        <v/>
      </c>
      <c r="E237" s="8">
        <v>34.668289999999999</v>
      </c>
      <c r="F237" s="9">
        <f t="shared" si="10"/>
        <v>-0.52351558152998035</v>
      </c>
      <c r="G237" s="8">
        <v>122.6018</v>
      </c>
      <c r="H237" s="8">
        <v>60.243290000000002</v>
      </c>
      <c r="I237" s="9">
        <f t="shared" si="11"/>
        <v>-0.50862638232065105</v>
      </c>
    </row>
    <row r="238" spans="1:9" x14ac:dyDescent="0.25">
      <c r="A238" s="3" t="s">
        <v>239</v>
      </c>
      <c r="B238" s="8">
        <v>117.29787</v>
      </c>
      <c r="C238" s="8">
        <v>191.24507</v>
      </c>
      <c r="D238" s="9">
        <f t="shared" si="9"/>
        <v>0.63042235975810978</v>
      </c>
      <c r="E238" s="8">
        <v>66.403450000000007</v>
      </c>
      <c r="F238" s="9">
        <f t="shared" si="10"/>
        <v>1.8800471963429608</v>
      </c>
      <c r="G238" s="8">
        <v>509.94078999999999</v>
      </c>
      <c r="H238" s="8">
        <v>1269.3256799999999</v>
      </c>
      <c r="I238" s="9">
        <f t="shared" si="11"/>
        <v>1.489162869281353</v>
      </c>
    </row>
    <row r="239" spans="1:9" x14ac:dyDescent="0.25">
      <c r="A239" s="3" t="s">
        <v>240</v>
      </c>
      <c r="B239" s="8">
        <v>29220.449209999999</v>
      </c>
      <c r="C239" s="8">
        <v>18695.56552</v>
      </c>
      <c r="D239" s="9">
        <f t="shared" si="9"/>
        <v>-0.36018897636926506</v>
      </c>
      <c r="E239" s="8">
        <v>18662.629730000001</v>
      </c>
      <c r="F239" s="9">
        <f t="shared" si="10"/>
        <v>1.7647989847355827E-3</v>
      </c>
      <c r="G239" s="8">
        <v>319914.24531000003</v>
      </c>
      <c r="H239" s="8">
        <v>277452.63597</v>
      </c>
      <c r="I239" s="9">
        <f t="shared" si="11"/>
        <v>-0.13272809811533814</v>
      </c>
    </row>
    <row r="240" spans="1:9" x14ac:dyDescent="0.25">
      <c r="A240" s="3" t="s">
        <v>241</v>
      </c>
      <c r="B240" s="8">
        <v>41300.920230000003</v>
      </c>
      <c r="C240" s="8">
        <v>38195.059179999997</v>
      </c>
      <c r="D240" s="9">
        <f t="shared" si="9"/>
        <v>-7.5200771137878486E-2</v>
      </c>
      <c r="E240" s="8">
        <v>34503.789230000002</v>
      </c>
      <c r="F240" s="9">
        <f t="shared" si="10"/>
        <v>0.10698158180234141</v>
      </c>
      <c r="G240" s="8">
        <v>370707.20143000002</v>
      </c>
      <c r="H240" s="8">
        <v>347623.87466999999</v>
      </c>
      <c r="I240" s="9">
        <f t="shared" si="11"/>
        <v>-6.2268352680919792E-2</v>
      </c>
    </row>
    <row r="241" spans="1:9" x14ac:dyDescent="0.25">
      <c r="A241" s="3" t="s">
        <v>242</v>
      </c>
      <c r="B241" s="8">
        <v>74968.433430000005</v>
      </c>
      <c r="C241" s="8">
        <v>62159.00189</v>
      </c>
      <c r="D241" s="9">
        <f t="shared" si="9"/>
        <v>-0.17086433521330691</v>
      </c>
      <c r="E241" s="8">
        <v>59330.785210000002</v>
      </c>
      <c r="F241" s="9">
        <f t="shared" si="10"/>
        <v>4.7668620430179498E-2</v>
      </c>
      <c r="G241" s="8">
        <v>790674.03500999999</v>
      </c>
      <c r="H241" s="8">
        <v>631557.89989</v>
      </c>
      <c r="I241" s="9">
        <f t="shared" si="11"/>
        <v>-0.20124112854924792</v>
      </c>
    </row>
    <row r="242" spans="1:9" x14ac:dyDescent="0.25">
      <c r="A242" s="3" t="s">
        <v>243</v>
      </c>
      <c r="B242" s="8">
        <v>845.75342000000001</v>
      </c>
      <c r="C242" s="8">
        <v>341.53913999999997</v>
      </c>
      <c r="D242" s="9">
        <f t="shared" si="9"/>
        <v>-0.59617173052637495</v>
      </c>
      <c r="E242" s="8">
        <v>187.07463999999999</v>
      </c>
      <c r="F242" s="9">
        <f t="shared" si="10"/>
        <v>0.82568380193060897</v>
      </c>
      <c r="G242" s="8">
        <v>12913.130080000001</v>
      </c>
      <c r="H242" s="8">
        <v>5535.3290999999999</v>
      </c>
      <c r="I242" s="9">
        <f t="shared" si="11"/>
        <v>-0.57134102532017561</v>
      </c>
    </row>
    <row r="243" spans="1:9" x14ac:dyDescent="0.25">
      <c r="A243" s="3" t="s">
        <v>244</v>
      </c>
      <c r="B243" s="8">
        <v>10222.053529999999</v>
      </c>
      <c r="C243" s="8">
        <v>12919.600399999999</v>
      </c>
      <c r="D243" s="9">
        <f t="shared" si="9"/>
        <v>0.26389480959800848</v>
      </c>
      <c r="E243" s="8">
        <v>14256.68958</v>
      </c>
      <c r="F243" s="9">
        <f t="shared" si="10"/>
        <v>-9.3786791982602757E-2</v>
      </c>
      <c r="G243" s="8">
        <v>104314.45037999999</v>
      </c>
      <c r="H243" s="8">
        <v>127720.82378000001</v>
      </c>
      <c r="I243" s="9">
        <f t="shared" si="11"/>
        <v>0.2243828473882048</v>
      </c>
    </row>
    <row r="244" spans="1:9" x14ac:dyDescent="0.25">
      <c r="A244" s="3" t="s">
        <v>245</v>
      </c>
      <c r="B244" s="8">
        <v>8904.3781600000002</v>
      </c>
      <c r="C244" s="8">
        <v>13982.503919999999</v>
      </c>
      <c r="D244" s="9">
        <f t="shared" si="9"/>
        <v>0.57029538377107736</v>
      </c>
      <c r="E244" s="8">
        <v>7499.00288</v>
      </c>
      <c r="F244" s="9">
        <f t="shared" si="10"/>
        <v>0.86458175090072764</v>
      </c>
      <c r="G244" s="8">
        <v>85952.25606</v>
      </c>
      <c r="H244" s="8">
        <v>81348.966950000002</v>
      </c>
      <c r="I244" s="9">
        <f t="shared" si="11"/>
        <v>-5.355635001350767E-2</v>
      </c>
    </row>
    <row r="245" spans="1:9" x14ac:dyDescent="0.25">
      <c r="A245" s="3" t="s">
        <v>246</v>
      </c>
      <c r="B245" s="8">
        <v>236223.94446</v>
      </c>
      <c r="C245" s="8">
        <v>270860.64818000002</v>
      </c>
      <c r="D245" s="9">
        <f t="shared" si="9"/>
        <v>0.14662655726615004</v>
      </c>
      <c r="E245" s="8">
        <v>285533.16512999998</v>
      </c>
      <c r="F245" s="9">
        <f t="shared" si="10"/>
        <v>-5.1386384286812081E-2</v>
      </c>
      <c r="G245" s="8">
        <v>2398518.9389</v>
      </c>
      <c r="H245" s="8">
        <v>3038760.0572899999</v>
      </c>
      <c r="I245" s="9">
        <f t="shared" si="11"/>
        <v>0.26693185865925462</v>
      </c>
    </row>
    <row r="246" spans="1:9" x14ac:dyDescent="0.25">
      <c r="A246" s="3" t="s">
        <v>247</v>
      </c>
      <c r="B246" s="8">
        <v>7342.0122499999998</v>
      </c>
      <c r="C246" s="8">
        <v>2649.9846899999998</v>
      </c>
      <c r="D246" s="9">
        <f t="shared" si="9"/>
        <v>-0.63906561310899479</v>
      </c>
      <c r="E246" s="8">
        <v>2490.2025199999998</v>
      </c>
      <c r="F246" s="9">
        <f t="shared" si="10"/>
        <v>6.4164327486103456E-2</v>
      </c>
      <c r="G246" s="8">
        <v>26069.618719999999</v>
      </c>
      <c r="H246" s="8">
        <v>29964.138350000001</v>
      </c>
      <c r="I246" s="9">
        <f t="shared" si="11"/>
        <v>0.14938920556640967</v>
      </c>
    </row>
    <row r="247" spans="1:9" x14ac:dyDescent="0.25">
      <c r="A247" s="3" t="s">
        <v>248</v>
      </c>
      <c r="B247" s="8">
        <v>2307.5293099999999</v>
      </c>
      <c r="C247" s="8">
        <v>1268.1997100000001</v>
      </c>
      <c r="D247" s="9">
        <f t="shared" si="9"/>
        <v>-0.45040797336611071</v>
      </c>
      <c r="E247" s="8">
        <v>1691.47604</v>
      </c>
      <c r="F247" s="9">
        <f t="shared" si="10"/>
        <v>-0.25024080743112387</v>
      </c>
      <c r="G247" s="8">
        <v>21111.121490000001</v>
      </c>
      <c r="H247" s="8">
        <v>18947.25272</v>
      </c>
      <c r="I247" s="9">
        <f t="shared" si="11"/>
        <v>-0.10249899660825645</v>
      </c>
    </row>
    <row r="248" spans="1:9" s="5" customFormat="1" x14ac:dyDescent="0.25">
      <c r="A248" s="5" t="s">
        <v>249</v>
      </c>
      <c r="B248" s="10">
        <v>19903199.243280001</v>
      </c>
      <c r="C248" s="10">
        <v>19510768.049699999</v>
      </c>
      <c r="D248" s="11">
        <f t="shared" si="9"/>
        <v>-1.9716990659805589E-2</v>
      </c>
      <c r="E248" s="10">
        <v>20470201.955529999</v>
      </c>
      <c r="F248" s="11">
        <f t="shared" si="10"/>
        <v>-4.6869782130840698E-2</v>
      </c>
      <c r="G248" s="10">
        <v>201843024.36078</v>
      </c>
      <c r="H248" s="10">
        <v>206026083.63670999</v>
      </c>
      <c r="I248" s="11">
        <f t="shared" si="11"/>
        <v>2.0724319253426771E-2</v>
      </c>
    </row>
  </sheetData>
  <autoFilter ref="A4:I4"/>
  <mergeCells count="4">
    <mergeCell ref="A1:I1"/>
    <mergeCell ref="B3:D3"/>
    <mergeCell ref="E3:F3"/>
    <mergeCell ref="G3:I3"/>
  </mergeCells>
  <conditionalFormatting sqref="D5:D248 F5:F248 I5:I248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2024-12-02T06:45:10Z</dcterms:created>
  <dcterms:modified xsi:type="dcterms:W3CDTF">2024-12-02T06:45:22Z</dcterms:modified>
</cp:coreProperties>
</file>