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nuralsurmen\Desktop\Rakamlar\Sonraki\"/>
    </mc:Choice>
  </mc:AlternateContent>
  <bookViews>
    <workbookView xWindow="0" yWindow="0" windowWidth="28800" windowHeight="12345"/>
  </bookViews>
  <sheets>
    <sheet name="ILLER" sheetId="1" r:id="rId1"/>
  </sheets>
  <definedNames>
    <definedName name="_xlnm.Print_Area" localSheetId="0">ILLER!$A$1:$N$90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8" i="1" l="1"/>
  <c r="C88" i="1"/>
  <c r="D88" i="1"/>
  <c r="E88" i="1"/>
  <c r="F88" i="1"/>
  <c r="G88" i="1"/>
  <c r="H88" i="1"/>
  <c r="I88" i="1"/>
  <c r="J88" i="1"/>
  <c r="K88" i="1"/>
  <c r="L88" i="1"/>
  <c r="M88" i="1"/>
  <c r="N88" i="1"/>
</calcChain>
</file>

<file path=xl/sharedStrings.xml><?xml version="1.0" encoding="utf-8"?>
<sst xmlns="http://schemas.openxmlformats.org/spreadsheetml/2006/main" count="100" uniqueCount="99">
  <si>
    <t>TOPLAM</t>
  </si>
  <si>
    <t>TUNCELI</t>
  </si>
  <si>
    <t>MUŞ</t>
  </si>
  <si>
    <t>KARS</t>
  </si>
  <si>
    <t>ARDAHAN</t>
  </si>
  <si>
    <t>BINGÖL</t>
  </si>
  <si>
    <t>BITLIS</t>
  </si>
  <si>
    <t>YOZGAT</t>
  </si>
  <si>
    <t>ERZURUM</t>
  </si>
  <si>
    <t>KIRIKKALE</t>
  </si>
  <si>
    <t>BATMAN</t>
  </si>
  <si>
    <t>BARTIN</t>
  </si>
  <si>
    <t>ERZINCAN</t>
  </si>
  <si>
    <t>SINOP</t>
  </si>
  <si>
    <t>TOKAT</t>
  </si>
  <si>
    <t>VAN</t>
  </si>
  <si>
    <t>AĞRI</t>
  </si>
  <si>
    <t>HAKKARI</t>
  </si>
  <si>
    <t>NIĞDE</t>
  </si>
  <si>
    <t>ADIYAMAN</t>
  </si>
  <si>
    <t>ARTVIN</t>
  </si>
  <si>
    <t>EDIRNE</t>
  </si>
  <si>
    <t>GÜMÜŞHANE</t>
  </si>
  <si>
    <t>AMASYA</t>
  </si>
  <si>
    <t>ÇANAKKALE</t>
  </si>
  <si>
    <t>IĞDIR</t>
  </si>
  <si>
    <t>SIIRT</t>
  </si>
  <si>
    <t>KILIS</t>
  </si>
  <si>
    <t>SIVAS</t>
  </si>
  <si>
    <t>BILECIK</t>
  </si>
  <si>
    <t>NEVŞEHIR</t>
  </si>
  <si>
    <t>KIRKLARELI</t>
  </si>
  <si>
    <t>BOLU</t>
  </si>
  <si>
    <t>AKSARAY</t>
  </si>
  <si>
    <t>ŞANLIURFA</t>
  </si>
  <si>
    <t>RIZE</t>
  </si>
  <si>
    <t>DIYARBAKIR</t>
  </si>
  <si>
    <t>YALOVA</t>
  </si>
  <si>
    <t>KARAMAN</t>
  </si>
  <si>
    <t>ELAZIĞ</t>
  </si>
  <si>
    <t>BURDUR</t>
  </si>
  <si>
    <t>GIRESUN</t>
  </si>
  <si>
    <t>AFYON</t>
  </si>
  <si>
    <t>OSMANIYE</t>
  </si>
  <si>
    <t>ÇANKIRI</t>
  </si>
  <si>
    <t>UŞAK</t>
  </si>
  <si>
    <t>ORDU</t>
  </si>
  <si>
    <t>MALATYA</t>
  </si>
  <si>
    <t>KIRŞEHIR</t>
  </si>
  <si>
    <t>KASTAMONU</t>
  </si>
  <si>
    <t>ISPARTA</t>
  </si>
  <si>
    <t>DÜZCE</t>
  </si>
  <si>
    <t>KARABÜK</t>
  </si>
  <si>
    <t>ZONGULDAK</t>
  </si>
  <si>
    <t>KÜTAHYA</t>
  </si>
  <si>
    <t>MUĞLA</t>
  </si>
  <si>
    <t>ŞIRNAK</t>
  </si>
  <si>
    <t>BALIKESIR</t>
  </si>
  <si>
    <t>AYDIN</t>
  </si>
  <si>
    <t>ÇORUM</t>
  </si>
  <si>
    <t>SAMSUN</t>
  </si>
  <si>
    <t>TRABZON</t>
  </si>
  <si>
    <t>MARDIN</t>
  </si>
  <si>
    <t>ESKIŞEHIR</t>
  </si>
  <si>
    <t>TEKIRDAĞ</t>
  </si>
  <si>
    <t>K.MARAŞ</t>
  </si>
  <si>
    <t>ANTALYA</t>
  </si>
  <si>
    <t>ADANA</t>
  </si>
  <si>
    <t>KAYSERI</t>
  </si>
  <si>
    <t>KONYA</t>
  </si>
  <si>
    <t>MERSIN</t>
  </si>
  <si>
    <t>HATAY</t>
  </si>
  <si>
    <t>DENIZLI</t>
  </si>
  <si>
    <t>MANISA</t>
  </si>
  <si>
    <t>SAKARYA</t>
  </si>
  <si>
    <t>ANKARA</t>
  </si>
  <si>
    <t>GAZIANTEP</t>
  </si>
  <si>
    <t>İZMIR</t>
  </si>
  <si>
    <t>BURSA</t>
  </si>
  <si>
    <t>KOCAELI</t>
  </si>
  <si>
    <t>İSTANBUL</t>
  </si>
  <si>
    <t>KÜMÜLATİF</t>
  </si>
  <si>
    <t>ARALIK</t>
  </si>
  <si>
    <t>KASIM</t>
  </si>
  <si>
    <t>EKİM</t>
  </si>
  <si>
    <t>EYLÜL</t>
  </si>
  <si>
    <t>AĞUSTOS</t>
  </si>
  <si>
    <t>TEMMUZ</t>
  </si>
  <si>
    <t>HAZİRAN</t>
  </si>
  <si>
    <t>MAYIS</t>
  </si>
  <si>
    <t>NİSAN</t>
  </si>
  <si>
    <t>MART</t>
  </si>
  <si>
    <t>ŞUBAT</t>
  </si>
  <si>
    <t>OCAK</t>
  </si>
  <si>
    <t>ILLER</t>
  </si>
  <si>
    <t>EK-3</t>
  </si>
  <si>
    <t>* KÜMÜLATİF ($) SIRALI</t>
  </si>
  <si>
    <t xml:space="preserve"> </t>
  </si>
  <si>
    <t>28.02.2022 İHRACATÇI FİRMALARIN KANUNİ MERKEZLERİ BAZINDA  İHRACAT PERFORMANSI 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</si>
</sst>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162"/>
    </font>
    <font>
      <b/>
      <sz val="10"/>
      <name val="Arial"/>
      <family val="2"/>
      <charset val="162"/>
    </font>
    <font>
      <b/>
      <i/>
      <sz val="11"/>
      <color indexed="10"/>
      <name val="Arial Narrow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theme="1"/>
      <name val="Arial Tur"/>
      <family val="2"/>
      <charset val="162"/>
    </font>
    <font>
      <sz val="10"/>
      <color theme="1"/>
      <name val="Arial"/>
      <family val="2"/>
      <charset val="162"/>
    </font>
    <font>
      <sz val="9.5"/>
      <color theme="1"/>
      <name val="Arial"/>
      <family val="2"/>
      <charset val="162"/>
    </font>
    <font>
      <sz val="9.5"/>
      <color theme="1"/>
      <name val="Arial Tur"/>
      <family val="2"/>
      <charset val="162"/>
    </font>
    <font>
      <b/>
      <sz val="10"/>
      <name val="Arial Tur"/>
      <family val="2"/>
      <charset val="162"/>
    </font>
    <font>
      <b/>
      <i/>
      <u/>
      <sz val="10"/>
      <color indexed="1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u/>
      <sz val="10"/>
      <name val="Arial"/>
      <family val="2"/>
      <charset val="162"/>
    </font>
    <font>
      <b/>
      <sz val="9"/>
      <color indexed="18"/>
      <name val="Arial"/>
      <family val="2"/>
      <charset val="162"/>
    </font>
    <font>
      <b/>
      <i/>
      <sz val="10"/>
      <color rgb="FFFF0000"/>
      <name val="Arial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2" fillId="0" borderId="0" xfId="0" applyFont="1" applyBorder="1" applyAlignment="1"/>
    <xf numFmtId="4" fontId="3" fillId="0" borderId="1" xfId="0" applyNumberFormat="1" applyFont="1" applyFill="1" applyBorder="1" applyAlignment="1">
      <alignment horizontal="right"/>
    </xf>
    <xf numFmtId="49" fontId="4" fillId="0" borderId="2" xfId="0" applyNumberFormat="1" applyFont="1" applyFill="1" applyBorder="1"/>
    <xf numFmtId="4" fontId="5" fillId="0" borderId="0" xfId="0" applyNumberFormat="1" applyFont="1" applyFill="1"/>
    <xf numFmtId="4" fontId="6" fillId="0" borderId="0" xfId="0" applyNumberFormat="1" applyFont="1" applyFill="1" applyBorder="1"/>
    <xf numFmtId="49" fontId="7" fillId="0" borderId="3" xfId="0" applyNumberFormat="1" applyFont="1" applyFill="1" applyBorder="1"/>
    <xf numFmtId="0" fontId="0" fillId="2" borderId="0" xfId="0" applyFill="1"/>
    <xf numFmtId="0" fontId="8" fillId="0" borderId="0" xfId="0" applyFont="1" applyAlignment="1">
      <alignment horizontal="center"/>
    </xf>
    <xf numFmtId="0" fontId="4" fillId="0" borderId="4" xfId="0" applyFont="1" applyFill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right"/>
    </xf>
    <xf numFmtId="49" fontId="4" fillId="0" borderId="6" xfId="0" applyNumberFormat="1" applyFont="1" applyFill="1" applyBorder="1" applyAlignment="1">
      <alignment horizontal="center"/>
    </xf>
    <xf numFmtId="0" fontId="1" fillId="0" borderId="0" xfId="0" applyFont="1"/>
    <xf numFmtId="0" fontId="1" fillId="2" borderId="0" xfId="0" applyFont="1" applyFill="1"/>
    <xf numFmtId="0" fontId="1" fillId="2" borderId="0" xfId="0" applyFont="1" applyFill="1" applyAlignment="1">
      <alignment horizontal="center"/>
    </xf>
    <xf numFmtId="49" fontId="1" fillId="2" borderId="0" xfId="0" applyNumberFormat="1" applyFont="1" applyFill="1"/>
    <xf numFmtId="0" fontId="1" fillId="0" borderId="0" xfId="0" applyFont="1" applyAlignment="1">
      <alignment horizontal="left"/>
    </xf>
    <xf numFmtId="0" fontId="9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/>
    </xf>
    <xf numFmtId="0" fontId="0" fillId="0" borderId="0" xfId="0" applyAlignment="1"/>
    <xf numFmtId="0" fontId="9" fillId="2" borderId="0" xfId="0" applyFont="1" applyFill="1" applyAlignment="1">
      <alignment horizontal="right"/>
    </xf>
    <xf numFmtId="0" fontId="12" fillId="0" borderId="7" xfId="0" applyFont="1" applyFill="1" applyBorder="1" applyAlignment="1"/>
    <xf numFmtId="0" fontId="13" fillId="0" borderId="0" xfId="0" applyFont="1" applyAlignme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ÜLKE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32E-2"/>
          <c:w val="0.81437205118284051"/>
          <c:h val="0.81781484297882279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21B-4E6B-87EE-7A198AA2B982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21B-4E6B-87EE-7A198AA2B982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21B-4E6B-87EE-7A198AA2B982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21B-4E6B-87EE-7A198AA2B982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21B-4E6B-87EE-7A198AA2B982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21B-4E6B-87EE-7A198AA2B982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21B-4E6B-87EE-7A198AA2B982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21B-4E6B-87EE-7A198AA2B982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21B-4E6B-87EE-7A198AA2B982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21B-4E6B-87EE-7A198AA2B982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21B-4E6B-87EE-7A198AA2B982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14985333.784050001</c:v>
                </c:pt>
                <c:pt idx="1">
                  <c:v>2861535.7608699999</c:v>
                </c:pt>
                <c:pt idx="2">
                  <c:v>2537456.5179099999</c:v>
                </c:pt>
                <c:pt idx="3">
                  <c:v>2182766.1592399999</c:v>
                </c:pt>
                <c:pt idx="4">
                  <c:v>1626563.18374</c:v>
                </c:pt>
                <c:pt idx="5">
                  <c:v>1503665.1231800001</c:v>
                </c:pt>
                <c:pt idx="6">
                  <c:v>998208.21423000004</c:v>
                </c:pt>
                <c:pt idx="7">
                  <c:v>749928.66593999998</c:v>
                </c:pt>
                <c:pt idx="8">
                  <c:v>730246.51563000004</c:v>
                </c:pt>
                <c:pt idx="9">
                  <c:v>592968.74236999999</c:v>
                </c:pt>
                <c:pt idx="10">
                  <c:v>521074.15739000001</c:v>
                </c:pt>
                <c:pt idx="11">
                  <c:v>483407.96766999998</c:v>
                </c:pt>
                <c:pt idx="12">
                  <c:v>463677.05432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21B-4E6B-87EE-7A198AA2B9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5864544"/>
        <c:axId val="1595859104"/>
        <c:axId val="0"/>
      </c:bar3DChart>
      <c:catAx>
        <c:axId val="159586454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58591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585910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9586454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11" r="0.75000000000000011" t="1" header="0.5" footer="0.5"/>
    <c:pageSetup paperSize="9" orientation="landscape" horizontalDpi="-4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1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r>
              <a:rPr lang="tr-TR"/>
              <a:t>TÜRKİYE  GENELİ  EN  FAZLA  İHRACAT  YAPILAN  İLK  10  ŞEHİR</a:t>
            </a:r>
          </a:p>
        </c:rich>
      </c:tx>
      <c:layout>
        <c:manualLayout>
          <c:xMode val="edge"/>
          <c:yMode val="edge"/>
          <c:x val="0.2654692714308915"/>
          <c:y val="2.6990432647531964E-2"/>
        </c:manualLayout>
      </c:layout>
      <c:overlay val="0"/>
      <c:spPr>
        <a:noFill/>
        <a:ln w="25400">
          <a:noFill/>
        </a:ln>
      </c:spPr>
    </c:title>
    <c:autoTitleDeleted val="0"/>
    <c:view3D>
      <c:rotX val="20"/>
      <c:hPercent val="137"/>
      <c:rotY val="40"/>
      <c:depthPercent val="100"/>
      <c:rAngAx val="1"/>
    </c:view3D>
    <c:floor>
      <c:thickness val="0"/>
      <c:spPr>
        <a:pattFill prst="pct7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floor>
    <c:side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sideWall>
    <c:backWall>
      <c:thickness val="0"/>
      <c:spPr>
        <a:pattFill prst="pct40">
          <a:fgClr>
            <a:srgbClr val="CCFFFF"/>
          </a:fgClr>
          <a:bgClr>
            <a:srgbClr val="FFFFFF"/>
          </a:bgClr>
        </a:pattFill>
        <a:ln w="3175">
          <a:solidFill>
            <a:srgbClr val="00000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0.15968079434957658"/>
          <c:y val="3.5087765540345546E-2"/>
          <c:w val="0.81437205118284051"/>
          <c:h val="0.81781484297882301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spPr>
              <a:pattFill prst="dkDnDiag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719-44E6-8BFC-54E59F51B18D}"/>
              </c:ext>
            </c:extLst>
          </c:dPt>
          <c:dPt>
            <c:idx val="1"/>
            <c:invertIfNegative val="0"/>
            <c:bubble3D val="0"/>
            <c:spPr>
              <a:pattFill prst="pct30">
                <a:fgClr>
                  <a:srgbClr val="3366FF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719-44E6-8BFC-54E59F51B18D}"/>
              </c:ext>
            </c:extLst>
          </c:dPt>
          <c:dPt>
            <c:idx val="2"/>
            <c:invertIfNegative val="0"/>
            <c:bubble3D val="0"/>
            <c:spPr>
              <a:pattFill prst="smCheck">
                <a:fgClr>
                  <a:srgbClr val="FFFFFF"/>
                </a:fgClr>
                <a:bgClr>
                  <a:srgbClr val="339966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719-44E6-8BFC-54E59F51B18D}"/>
              </c:ext>
            </c:extLst>
          </c:dPt>
          <c:dPt>
            <c:idx val="3"/>
            <c:invertIfNegative val="0"/>
            <c:bubble3D val="0"/>
            <c:spPr>
              <a:pattFill prst="dkUpDiag">
                <a:fgClr>
                  <a:srgbClr val="0066CC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719-44E6-8BFC-54E59F51B18D}"/>
              </c:ext>
            </c:extLst>
          </c:dPt>
          <c:dPt>
            <c:idx val="4"/>
            <c:invertIfNegative val="0"/>
            <c:bubble3D val="0"/>
            <c:spPr>
              <a:pattFill prst="pct70">
                <a:fgClr>
                  <a:srgbClr val="FFFFFF"/>
                </a:fgClr>
                <a:bgClr>
                  <a:srgbClr val="FF00FF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9719-44E6-8BFC-54E59F51B18D}"/>
              </c:ext>
            </c:extLst>
          </c:dPt>
          <c:dPt>
            <c:idx val="5"/>
            <c:invertIfNegative val="0"/>
            <c:bubble3D val="0"/>
            <c:spPr>
              <a:pattFill prst="smGrid">
                <a:fgClr>
                  <a:srgbClr val="0066CC"/>
                </a:fgClr>
                <a:bgClr>
                  <a:srgbClr val="FF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9719-44E6-8BFC-54E59F51B18D}"/>
              </c:ext>
            </c:extLst>
          </c:dPt>
          <c:dPt>
            <c:idx val="6"/>
            <c:invertIfNegative val="0"/>
            <c:bubble3D val="0"/>
            <c:spPr>
              <a:pattFill prst="pct80">
                <a:fgClr>
                  <a:srgbClr val="CCCCFF"/>
                </a:fgClr>
                <a:bgClr>
                  <a:srgbClr val="000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D-9719-44E6-8BFC-54E59F51B18D}"/>
              </c:ext>
            </c:extLst>
          </c:dPt>
          <c:dPt>
            <c:idx val="7"/>
            <c:invertIfNegative val="0"/>
            <c:bubble3D val="0"/>
            <c:spPr>
              <a:pattFill prst="smCheck">
                <a:fgClr>
                  <a:srgbClr val="0000FF"/>
                </a:fgClr>
                <a:bgClr>
                  <a:srgbClr val="CCFFCC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F-9719-44E6-8BFC-54E59F51B18D}"/>
              </c:ext>
            </c:extLst>
          </c:dPt>
          <c:dPt>
            <c:idx val="8"/>
            <c:invertIfNegative val="0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1-9719-44E6-8BFC-54E59F51B18D}"/>
              </c:ext>
            </c:extLst>
          </c:dPt>
          <c:dPt>
            <c:idx val="9"/>
            <c:invertIfNegative val="0"/>
            <c:bubble3D val="0"/>
            <c:spPr>
              <a:pattFill prst="pct25">
                <a:fgClr>
                  <a:srgbClr val="FFFFFF"/>
                </a:fgClr>
                <a:bgClr>
                  <a:srgbClr val="008080"/>
                </a:bgClr>
              </a:patt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3-9719-44E6-8BFC-54E59F51B18D}"/>
              </c:ext>
            </c:extLst>
          </c:dPt>
          <c:dPt>
            <c:idx val="10"/>
            <c:invertIfNegative val="0"/>
            <c:bubble3D val="0"/>
            <c:spPr>
              <a:gradFill rotWithShape="0">
                <a:gsLst>
                  <a:gs pos="0">
                    <a:srgbClr val="CCFFCC"/>
                  </a:gs>
                  <a:gs pos="100000">
                    <a:srgbClr val="FF9900"/>
                  </a:gs>
                </a:gsLst>
                <a:path path="rect">
                  <a:fillToRect r="100000" b="100000"/>
                </a:path>
              </a:gra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9719-44E6-8BFC-54E59F51B18D}"/>
              </c:ext>
            </c:extLst>
          </c:dPt>
          <c:cat>
            <c:strRef>
              <c:f>ILLER!$A$7:$A$19</c:f>
              <c:strCache>
                <c:ptCount val="13"/>
                <c:pt idx="0">
                  <c:v>İSTANBUL</c:v>
                </c:pt>
                <c:pt idx="1">
                  <c:v>KOCAELI</c:v>
                </c:pt>
                <c:pt idx="2">
                  <c:v>BURSA</c:v>
                </c:pt>
                <c:pt idx="3">
                  <c:v>İZMIR</c:v>
                </c:pt>
                <c:pt idx="4">
                  <c:v>GAZIANTEP</c:v>
                </c:pt>
                <c:pt idx="5">
                  <c:v>ANKARA</c:v>
                </c:pt>
                <c:pt idx="6">
                  <c:v>SAKARYA</c:v>
                </c:pt>
                <c:pt idx="7">
                  <c:v>MANISA</c:v>
                </c:pt>
                <c:pt idx="8">
                  <c:v>DENIZLI</c:v>
                </c:pt>
                <c:pt idx="9">
                  <c:v>HATAY</c:v>
                </c:pt>
                <c:pt idx="10">
                  <c:v>MERSIN</c:v>
                </c:pt>
                <c:pt idx="11">
                  <c:v>KONYA</c:v>
                </c:pt>
                <c:pt idx="12">
                  <c:v>KAYSERI</c:v>
                </c:pt>
              </c:strCache>
            </c:strRef>
          </c:cat>
          <c:val>
            <c:numRef>
              <c:f>ILLER!$N$7:$N$19</c:f>
              <c:numCache>
                <c:formatCode>#,##0.00</c:formatCode>
                <c:ptCount val="13"/>
                <c:pt idx="0">
                  <c:v>14985333.784050001</c:v>
                </c:pt>
                <c:pt idx="1">
                  <c:v>2861535.7608699999</c:v>
                </c:pt>
                <c:pt idx="2">
                  <c:v>2537456.5179099999</c:v>
                </c:pt>
                <c:pt idx="3">
                  <c:v>2182766.1592399999</c:v>
                </c:pt>
                <c:pt idx="4">
                  <c:v>1626563.18374</c:v>
                </c:pt>
                <c:pt idx="5">
                  <c:v>1503665.1231800001</c:v>
                </c:pt>
                <c:pt idx="6">
                  <c:v>998208.21423000004</c:v>
                </c:pt>
                <c:pt idx="7">
                  <c:v>749928.66593999998</c:v>
                </c:pt>
                <c:pt idx="8">
                  <c:v>730246.51563000004</c:v>
                </c:pt>
                <c:pt idx="9">
                  <c:v>592968.74236999999</c:v>
                </c:pt>
                <c:pt idx="10">
                  <c:v>521074.15739000001</c:v>
                </c:pt>
                <c:pt idx="11">
                  <c:v>483407.96766999998</c:v>
                </c:pt>
                <c:pt idx="12">
                  <c:v>463677.05432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9719-44E6-8BFC-54E59F51B1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95860736"/>
        <c:axId val="1595866176"/>
        <c:axId val="0"/>
      </c:bar3DChart>
      <c:catAx>
        <c:axId val="15958607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958661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595866176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975" b="1" i="1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r>
                  <a:rPr lang="tr-TR"/>
                  <a:t>KAYIT DEĞERİ (1000 ABD DOLARI)</a:t>
                </a:r>
              </a:p>
            </c:rich>
          </c:tx>
          <c:layout>
            <c:manualLayout>
              <c:xMode val="edge"/>
              <c:yMode val="edge"/>
              <c:x val="0.44012017958832989"/>
              <c:y val="0.9244277368554736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tr-TR"/>
          </a:p>
        </c:txPr>
        <c:crossAx val="15958607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CC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tr-TR"/>
    </a:p>
  </c:txPr>
  <c:printSettings>
    <c:headerFooter alignWithMargins="0"/>
    <c:pageMargins b="1" l="0.75000000000000033" r="0.75000000000000033" t="1" header="0.5" footer="0.5"/>
    <c:pageSetup paperSize="9" orientation="landscape" horizontalDpi="-4" verticalDpi="3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57150</xdr:colOff>
      <xdr:row>5</xdr:row>
      <xdr:rowOff>0</xdr:rowOff>
    </xdr:from>
    <xdr:to>
      <xdr:col>25</xdr:col>
      <xdr:colOff>76200</xdr:colOff>
      <xdr:row>50</xdr:row>
      <xdr:rowOff>19050</xdr:rowOff>
    </xdr:to>
    <xdr:graphicFrame macro="">
      <xdr:nvGraphicFramePr>
        <xdr:cNvPr id="3" name="Chart 1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9"/>
  <sheetViews>
    <sheetView showGridLines="0" tabSelected="1" zoomScale="82" zoomScaleNormal="82" workbookViewId="0"/>
  </sheetViews>
  <sheetFormatPr defaultColWidth="9.140625" defaultRowHeight="12.75" x14ac:dyDescent="0.2"/>
  <cols>
    <col min="1" max="1" width="27.5703125" customWidth="1"/>
    <col min="2" max="6" width="15.140625" bestFit="1" customWidth="1"/>
    <col min="7" max="7" width="13.85546875" customWidth="1"/>
    <col min="8" max="8" width="13.42578125" customWidth="1"/>
    <col min="9" max="9" width="13.7109375" customWidth="1"/>
    <col min="10" max="10" width="14.140625" customWidth="1"/>
    <col min="11" max="11" width="15.42578125" customWidth="1"/>
    <col min="12" max="12" width="15.5703125" customWidth="1"/>
    <col min="13" max="13" width="13.42578125" customWidth="1"/>
    <col min="14" max="14" width="16.5703125" customWidth="1"/>
    <col min="15" max="15" width="17.28515625" customWidth="1"/>
    <col min="16" max="26" width="14.28515625" customWidth="1"/>
  </cols>
  <sheetData>
    <row r="1" spans="1:18" ht="13.5" thickBot="1" x14ac:dyDescent="0.25">
      <c r="A1" s="27" t="s">
        <v>97</v>
      </c>
      <c r="B1" s="28" t="s">
        <v>98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8" ht="13.5" thickBot="1" x14ac:dyDescent="0.25">
      <c r="A2" s="27" t="s">
        <v>97</v>
      </c>
      <c r="N2" s="26" t="s">
        <v>96</v>
      </c>
      <c r="O2" s="25" t="s">
        <v>95</v>
      </c>
      <c r="Q2" s="24"/>
    </row>
    <row r="3" spans="1:18" x14ac:dyDescent="0.2"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</row>
    <row r="4" spans="1:18" s="16" customFormat="1" x14ac:dyDescent="0.2">
      <c r="A4" s="22"/>
      <c r="B4" s="20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1"/>
      <c r="O4" s="20"/>
      <c r="P4" s="20"/>
      <c r="Q4" s="20"/>
      <c r="R4" s="20"/>
    </row>
    <row r="5" spans="1:18" s="16" customFormat="1" ht="13.5" thickBot="1" x14ac:dyDescent="0.25">
      <c r="A5" s="19"/>
      <c r="B5" s="19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7"/>
    </row>
    <row r="6" spans="1:18" s="11" customFormat="1" ht="16.5" customHeight="1" thickBot="1" x14ac:dyDescent="0.3">
      <c r="A6" s="15" t="s">
        <v>94</v>
      </c>
      <c r="B6" s="14" t="s">
        <v>93</v>
      </c>
      <c r="C6" s="13" t="s">
        <v>92</v>
      </c>
      <c r="D6" s="13" t="s">
        <v>91</v>
      </c>
      <c r="E6" s="13" t="s">
        <v>90</v>
      </c>
      <c r="F6" s="13" t="s">
        <v>89</v>
      </c>
      <c r="G6" s="13" t="s">
        <v>88</v>
      </c>
      <c r="H6" s="13" t="s">
        <v>87</v>
      </c>
      <c r="I6" s="13" t="s">
        <v>86</v>
      </c>
      <c r="J6" s="13" t="s">
        <v>85</v>
      </c>
      <c r="K6" s="13" t="s">
        <v>84</v>
      </c>
      <c r="L6" s="13" t="s">
        <v>83</v>
      </c>
      <c r="M6" s="13" t="s">
        <v>82</v>
      </c>
      <c r="N6" s="12" t="s">
        <v>81</v>
      </c>
    </row>
    <row r="7" spans="1:18" ht="13.5" thickTop="1" x14ac:dyDescent="0.2">
      <c r="A7" s="9" t="s">
        <v>80</v>
      </c>
      <c r="B7" s="8">
        <v>7006941.0066999998</v>
      </c>
      <c r="C7" s="8">
        <v>7978392.7773500001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7">
        <v>14985333.784050001</v>
      </c>
    </row>
    <row r="8" spans="1:18" x14ac:dyDescent="0.2">
      <c r="A8" s="9" t="s">
        <v>79</v>
      </c>
      <c r="B8" s="8">
        <v>1455498.75364</v>
      </c>
      <c r="C8" s="8">
        <v>1406037.0072300001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7">
        <v>2861535.7608699999</v>
      </c>
    </row>
    <row r="9" spans="1:18" x14ac:dyDescent="0.2">
      <c r="A9" s="9" t="s">
        <v>78</v>
      </c>
      <c r="B9" s="8">
        <v>1168569.4765999999</v>
      </c>
      <c r="C9" s="8">
        <v>1368887.04131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7">
        <v>2537456.5179099999</v>
      </c>
    </row>
    <row r="10" spans="1:18" x14ac:dyDescent="0.2">
      <c r="A10" s="9" t="s">
        <v>77</v>
      </c>
      <c r="B10" s="8">
        <v>1058875.2736200001</v>
      </c>
      <c r="C10" s="8">
        <v>1123890.8856200001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7">
        <v>2182766.1592399999</v>
      </c>
    </row>
    <row r="11" spans="1:18" x14ac:dyDescent="0.2">
      <c r="A11" s="9" t="s">
        <v>76</v>
      </c>
      <c r="B11" s="8">
        <v>722438.25260000001</v>
      </c>
      <c r="C11" s="8">
        <v>904124.93114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7">
        <v>1626563.18374</v>
      </c>
    </row>
    <row r="12" spans="1:18" x14ac:dyDescent="0.2">
      <c r="A12" s="9" t="s">
        <v>75</v>
      </c>
      <c r="B12" s="8">
        <v>716486.04026000004</v>
      </c>
      <c r="C12" s="8">
        <v>787179.08291999996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7">
        <v>1503665.1231800001</v>
      </c>
    </row>
    <row r="13" spans="1:18" x14ac:dyDescent="0.2">
      <c r="A13" s="9" t="s">
        <v>74</v>
      </c>
      <c r="B13" s="8">
        <v>428678.45887999999</v>
      </c>
      <c r="C13" s="8">
        <v>569529.75534999999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7">
        <v>998208.21423000004</v>
      </c>
    </row>
    <row r="14" spans="1:18" x14ac:dyDescent="0.2">
      <c r="A14" s="9" t="s">
        <v>73</v>
      </c>
      <c r="B14" s="8">
        <v>339419.74394999997</v>
      </c>
      <c r="C14" s="8">
        <v>410508.92199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7">
        <v>749928.66593999998</v>
      </c>
    </row>
    <row r="15" spans="1:18" ht="14.25" customHeight="1" x14ac:dyDescent="0.2">
      <c r="A15" s="9" t="s">
        <v>72</v>
      </c>
      <c r="B15" s="8">
        <v>350950.71652000002</v>
      </c>
      <c r="C15" s="8">
        <v>379295.79911000002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7">
        <v>730246.51563000004</v>
      </c>
    </row>
    <row r="16" spans="1:18" x14ac:dyDescent="0.2">
      <c r="A16" s="9" t="s">
        <v>71</v>
      </c>
      <c r="B16" s="8">
        <v>293320.31092000002</v>
      </c>
      <c r="C16" s="8">
        <v>299648.43144999997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7">
        <v>592968.74236999999</v>
      </c>
    </row>
    <row r="17" spans="1:15" x14ac:dyDescent="0.2">
      <c r="A17" s="9" t="s">
        <v>70</v>
      </c>
      <c r="B17" s="8">
        <v>256500.09948999999</v>
      </c>
      <c r="C17" s="8">
        <v>264574.05790000001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7">
        <v>521074.15739000001</v>
      </c>
    </row>
    <row r="18" spans="1:15" x14ac:dyDescent="0.2">
      <c r="A18" s="9" t="s">
        <v>69</v>
      </c>
      <c r="B18" s="8">
        <v>215932.36283999999</v>
      </c>
      <c r="C18" s="8">
        <v>267475.60483000003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7">
        <v>483407.96766999998</v>
      </c>
    </row>
    <row r="19" spans="1:15" x14ac:dyDescent="0.2">
      <c r="A19" s="9" t="s">
        <v>68</v>
      </c>
      <c r="B19" s="8">
        <v>215718.51959000001</v>
      </c>
      <c r="C19" s="8">
        <v>247958.53473000001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7">
        <v>463677.05432</v>
      </c>
    </row>
    <row r="20" spans="1:15" x14ac:dyDescent="0.2">
      <c r="A20" s="9" t="s">
        <v>67</v>
      </c>
      <c r="B20" s="8">
        <v>207089.66888000001</v>
      </c>
      <c r="C20" s="8">
        <v>234116.86021000001</v>
      </c>
      <c r="D20" s="8">
        <v>0</v>
      </c>
      <c r="E20" s="8">
        <v>0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7">
        <v>441206.52909000003</v>
      </c>
    </row>
    <row r="21" spans="1:15" x14ac:dyDescent="0.2">
      <c r="A21" s="9" t="s">
        <v>66</v>
      </c>
      <c r="B21" s="8">
        <v>149824.87901</v>
      </c>
      <c r="C21" s="8">
        <v>168378.76233</v>
      </c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0</v>
      </c>
      <c r="N21" s="7">
        <v>318203.64133999997</v>
      </c>
      <c r="O21" s="10"/>
    </row>
    <row r="22" spans="1:15" x14ac:dyDescent="0.2">
      <c r="A22" s="9" t="s">
        <v>65</v>
      </c>
      <c r="B22" s="8">
        <v>120954.82803999999</v>
      </c>
      <c r="C22" s="8">
        <v>131403.59018999999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7">
        <v>252358.41823000001</v>
      </c>
    </row>
    <row r="23" spans="1:15" x14ac:dyDescent="0.2">
      <c r="A23" s="9" t="s">
        <v>64</v>
      </c>
      <c r="B23" s="8">
        <v>110763.34342</v>
      </c>
      <c r="C23" s="8">
        <v>136097.15695999999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0</v>
      </c>
      <c r="N23" s="7">
        <v>246860.50038000001</v>
      </c>
    </row>
    <row r="24" spans="1:15" x14ac:dyDescent="0.2">
      <c r="A24" s="9" t="s">
        <v>63</v>
      </c>
      <c r="B24" s="8">
        <v>92302.511939999997</v>
      </c>
      <c r="C24" s="8">
        <v>97804.828219999996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7">
        <v>190107.34015999999</v>
      </c>
    </row>
    <row r="25" spans="1:15" x14ac:dyDescent="0.2">
      <c r="A25" s="9" t="s">
        <v>62</v>
      </c>
      <c r="B25" s="8">
        <v>81723.679260000004</v>
      </c>
      <c r="C25" s="8">
        <v>106360.62931999999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0</v>
      </c>
      <c r="N25" s="7">
        <v>188084.30858000001</v>
      </c>
    </row>
    <row r="26" spans="1:15" x14ac:dyDescent="0.2">
      <c r="A26" s="9" t="s">
        <v>61</v>
      </c>
      <c r="B26" s="8">
        <v>84325.536980000004</v>
      </c>
      <c r="C26" s="8">
        <v>95615.151769999997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7">
        <v>179940.68875</v>
      </c>
    </row>
    <row r="27" spans="1:15" x14ac:dyDescent="0.2">
      <c r="A27" s="9" t="s">
        <v>60</v>
      </c>
      <c r="B27" s="8">
        <v>76821.582760000005</v>
      </c>
      <c r="C27" s="8">
        <v>97860.40423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0</v>
      </c>
      <c r="N27" s="7">
        <v>174681.98699</v>
      </c>
    </row>
    <row r="28" spans="1:15" x14ac:dyDescent="0.2">
      <c r="A28" s="9" t="s">
        <v>59</v>
      </c>
      <c r="B28" s="8">
        <v>59749.49555</v>
      </c>
      <c r="C28" s="8">
        <v>86414.377940000006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0</v>
      </c>
      <c r="N28" s="7">
        <v>146163.87349</v>
      </c>
    </row>
    <row r="29" spans="1:15" x14ac:dyDescent="0.2">
      <c r="A29" s="9" t="s">
        <v>58</v>
      </c>
      <c r="B29" s="8">
        <v>67099.885869999998</v>
      </c>
      <c r="C29" s="8">
        <v>73594.764970000004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7">
        <v>140694.65083999999</v>
      </c>
    </row>
    <row r="30" spans="1:15" x14ac:dyDescent="0.2">
      <c r="A30" s="9" t="s">
        <v>57</v>
      </c>
      <c r="B30" s="8">
        <v>62040.332799999996</v>
      </c>
      <c r="C30" s="8">
        <v>68871.701690000002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7">
        <v>130912.03449000001</v>
      </c>
    </row>
    <row r="31" spans="1:15" x14ac:dyDescent="0.2">
      <c r="A31" s="9" t="s">
        <v>56</v>
      </c>
      <c r="B31" s="8">
        <v>54004.06207</v>
      </c>
      <c r="C31" s="8">
        <v>74080.087839999993</v>
      </c>
      <c r="D31" s="8">
        <v>0</v>
      </c>
      <c r="E31" s="8">
        <v>0</v>
      </c>
      <c r="F31" s="8">
        <v>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7">
        <v>128084.14990999999</v>
      </c>
    </row>
    <row r="32" spans="1:15" x14ac:dyDescent="0.2">
      <c r="A32" s="9" t="s">
        <v>55</v>
      </c>
      <c r="B32" s="8">
        <v>59515.419549999999</v>
      </c>
      <c r="C32" s="8">
        <v>63864.59708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7">
        <v>123380.01663</v>
      </c>
    </row>
    <row r="33" spans="1:14" x14ac:dyDescent="0.2">
      <c r="A33" s="9" t="s">
        <v>54</v>
      </c>
      <c r="B33" s="8">
        <v>37229.320679999997</v>
      </c>
      <c r="C33" s="8">
        <v>43115.527040000001</v>
      </c>
      <c r="D33" s="8">
        <v>0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7">
        <v>80344.847720000005</v>
      </c>
    </row>
    <row r="34" spans="1:14" x14ac:dyDescent="0.2">
      <c r="A34" s="9" t="s">
        <v>53</v>
      </c>
      <c r="B34" s="8">
        <v>33714.18131</v>
      </c>
      <c r="C34" s="8">
        <v>44625.213340000002</v>
      </c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7">
        <v>78339.394650000002</v>
      </c>
    </row>
    <row r="35" spans="1:14" x14ac:dyDescent="0.2">
      <c r="A35" s="9" t="s">
        <v>52</v>
      </c>
      <c r="B35" s="8">
        <v>39000.593150000001</v>
      </c>
      <c r="C35" s="8">
        <v>37741.292540000002</v>
      </c>
      <c r="D35" s="8">
        <v>0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7">
        <v>76741.885689999996</v>
      </c>
    </row>
    <row r="36" spans="1:14" x14ac:dyDescent="0.2">
      <c r="A36" s="9" t="s">
        <v>51</v>
      </c>
      <c r="B36" s="8">
        <v>34785.633150000001</v>
      </c>
      <c r="C36" s="8">
        <v>39046.593410000001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7">
        <v>73832.226559999996</v>
      </c>
    </row>
    <row r="37" spans="1:14" x14ac:dyDescent="0.2">
      <c r="A37" s="9" t="s">
        <v>50</v>
      </c>
      <c r="B37" s="8">
        <v>36990.425080000001</v>
      </c>
      <c r="C37" s="8">
        <v>36089.842530000002</v>
      </c>
      <c r="D37" s="8">
        <v>0</v>
      </c>
      <c r="E37" s="8">
        <v>0</v>
      </c>
      <c r="F37" s="8">
        <v>0</v>
      </c>
      <c r="G37" s="8">
        <v>0</v>
      </c>
      <c r="H37" s="8">
        <v>0</v>
      </c>
      <c r="I37" s="8">
        <v>0</v>
      </c>
      <c r="J37" s="8">
        <v>0</v>
      </c>
      <c r="K37" s="8">
        <v>0</v>
      </c>
      <c r="L37" s="8">
        <v>0</v>
      </c>
      <c r="M37" s="8">
        <v>0</v>
      </c>
      <c r="N37" s="7">
        <v>73080.267609999995</v>
      </c>
    </row>
    <row r="38" spans="1:14" x14ac:dyDescent="0.2">
      <c r="A38" s="9" t="s">
        <v>49</v>
      </c>
      <c r="B38" s="8">
        <v>31940.744360000001</v>
      </c>
      <c r="C38" s="8">
        <v>38252.992870000002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7">
        <v>70193.737229999999</v>
      </c>
    </row>
    <row r="39" spans="1:14" x14ac:dyDescent="0.2">
      <c r="A39" s="9" t="s">
        <v>48</v>
      </c>
      <c r="B39" s="8">
        <v>31436.03253</v>
      </c>
      <c r="C39" s="8">
        <v>35815.229809999997</v>
      </c>
      <c r="D39" s="8">
        <v>0</v>
      </c>
      <c r="E39" s="8">
        <v>0</v>
      </c>
      <c r="F39" s="8">
        <v>0</v>
      </c>
      <c r="G39" s="8">
        <v>0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0</v>
      </c>
      <c r="N39" s="7">
        <v>67251.262340000001</v>
      </c>
    </row>
    <row r="40" spans="1:14" x14ac:dyDescent="0.2">
      <c r="A40" s="9" t="s">
        <v>47</v>
      </c>
      <c r="B40" s="8">
        <v>29889.968700000001</v>
      </c>
      <c r="C40" s="8">
        <v>35021.94513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7">
        <v>64911.913829999998</v>
      </c>
    </row>
    <row r="41" spans="1:14" x14ac:dyDescent="0.2">
      <c r="A41" s="9" t="s">
        <v>46</v>
      </c>
      <c r="B41" s="8">
        <v>30970.249250000001</v>
      </c>
      <c r="C41" s="8">
        <v>32574.1355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7">
        <v>63544.384749999997</v>
      </c>
    </row>
    <row r="42" spans="1:14" x14ac:dyDescent="0.2">
      <c r="A42" s="9" t="s">
        <v>45</v>
      </c>
      <c r="B42" s="8">
        <v>33478.550999999999</v>
      </c>
      <c r="C42" s="8">
        <v>28623.742170000001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7">
        <v>62102.293169999997</v>
      </c>
    </row>
    <row r="43" spans="1:14" x14ac:dyDescent="0.2">
      <c r="A43" s="9" t="s">
        <v>44</v>
      </c>
      <c r="B43" s="8">
        <v>26029.79478</v>
      </c>
      <c r="C43" s="8">
        <v>32554.605390000001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7">
        <v>58584.400170000001</v>
      </c>
    </row>
    <row r="44" spans="1:14" x14ac:dyDescent="0.2">
      <c r="A44" s="9" t="s">
        <v>43</v>
      </c>
      <c r="B44" s="8">
        <v>36760.455629999997</v>
      </c>
      <c r="C44" s="8">
        <v>20438.225450000002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7">
        <v>57198.681080000002</v>
      </c>
    </row>
    <row r="45" spans="1:14" x14ac:dyDescent="0.2">
      <c r="A45" s="9" t="s">
        <v>42</v>
      </c>
      <c r="B45" s="8">
        <v>30192.536029999999</v>
      </c>
      <c r="C45" s="8">
        <v>26928.004519999999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0</v>
      </c>
      <c r="N45" s="7">
        <v>57120.540549999998</v>
      </c>
    </row>
    <row r="46" spans="1:14" x14ac:dyDescent="0.2">
      <c r="A46" s="9" t="s">
        <v>41</v>
      </c>
      <c r="B46" s="8">
        <v>29444.539629999999</v>
      </c>
      <c r="C46" s="8">
        <v>27190.252329999999</v>
      </c>
      <c r="D46" s="8">
        <v>0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0</v>
      </c>
      <c r="N46" s="7">
        <v>56634.791960000002</v>
      </c>
    </row>
    <row r="47" spans="1:14" x14ac:dyDescent="0.2">
      <c r="A47" s="9" t="s">
        <v>40</v>
      </c>
      <c r="B47" s="8">
        <v>23850.28888</v>
      </c>
      <c r="C47" s="8">
        <v>21638.171539999999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7">
        <v>45488.460420000003</v>
      </c>
    </row>
    <row r="48" spans="1:14" x14ac:dyDescent="0.2">
      <c r="A48" s="9" t="s">
        <v>39</v>
      </c>
      <c r="B48" s="8">
        <v>17817.24797</v>
      </c>
      <c r="C48" s="8">
        <v>27626.900269999998</v>
      </c>
      <c r="D48" s="8">
        <v>0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0</v>
      </c>
      <c r="N48" s="7">
        <v>45444.148240000002</v>
      </c>
    </row>
    <row r="49" spans="1:14" x14ac:dyDescent="0.2">
      <c r="A49" s="9" t="s">
        <v>38</v>
      </c>
      <c r="B49" s="8">
        <v>19696.707549999999</v>
      </c>
      <c r="C49" s="8">
        <v>23594.164430000001</v>
      </c>
      <c r="D49" s="8">
        <v>0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0</v>
      </c>
      <c r="N49" s="7">
        <v>43290.871980000004</v>
      </c>
    </row>
    <row r="50" spans="1:14" x14ac:dyDescent="0.2">
      <c r="A50" s="9" t="s">
        <v>37</v>
      </c>
      <c r="B50" s="8">
        <v>6422.8161799999998</v>
      </c>
      <c r="C50" s="8">
        <v>35645.728949999997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0</v>
      </c>
      <c r="N50" s="7">
        <v>42068.545129999999</v>
      </c>
    </row>
    <row r="51" spans="1:14" x14ac:dyDescent="0.2">
      <c r="A51" s="9" t="s">
        <v>36</v>
      </c>
      <c r="B51" s="8">
        <v>16437.171969999999</v>
      </c>
      <c r="C51" s="8">
        <v>24371.380349999999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7">
        <v>40808.552320000003</v>
      </c>
    </row>
    <row r="52" spans="1:14" x14ac:dyDescent="0.2">
      <c r="A52" s="9" t="s">
        <v>35</v>
      </c>
      <c r="B52" s="8">
        <v>11213.544400000001</v>
      </c>
      <c r="C52" s="8">
        <v>22185.667249999999</v>
      </c>
      <c r="D52" s="8">
        <v>0</v>
      </c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7">
        <v>33399.211649999997</v>
      </c>
    </row>
    <row r="53" spans="1:14" x14ac:dyDescent="0.2">
      <c r="A53" s="9" t="s">
        <v>34</v>
      </c>
      <c r="B53" s="8">
        <v>11446.90719</v>
      </c>
      <c r="C53" s="8">
        <v>18852.824110000001</v>
      </c>
      <c r="D53" s="8">
        <v>0</v>
      </c>
      <c r="E53" s="8">
        <v>0</v>
      </c>
      <c r="F53" s="8">
        <v>0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0</v>
      </c>
      <c r="N53" s="7">
        <v>30299.731299999999</v>
      </c>
    </row>
    <row r="54" spans="1:14" x14ac:dyDescent="0.2">
      <c r="A54" s="9" t="s">
        <v>33</v>
      </c>
      <c r="B54" s="8">
        <v>11476.92319</v>
      </c>
      <c r="C54" s="8">
        <v>16127.469590000001</v>
      </c>
      <c r="D54" s="8">
        <v>0</v>
      </c>
      <c r="E54" s="8">
        <v>0</v>
      </c>
      <c r="F54" s="8">
        <v>0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0</v>
      </c>
      <c r="N54" s="7">
        <v>27604.392779999998</v>
      </c>
    </row>
    <row r="55" spans="1:14" x14ac:dyDescent="0.2">
      <c r="A55" s="9" t="s">
        <v>32</v>
      </c>
      <c r="B55" s="8">
        <v>12545.803180000001</v>
      </c>
      <c r="C55" s="8">
        <v>14302.51461</v>
      </c>
      <c r="D55" s="8">
        <v>0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0</v>
      </c>
      <c r="N55" s="7">
        <v>26848.317790000001</v>
      </c>
    </row>
    <row r="56" spans="1:14" x14ac:dyDescent="0.2">
      <c r="A56" s="9" t="s">
        <v>31</v>
      </c>
      <c r="B56" s="8">
        <v>11886.84792</v>
      </c>
      <c r="C56" s="8">
        <v>14176.33217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0</v>
      </c>
      <c r="N56" s="7">
        <v>26063.180090000002</v>
      </c>
    </row>
    <row r="57" spans="1:14" x14ac:dyDescent="0.2">
      <c r="A57" s="9" t="s">
        <v>30</v>
      </c>
      <c r="B57" s="8">
        <v>9406.4709299999995</v>
      </c>
      <c r="C57" s="8">
        <v>12023.788409999999</v>
      </c>
      <c r="D57" s="8">
        <v>0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0</v>
      </c>
      <c r="N57" s="7">
        <v>21430.259340000001</v>
      </c>
    </row>
    <row r="58" spans="1:14" x14ac:dyDescent="0.2">
      <c r="A58" s="9" t="s">
        <v>29</v>
      </c>
      <c r="B58" s="8">
        <v>7863.6550299999999</v>
      </c>
      <c r="C58" s="8">
        <v>10766.758169999999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7">
        <v>18630.413199999999</v>
      </c>
    </row>
    <row r="59" spans="1:14" x14ac:dyDescent="0.2">
      <c r="A59" s="9" t="s">
        <v>28</v>
      </c>
      <c r="B59" s="8">
        <v>7346.0612499999997</v>
      </c>
      <c r="C59" s="8">
        <v>7712.4522500000003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7">
        <v>15058.513499999999</v>
      </c>
    </row>
    <row r="60" spans="1:14" x14ac:dyDescent="0.2">
      <c r="A60" s="9" t="s">
        <v>27</v>
      </c>
      <c r="B60" s="8">
        <v>7784.5476200000003</v>
      </c>
      <c r="C60" s="8">
        <v>6499.8896199999999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0</v>
      </c>
      <c r="N60" s="7">
        <v>14284.437239999999</v>
      </c>
    </row>
    <row r="61" spans="1:14" x14ac:dyDescent="0.2">
      <c r="A61" s="9" t="s">
        <v>26</v>
      </c>
      <c r="B61" s="8">
        <v>6920.6072199999999</v>
      </c>
      <c r="C61" s="8">
        <v>7358.47786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7">
        <v>14279.085080000001</v>
      </c>
    </row>
    <row r="62" spans="1:14" x14ac:dyDescent="0.2">
      <c r="A62" s="9" t="s">
        <v>25</v>
      </c>
      <c r="B62" s="8">
        <v>6391.0255999999999</v>
      </c>
      <c r="C62" s="8">
        <v>7313.7550600000004</v>
      </c>
      <c r="D62" s="8">
        <v>0</v>
      </c>
      <c r="E62" s="8">
        <v>0</v>
      </c>
      <c r="F62" s="8">
        <v>0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0</v>
      </c>
      <c r="N62" s="7">
        <v>13704.78066</v>
      </c>
    </row>
    <row r="63" spans="1:14" x14ac:dyDescent="0.2">
      <c r="A63" s="9" t="s">
        <v>24</v>
      </c>
      <c r="B63" s="8">
        <v>6017.3334000000004</v>
      </c>
      <c r="C63" s="8">
        <v>7095.8475200000003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7">
        <v>13113.180920000001</v>
      </c>
    </row>
    <row r="64" spans="1:14" x14ac:dyDescent="0.2">
      <c r="A64" s="9" t="s">
        <v>23</v>
      </c>
      <c r="B64" s="8">
        <v>6895.6005500000001</v>
      </c>
      <c r="C64" s="8">
        <v>6132.6926199999998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7">
        <v>13028.293170000001</v>
      </c>
    </row>
    <row r="65" spans="1:14" x14ac:dyDescent="0.2">
      <c r="A65" s="9" t="s">
        <v>22</v>
      </c>
      <c r="B65" s="8">
        <v>5043.0852400000003</v>
      </c>
      <c r="C65" s="8">
        <v>7634.9417899999999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7">
        <v>12678.027029999999</v>
      </c>
    </row>
    <row r="66" spans="1:14" x14ac:dyDescent="0.2">
      <c r="A66" s="9" t="s">
        <v>21</v>
      </c>
      <c r="B66" s="8">
        <v>5823.4828500000003</v>
      </c>
      <c r="C66" s="8">
        <v>6554.2356099999997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0</v>
      </c>
      <c r="N66" s="7">
        <v>12377.71846</v>
      </c>
    </row>
    <row r="67" spans="1:14" x14ac:dyDescent="0.2">
      <c r="A67" s="9" t="s">
        <v>20</v>
      </c>
      <c r="B67" s="8">
        <v>5932.9737100000002</v>
      </c>
      <c r="C67" s="8">
        <v>5462.0837700000002</v>
      </c>
      <c r="D67" s="8">
        <v>0</v>
      </c>
      <c r="E67" s="8">
        <v>0</v>
      </c>
      <c r="F67" s="8">
        <v>0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0</v>
      </c>
      <c r="N67" s="7">
        <v>11395.057479999999</v>
      </c>
    </row>
    <row r="68" spans="1:14" x14ac:dyDescent="0.2">
      <c r="A68" s="9" t="s">
        <v>19</v>
      </c>
      <c r="B68" s="8">
        <v>5980.0945899999997</v>
      </c>
      <c r="C68" s="8">
        <v>5292.2699300000004</v>
      </c>
      <c r="D68" s="8">
        <v>0</v>
      </c>
      <c r="E68" s="8">
        <v>0</v>
      </c>
      <c r="F68" s="8">
        <v>0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0</v>
      </c>
      <c r="N68" s="7">
        <v>11272.364519999999</v>
      </c>
    </row>
    <row r="69" spans="1:14" x14ac:dyDescent="0.2">
      <c r="A69" s="9" t="s">
        <v>18</v>
      </c>
      <c r="B69" s="8">
        <v>4984.2599899999996</v>
      </c>
      <c r="C69" s="8">
        <v>5402.3824199999999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0</v>
      </c>
      <c r="N69" s="7">
        <v>10386.64241</v>
      </c>
    </row>
    <row r="70" spans="1:14" x14ac:dyDescent="0.2">
      <c r="A70" s="9" t="s">
        <v>17</v>
      </c>
      <c r="B70" s="8">
        <v>5292.4924300000002</v>
      </c>
      <c r="C70" s="8">
        <v>3988.0795899999998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0</v>
      </c>
      <c r="N70" s="7">
        <v>9280.5720199999996</v>
      </c>
    </row>
    <row r="71" spans="1:14" x14ac:dyDescent="0.2">
      <c r="A71" s="9" t="s">
        <v>16</v>
      </c>
      <c r="B71" s="8">
        <v>3502.9193399999999</v>
      </c>
      <c r="C71" s="8">
        <v>4164.0349699999997</v>
      </c>
      <c r="D71" s="8">
        <v>0</v>
      </c>
      <c r="E71" s="8">
        <v>0</v>
      </c>
      <c r="F71" s="8">
        <v>0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0</v>
      </c>
      <c r="N71" s="7">
        <v>7666.9543100000001</v>
      </c>
    </row>
    <row r="72" spans="1:14" x14ac:dyDescent="0.2">
      <c r="A72" s="9" t="s">
        <v>15</v>
      </c>
      <c r="B72" s="8">
        <v>2243.2674900000002</v>
      </c>
      <c r="C72" s="8">
        <v>3131.5277099999998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0</v>
      </c>
      <c r="N72" s="7">
        <v>5374.7951999999996</v>
      </c>
    </row>
    <row r="73" spans="1:14" x14ac:dyDescent="0.2">
      <c r="A73" s="9" t="s">
        <v>14</v>
      </c>
      <c r="B73" s="8">
        <v>2110.4654599999999</v>
      </c>
      <c r="C73" s="8">
        <v>3051.01568</v>
      </c>
      <c r="D73" s="8">
        <v>0</v>
      </c>
      <c r="E73" s="8">
        <v>0</v>
      </c>
      <c r="F73" s="8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7">
        <v>5161.4811399999999</v>
      </c>
    </row>
    <row r="74" spans="1:14" x14ac:dyDescent="0.2">
      <c r="A74" s="9" t="s">
        <v>13</v>
      </c>
      <c r="B74" s="8">
        <v>2304.5538099999999</v>
      </c>
      <c r="C74" s="8">
        <v>2804.6435799999999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7">
        <v>5109.1973900000003</v>
      </c>
    </row>
    <row r="75" spans="1:14" x14ac:dyDescent="0.2">
      <c r="A75" s="9" t="s">
        <v>12</v>
      </c>
      <c r="B75" s="8">
        <v>1442.90958</v>
      </c>
      <c r="C75" s="8">
        <v>3179.7354399999999</v>
      </c>
      <c r="D75" s="8">
        <v>0</v>
      </c>
      <c r="E75" s="8">
        <v>0</v>
      </c>
      <c r="F75" s="8">
        <v>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7">
        <v>4622.6450199999999</v>
      </c>
    </row>
    <row r="76" spans="1:14" x14ac:dyDescent="0.2">
      <c r="A76" s="9" t="s">
        <v>11</v>
      </c>
      <c r="B76" s="8">
        <v>1926.2873400000001</v>
      </c>
      <c r="C76" s="8">
        <v>2421.1282200000001</v>
      </c>
      <c r="D76" s="8">
        <v>0</v>
      </c>
      <c r="E76" s="8">
        <v>0</v>
      </c>
      <c r="F76" s="8">
        <v>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7">
        <v>4347.4155600000004</v>
      </c>
    </row>
    <row r="77" spans="1:14" x14ac:dyDescent="0.2">
      <c r="A77" s="9" t="s">
        <v>10</v>
      </c>
      <c r="B77" s="8">
        <v>1869.61976</v>
      </c>
      <c r="C77" s="8">
        <v>1974.4850100000001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7">
        <v>3844.1047699999999</v>
      </c>
    </row>
    <row r="78" spans="1:14" x14ac:dyDescent="0.2">
      <c r="A78" s="9" t="s">
        <v>9</v>
      </c>
      <c r="B78" s="8">
        <v>733.82644000000005</v>
      </c>
      <c r="C78" s="8">
        <v>2896.57636</v>
      </c>
      <c r="D78" s="8">
        <v>0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7">
        <v>3630.4027999999998</v>
      </c>
    </row>
    <row r="79" spans="1:14" x14ac:dyDescent="0.2">
      <c r="A79" s="9" t="s">
        <v>8</v>
      </c>
      <c r="B79" s="8">
        <v>1637.3235099999999</v>
      </c>
      <c r="C79" s="8">
        <v>1922.0895700000001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7">
        <v>3559.4130799999998</v>
      </c>
    </row>
    <row r="80" spans="1:14" x14ac:dyDescent="0.2">
      <c r="A80" s="9" t="s">
        <v>7</v>
      </c>
      <c r="B80" s="8">
        <v>1400.45929</v>
      </c>
      <c r="C80" s="8">
        <v>1377.4453100000001</v>
      </c>
      <c r="D80" s="8">
        <v>0</v>
      </c>
      <c r="E80" s="8">
        <v>0</v>
      </c>
      <c r="F80" s="8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7">
        <v>2777.9045999999998</v>
      </c>
    </row>
    <row r="81" spans="1:40" x14ac:dyDescent="0.2">
      <c r="A81" s="9" t="s">
        <v>6</v>
      </c>
      <c r="B81" s="8">
        <v>1460.82096</v>
      </c>
      <c r="C81" s="8">
        <v>981.80431999999996</v>
      </c>
      <c r="D81" s="8">
        <v>0</v>
      </c>
      <c r="E81" s="8">
        <v>0</v>
      </c>
      <c r="F81" s="8">
        <v>0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7">
        <v>2442.6252800000002</v>
      </c>
    </row>
    <row r="82" spans="1:40" x14ac:dyDescent="0.2">
      <c r="A82" s="9" t="s">
        <v>5</v>
      </c>
      <c r="B82" s="8">
        <v>321.87610000000001</v>
      </c>
      <c r="C82" s="8">
        <v>988.78913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7">
        <v>1310.6652300000001</v>
      </c>
    </row>
    <row r="83" spans="1:40" x14ac:dyDescent="0.2">
      <c r="A83" s="9" t="s">
        <v>4</v>
      </c>
      <c r="B83" s="8">
        <v>310.24659000000003</v>
      </c>
      <c r="C83" s="8">
        <v>450.93603000000002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7">
        <v>761.18262000000004</v>
      </c>
    </row>
    <row r="84" spans="1:40" x14ac:dyDescent="0.2">
      <c r="A84" s="9" t="s">
        <v>3</v>
      </c>
      <c r="B84" s="8">
        <v>159.63198</v>
      </c>
      <c r="C84" s="8">
        <v>191.66695000000001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7">
        <v>351.29892999999998</v>
      </c>
    </row>
    <row r="85" spans="1:40" x14ac:dyDescent="0.2">
      <c r="A85" s="9" t="s">
        <v>2</v>
      </c>
      <c r="B85" s="8">
        <v>118.79609000000001</v>
      </c>
      <c r="C85" s="8">
        <v>77.0398</v>
      </c>
      <c r="D85" s="8">
        <v>0</v>
      </c>
      <c r="E85" s="8">
        <v>0</v>
      </c>
      <c r="F85" s="8">
        <v>0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0</v>
      </c>
      <c r="N85" s="7">
        <v>195.83589000000001</v>
      </c>
    </row>
    <row r="86" spans="1:40" x14ac:dyDescent="0.2">
      <c r="A86" s="9"/>
      <c r="B86" s="8">
        <v>55.438830000000003</v>
      </c>
      <c r="C86" s="8">
        <v>0</v>
      </c>
      <c r="D86" s="8">
        <v>0</v>
      </c>
      <c r="E86" s="8">
        <v>0</v>
      </c>
      <c r="F86" s="8">
        <v>0</v>
      </c>
      <c r="G86" s="8">
        <v>0</v>
      </c>
      <c r="H86" s="8">
        <v>0</v>
      </c>
      <c r="I86" s="8">
        <v>0</v>
      </c>
      <c r="J86" s="8">
        <v>0</v>
      </c>
      <c r="K86" s="8">
        <v>0</v>
      </c>
      <c r="L86" s="8">
        <v>0</v>
      </c>
      <c r="M86" s="8">
        <v>0</v>
      </c>
      <c r="N86" s="7">
        <v>55.438830000000003</v>
      </c>
    </row>
    <row r="87" spans="1:40" ht="13.5" thickBot="1" x14ac:dyDescent="0.25">
      <c r="A87" s="9" t="s">
        <v>1</v>
      </c>
      <c r="B87" s="8">
        <v>0</v>
      </c>
      <c r="C87" s="8">
        <v>38.527119999999996</v>
      </c>
      <c r="D87" s="8">
        <v>0</v>
      </c>
      <c r="E87" s="8">
        <v>0</v>
      </c>
      <c r="F87" s="8">
        <v>0</v>
      </c>
      <c r="G87" s="8">
        <v>0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7">
        <v>38.527119999999996</v>
      </c>
    </row>
    <row r="88" spans="1:40" s="1" customFormat="1" ht="15.75" thickBot="1" x14ac:dyDescent="0.3">
      <c r="A88" s="6" t="s">
        <v>0</v>
      </c>
      <c r="B88" s="5">
        <f>SUM(B7:B87)</f>
        <v>16173481.658430001</v>
      </c>
      <c r="C88" s="5">
        <f>SUM(C7:C87)</f>
        <v>18267393.5988</v>
      </c>
      <c r="D88" s="5">
        <f>SUM(D7:D87)</f>
        <v>0</v>
      </c>
      <c r="E88" s="5">
        <f>SUM(E7:E87)</f>
        <v>0</v>
      </c>
      <c r="F88" s="5">
        <f>SUM(F7:F87)</f>
        <v>0</v>
      </c>
      <c r="G88" s="5">
        <f>SUM(G7:G87)</f>
        <v>0</v>
      </c>
      <c r="H88" s="5">
        <f>SUM(H7:H87)</f>
        <v>0</v>
      </c>
      <c r="I88" s="5">
        <f>SUM(I7:I87)</f>
        <v>0</v>
      </c>
      <c r="J88" s="5">
        <f>SUM(J7:J87)</f>
        <v>0</v>
      </c>
      <c r="K88" s="5">
        <f>SUM(K7:K87)</f>
        <v>0</v>
      </c>
      <c r="L88" s="5">
        <f>SUM(L7:L87)</f>
        <v>0</v>
      </c>
      <c r="M88" s="5">
        <f>SUM(M7:M87)</f>
        <v>0</v>
      </c>
      <c r="N88" s="5">
        <f>SUM(N7:N87)</f>
        <v>34440875.257229984</v>
      </c>
      <c r="O88" s="3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</row>
    <row r="89" spans="1:40" s="1" customFormat="1" ht="16.5" x14ac:dyDescent="0.3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3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</row>
  </sheetData>
  <mergeCells count="1">
    <mergeCell ref="B1:M1"/>
  </mergeCells>
  <printOptions horizontalCentered="1"/>
  <pageMargins left="0" right="0" top="0.15748031496062992" bottom="0.78740157480314965" header="0.59055118110236227" footer="0.51181102362204722"/>
  <pageSetup paperSize="9" scale="71" fitToHeight="15" orientation="landscape" horizontalDpi="4294967292" verticalDpi="300" r:id="rId1"/>
  <headerFooter alignWithMargins="0">
    <oddFooter>&amp;C
Sayfa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ILLER</vt:lpstr>
      <vt:lpstr>ILLER!Yazdırma_Alanı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Onural Sürmen</cp:lastModifiedBy>
  <dcterms:created xsi:type="dcterms:W3CDTF">2022-03-02T08:47:25Z</dcterms:created>
  <dcterms:modified xsi:type="dcterms:W3CDTF">2022-03-02T08:47:35Z</dcterms:modified>
</cp:coreProperties>
</file>