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51" i="1" l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352" i="1" l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<sst xmlns="http://schemas.openxmlformats.org/spreadsheetml/2006/main" count="702" uniqueCount="48">
  <si>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</si>
  <si>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</si>
  <si>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</si>
  <si>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</si>
  <si>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</si>
  <si>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</si>
  <si>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</si>
  <si>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</si>
  <si>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</si>
  <si>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</si>
  <si>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</si>
  <si>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</si>
  <si>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</si>
  <si>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</si>
  <si>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</si>
  <si>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</si>
  <si>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</si>
  <si>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</si>
  <si>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</si>
  <si>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</si>
  <si>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</si>
  <si>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</si>
  <si>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</si>
  <si>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</si>
  <si>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</si>
  <si>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</si>
  <si>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</si>
  <si>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</si>
  <si>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</si>
  <si>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</si>
  <si>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</si>
  <si>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</si>
  <si>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</si>
  <si>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</si>
  <si>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</si>
  <si>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</si>
  <si>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</si>
  <si>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</si>
  <si>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</si>
  <si>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</si>
  <si>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</si>
  <si>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</si>
  <si>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</si>
  <si>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1 - 31 ARALıK</t>
  </si>
  <si>
    <t>31.01.2018 Konsolide Ülke Guruplarına Göre Sektörel İhracat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</si>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</sst>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A337" workbookViewId="0">
      <selection activeCell="B353" sqref="B35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2017</v>
      </c>
      <c r="D4" s="8">
        <v>2018</v>
      </c>
      <c r="E4" s="7" t="s">
        <v>40</v>
      </c>
      <c r="F4" s="8">
        <v>2017</v>
      </c>
      <c r="G4" s="8">
        <v>2018</v>
      </c>
      <c r="H4" s="7" t="s">
        <v>40</v>
      </c>
      <c r="I4" s="8">
        <v>2017</v>
      </c>
      <c r="J4" s="7" t="s">
        <v>40</v>
      </c>
      <c r="K4" s="8">
        <v>2017</v>
      </c>
      <c r="L4" s="8">
        <v>2018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1982.7916299999999</v>
      </c>
      <c r="D5" s="2">
        <v>2729.01028</v>
      </c>
      <c r="E5" s="3">
        <f t="shared" ref="E5:E68" si="0">IF(C5=0,"",(D5/C5-1))</f>
        <v>0.37634748841460475</v>
      </c>
      <c r="F5" s="2">
        <v>154645.25907999999</v>
      </c>
      <c r="G5" s="2">
        <v>115903.5947</v>
      </c>
      <c r="H5" s="3">
        <f t="shared" ref="H5:H68" si="1">IF(F5=0,"",(G5/F5-1))</f>
        <v>-0.25051957370357159</v>
      </c>
      <c r="I5" s="2">
        <v>176586.77548000001</v>
      </c>
      <c r="J5" s="3">
        <f t="shared" ref="J5:J68" si="2">IF(I5=0,"",(G5/I5-1))</f>
        <v>-0.34364510374602153</v>
      </c>
      <c r="K5" s="2">
        <v>154645.25907999999</v>
      </c>
      <c r="L5" s="2">
        <v>115903.5947</v>
      </c>
      <c r="M5" s="3">
        <f t="shared" ref="M5:M68" si="3">IF(K5=0,"",(L5/K5-1))</f>
        <v>-0.25051957370357159</v>
      </c>
    </row>
    <row r="6" spans="1:13" x14ac:dyDescent="0.2">
      <c r="A6" s="1" t="s">
        <v>39</v>
      </c>
      <c r="B6" s="1" t="s">
        <v>11</v>
      </c>
      <c r="C6" s="2">
        <v>7031.5090399999999</v>
      </c>
      <c r="D6" s="2">
        <v>31947.580839999999</v>
      </c>
      <c r="E6" s="3">
        <f t="shared" si="0"/>
        <v>3.5434885539164434</v>
      </c>
      <c r="F6" s="2">
        <v>234449.68935</v>
      </c>
      <c r="G6" s="2">
        <v>463979.10450000002</v>
      </c>
      <c r="H6" s="3">
        <f t="shared" si="1"/>
        <v>0.97901351793793712</v>
      </c>
      <c r="I6" s="2">
        <v>452765.74800000002</v>
      </c>
      <c r="J6" s="3">
        <f t="shared" si="2"/>
        <v>2.4766353350563097E-2</v>
      </c>
      <c r="K6" s="2">
        <v>234449.68935</v>
      </c>
      <c r="L6" s="2">
        <v>463979.10450000002</v>
      </c>
      <c r="M6" s="3">
        <f t="shared" si="3"/>
        <v>0.97901351793793712</v>
      </c>
    </row>
    <row r="7" spans="1:13" x14ac:dyDescent="0.2">
      <c r="A7" s="1" t="s">
        <v>39</v>
      </c>
      <c r="B7" s="1" t="s">
        <v>10</v>
      </c>
      <c r="C7" s="2">
        <v>1824.00746</v>
      </c>
      <c r="D7" s="2">
        <v>929.31368999999995</v>
      </c>
      <c r="E7" s="3">
        <f t="shared" si="0"/>
        <v>-0.49050992916443448</v>
      </c>
      <c r="F7" s="2">
        <v>41286.632550000002</v>
      </c>
      <c r="G7" s="2">
        <v>37925.122519999997</v>
      </c>
      <c r="H7" s="3">
        <f t="shared" si="1"/>
        <v>-8.1418847272880956E-2</v>
      </c>
      <c r="I7" s="2">
        <v>48575.734199999999</v>
      </c>
      <c r="J7" s="3">
        <f t="shared" si="2"/>
        <v>-0.21925786311635409</v>
      </c>
      <c r="K7" s="2">
        <v>41286.632550000002</v>
      </c>
      <c r="L7" s="2">
        <v>37925.122519999997</v>
      </c>
      <c r="M7" s="3">
        <f t="shared" si="3"/>
        <v>-8.1418847272880956E-2</v>
      </c>
    </row>
    <row r="8" spans="1:13" x14ac:dyDescent="0.2">
      <c r="A8" s="1" t="s">
        <v>39</v>
      </c>
      <c r="B8" s="1" t="s">
        <v>9</v>
      </c>
      <c r="C8" s="2">
        <v>1037.66605</v>
      </c>
      <c r="D8" s="2">
        <v>580.23964999999998</v>
      </c>
      <c r="E8" s="3">
        <f t="shared" si="0"/>
        <v>-0.44082236284014498</v>
      </c>
      <c r="F8" s="2">
        <v>44555.239889999997</v>
      </c>
      <c r="G8" s="2">
        <v>78246.838059999995</v>
      </c>
      <c r="H8" s="3">
        <f t="shared" si="1"/>
        <v>0.75617588982080108</v>
      </c>
      <c r="I8" s="2">
        <v>50071.375410000001</v>
      </c>
      <c r="J8" s="3">
        <f t="shared" si="2"/>
        <v>0.56270598559137919</v>
      </c>
      <c r="K8" s="2">
        <v>44555.239889999997</v>
      </c>
      <c r="L8" s="2">
        <v>78246.838059999995</v>
      </c>
      <c r="M8" s="3">
        <f t="shared" si="3"/>
        <v>0.75617588982080108</v>
      </c>
    </row>
    <row r="9" spans="1:13" x14ac:dyDescent="0.2">
      <c r="A9" s="1" t="s">
        <v>39</v>
      </c>
      <c r="B9" s="1" t="s">
        <v>8</v>
      </c>
      <c r="C9" s="2">
        <v>352.14492000000001</v>
      </c>
      <c r="D9" s="2">
        <v>257.79056000000003</v>
      </c>
      <c r="E9" s="3">
        <f t="shared" si="0"/>
        <v>-0.26794184621490491</v>
      </c>
      <c r="F9" s="2">
        <v>8815.5895500000006</v>
      </c>
      <c r="G9" s="2">
        <v>11970.32015</v>
      </c>
      <c r="H9" s="3">
        <f t="shared" si="1"/>
        <v>0.35785815368411744</v>
      </c>
      <c r="I9" s="2">
        <v>10219.408589999999</v>
      </c>
      <c r="J9" s="3">
        <f t="shared" si="2"/>
        <v>0.17133198507331637</v>
      </c>
      <c r="K9" s="2">
        <v>8815.5895500000006</v>
      </c>
      <c r="L9" s="2">
        <v>11970.32015</v>
      </c>
      <c r="M9" s="3">
        <f t="shared" si="3"/>
        <v>0.35785815368411744</v>
      </c>
    </row>
    <row r="10" spans="1:13" x14ac:dyDescent="0.2">
      <c r="A10" s="1" t="s">
        <v>39</v>
      </c>
      <c r="B10" s="1" t="s">
        <v>7</v>
      </c>
      <c r="C10" s="2">
        <v>636.49627999999996</v>
      </c>
      <c r="D10" s="2">
        <v>2900.6798800000001</v>
      </c>
      <c r="E10" s="3">
        <f t="shared" si="0"/>
        <v>3.5572613244495326</v>
      </c>
      <c r="F10" s="2">
        <v>17831.55962</v>
      </c>
      <c r="G10" s="2">
        <v>30224.022440000001</v>
      </c>
      <c r="H10" s="3">
        <f t="shared" si="1"/>
        <v>0.69497357965819928</v>
      </c>
      <c r="I10" s="2">
        <v>22613.042740000001</v>
      </c>
      <c r="J10" s="3">
        <f t="shared" si="2"/>
        <v>0.33657477180357542</v>
      </c>
      <c r="K10" s="2">
        <v>17831.55962</v>
      </c>
      <c r="L10" s="2">
        <v>30224.022440000001</v>
      </c>
      <c r="M10" s="3">
        <f t="shared" si="3"/>
        <v>0.69497357965819928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 t="shared" si="0"/>
        <v/>
      </c>
      <c r="F11" s="2">
        <v>325.55304999999998</v>
      </c>
      <c r="G11" s="2">
        <v>217.5924</v>
      </c>
      <c r="H11" s="3">
        <f t="shared" si="1"/>
        <v>-0.33162229627398665</v>
      </c>
      <c r="I11" s="2">
        <v>120.47965000000001</v>
      </c>
      <c r="J11" s="3">
        <f t="shared" si="2"/>
        <v>0.80605106339535326</v>
      </c>
      <c r="K11" s="2">
        <v>325.55304999999998</v>
      </c>
      <c r="L11" s="2">
        <v>217.5924</v>
      </c>
      <c r="M11" s="3">
        <f t="shared" si="3"/>
        <v>-0.33162229627398665</v>
      </c>
    </row>
    <row r="12" spans="1:13" x14ac:dyDescent="0.2">
      <c r="A12" s="1" t="s">
        <v>39</v>
      </c>
      <c r="B12" s="1" t="s">
        <v>6</v>
      </c>
      <c r="C12" s="2">
        <v>3003.2754100000002</v>
      </c>
      <c r="D12" s="2">
        <v>3608.3359599999999</v>
      </c>
      <c r="E12" s="3">
        <f t="shared" si="0"/>
        <v>0.20146688778036492</v>
      </c>
      <c r="F12" s="2">
        <v>136632.42947999999</v>
      </c>
      <c r="G12" s="2">
        <v>37926.32647</v>
      </c>
      <c r="H12" s="3">
        <f t="shared" si="1"/>
        <v>-0.72242075608008138</v>
      </c>
      <c r="I12" s="2">
        <v>97854.743589999998</v>
      </c>
      <c r="J12" s="3">
        <f t="shared" si="2"/>
        <v>-0.61242219765137906</v>
      </c>
      <c r="K12" s="2">
        <v>136632.42947999999</v>
      </c>
      <c r="L12" s="2">
        <v>37926.32647</v>
      </c>
      <c r="M12" s="3">
        <f t="shared" si="3"/>
        <v>-0.72242075608008138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288.08260999999999</v>
      </c>
      <c r="E13" s="3" t="str">
        <f t="shared" si="0"/>
        <v/>
      </c>
      <c r="F13" s="2">
        <v>879.17580999999996</v>
      </c>
      <c r="G13" s="2">
        <v>10200.89014</v>
      </c>
      <c r="H13" s="3">
        <f t="shared" si="1"/>
        <v>10.602787547123254</v>
      </c>
      <c r="I13" s="2">
        <v>6237.7292699999998</v>
      </c>
      <c r="J13" s="3">
        <f t="shared" si="2"/>
        <v>0.63535313869112509</v>
      </c>
      <c r="K13" s="2">
        <v>879.17580999999996</v>
      </c>
      <c r="L13" s="2">
        <v>10200.89014</v>
      </c>
      <c r="M13" s="3">
        <f t="shared" si="3"/>
        <v>10.602787547123254</v>
      </c>
    </row>
    <row r="14" spans="1:13" x14ac:dyDescent="0.2">
      <c r="A14" s="1" t="s">
        <v>39</v>
      </c>
      <c r="B14" s="1" t="s">
        <v>4</v>
      </c>
      <c r="C14" s="2">
        <v>5611.6522999999997</v>
      </c>
      <c r="D14" s="2">
        <v>8314.9039200000007</v>
      </c>
      <c r="E14" s="3">
        <f t="shared" si="0"/>
        <v>0.48172115367874824</v>
      </c>
      <c r="F14" s="2">
        <v>168524.12114</v>
      </c>
      <c r="G14" s="2">
        <v>241442.29519</v>
      </c>
      <c r="H14" s="3">
        <f t="shared" si="1"/>
        <v>0.43268686735606132</v>
      </c>
      <c r="I14" s="2">
        <v>244872.72016</v>
      </c>
      <c r="J14" s="3">
        <f t="shared" si="2"/>
        <v>-1.400901238716401E-2</v>
      </c>
      <c r="K14" s="2">
        <v>168524.12114</v>
      </c>
      <c r="L14" s="2">
        <v>241442.29519</v>
      </c>
      <c r="M14" s="3">
        <f t="shared" si="3"/>
        <v>0.43268686735606132</v>
      </c>
    </row>
    <row r="15" spans="1:13" x14ac:dyDescent="0.2">
      <c r="A15" s="1" t="s">
        <v>39</v>
      </c>
      <c r="B15" s="1" t="s">
        <v>3</v>
      </c>
      <c r="C15" s="2">
        <v>631.38621000000001</v>
      </c>
      <c r="D15" s="2">
        <v>832.80281000000002</v>
      </c>
      <c r="E15" s="3">
        <f t="shared" si="0"/>
        <v>0.3190069672253375</v>
      </c>
      <c r="F15" s="2">
        <v>12912.90763</v>
      </c>
      <c r="G15" s="2">
        <v>17695.91185</v>
      </c>
      <c r="H15" s="3">
        <f t="shared" si="1"/>
        <v>0.37040489694883694</v>
      </c>
      <c r="I15" s="2">
        <v>15755.285690000001</v>
      </c>
      <c r="J15" s="3">
        <f t="shared" si="2"/>
        <v>0.12317302257690765</v>
      </c>
      <c r="K15" s="2">
        <v>12912.90763</v>
      </c>
      <c r="L15" s="2">
        <v>17695.91185</v>
      </c>
      <c r="M15" s="3">
        <f t="shared" si="3"/>
        <v>0.37040489694883694</v>
      </c>
    </row>
    <row r="16" spans="1:13" x14ac:dyDescent="0.2">
      <c r="A16" s="1" t="s">
        <v>39</v>
      </c>
      <c r="B16" s="1" t="s">
        <v>2</v>
      </c>
      <c r="C16" s="2">
        <v>102.82369</v>
      </c>
      <c r="D16" s="2">
        <v>414.95377000000002</v>
      </c>
      <c r="E16" s="3">
        <f t="shared" si="0"/>
        <v>3.0355852819520486</v>
      </c>
      <c r="F16" s="2">
        <v>29773.244569999999</v>
      </c>
      <c r="G16" s="2">
        <v>74241.598429999998</v>
      </c>
      <c r="H16" s="3">
        <f t="shared" si="1"/>
        <v>1.4935676142198835</v>
      </c>
      <c r="I16" s="2">
        <v>38630.020969999998</v>
      </c>
      <c r="J16" s="3">
        <f t="shared" si="2"/>
        <v>0.92186275248610094</v>
      </c>
      <c r="K16" s="2">
        <v>29773.244569999999</v>
      </c>
      <c r="L16" s="2">
        <v>74241.598429999998</v>
      </c>
      <c r="M16" s="3">
        <f t="shared" si="3"/>
        <v>1.4935676142198835</v>
      </c>
    </row>
    <row r="17" spans="1:13" x14ac:dyDescent="0.2">
      <c r="A17" s="6" t="s">
        <v>39</v>
      </c>
      <c r="B17" s="6" t="s">
        <v>0</v>
      </c>
      <c r="C17" s="5">
        <v>22213.752990000001</v>
      </c>
      <c r="D17" s="5">
        <v>52803.69397</v>
      </c>
      <c r="E17" s="4">
        <f t="shared" si="0"/>
        <v>1.3770721675788291</v>
      </c>
      <c r="F17" s="5">
        <v>850631.40171999997</v>
      </c>
      <c r="G17" s="5">
        <v>1119973.6168500001</v>
      </c>
      <c r="H17" s="4">
        <f t="shared" si="1"/>
        <v>0.31663798748245453</v>
      </c>
      <c r="I17" s="5">
        <v>1164303.06375</v>
      </c>
      <c r="J17" s="4">
        <f t="shared" si="2"/>
        <v>-3.8073804218313301E-2</v>
      </c>
      <c r="K17" s="5">
        <v>850631.40171999997</v>
      </c>
      <c r="L17" s="5">
        <v>1119973.6168500001</v>
      </c>
      <c r="M17" s="4">
        <f t="shared" si="3"/>
        <v>0.31663798748245453</v>
      </c>
    </row>
    <row r="18" spans="1:13" x14ac:dyDescent="0.2">
      <c r="A18" s="1" t="s">
        <v>38</v>
      </c>
      <c r="B18" s="1" t="s">
        <v>12</v>
      </c>
      <c r="C18" s="2">
        <v>459.78131000000002</v>
      </c>
      <c r="D18" s="2">
        <v>526.79295000000002</v>
      </c>
      <c r="E18" s="3">
        <f t="shared" si="0"/>
        <v>0.14574676817550491</v>
      </c>
      <c r="F18" s="2">
        <v>23057.915010000001</v>
      </c>
      <c r="G18" s="2">
        <v>23125.448670000002</v>
      </c>
      <c r="H18" s="3">
        <f t="shared" si="1"/>
        <v>2.9288710610093638E-3</v>
      </c>
      <c r="I18" s="2">
        <v>31764.68434</v>
      </c>
      <c r="J18" s="3">
        <f t="shared" si="2"/>
        <v>-0.27197612220943601</v>
      </c>
      <c r="K18" s="2">
        <v>23057.915010000001</v>
      </c>
      <c r="L18" s="2">
        <v>23125.448670000002</v>
      </c>
      <c r="M18" s="3">
        <f t="shared" si="3"/>
        <v>2.9288710610093638E-3</v>
      </c>
    </row>
    <row r="19" spans="1:13" x14ac:dyDescent="0.2">
      <c r="A19" s="1" t="s">
        <v>38</v>
      </c>
      <c r="B19" s="1" t="s">
        <v>11</v>
      </c>
      <c r="C19" s="2">
        <v>3281.2278000000001</v>
      </c>
      <c r="D19" s="2">
        <v>4700.5638499999995</v>
      </c>
      <c r="E19" s="3">
        <f t="shared" si="0"/>
        <v>0.43256248468942005</v>
      </c>
      <c r="F19" s="2">
        <v>65339.702369999999</v>
      </c>
      <c r="G19" s="2">
        <v>86564.772280000005</v>
      </c>
      <c r="H19" s="3">
        <f t="shared" si="1"/>
        <v>0.32484185173982771</v>
      </c>
      <c r="I19" s="2">
        <v>81617.945040000006</v>
      </c>
      <c r="J19" s="3">
        <f t="shared" si="2"/>
        <v>6.060955391091527E-2</v>
      </c>
      <c r="K19" s="2">
        <v>65339.702369999999</v>
      </c>
      <c r="L19" s="2">
        <v>86564.772280000005</v>
      </c>
      <c r="M19" s="3">
        <f t="shared" si="3"/>
        <v>0.32484185173982771</v>
      </c>
    </row>
    <row r="20" spans="1:13" x14ac:dyDescent="0.2">
      <c r="A20" s="1" t="s">
        <v>38</v>
      </c>
      <c r="B20" s="1" t="s">
        <v>10</v>
      </c>
      <c r="C20" s="2">
        <v>624.15800000000002</v>
      </c>
      <c r="D20" s="2">
        <v>366.53636</v>
      </c>
      <c r="E20" s="3">
        <f t="shared" si="0"/>
        <v>-0.41275068171841101</v>
      </c>
      <c r="F20" s="2">
        <v>12024.769700000001</v>
      </c>
      <c r="G20" s="2">
        <v>13111.759260000001</v>
      </c>
      <c r="H20" s="3">
        <f t="shared" si="1"/>
        <v>9.0395873444461872E-2</v>
      </c>
      <c r="I20" s="2">
        <v>16006.20001</v>
      </c>
      <c r="J20" s="3">
        <f t="shared" si="2"/>
        <v>-0.18083247417823567</v>
      </c>
      <c r="K20" s="2">
        <v>12024.769700000001</v>
      </c>
      <c r="L20" s="2">
        <v>13111.759260000001</v>
      </c>
      <c r="M20" s="3">
        <f t="shared" si="3"/>
        <v>9.0395873444461872E-2</v>
      </c>
    </row>
    <row r="21" spans="1:13" x14ac:dyDescent="0.2">
      <c r="A21" s="1" t="s">
        <v>38</v>
      </c>
      <c r="B21" s="1" t="s">
        <v>9</v>
      </c>
      <c r="C21" s="2">
        <v>298.20206000000002</v>
      </c>
      <c r="D21" s="2">
        <v>374.72877</v>
      </c>
      <c r="E21" s="3">
        <f t="shared" si="0"/>
        <v>0.25662703336120463</v>
      </c>
      <c r="F21" s="2">
        <v>5925.4668899999997</v>
      </c>
      <c r="G21" s="2">
        <v>7728.9790999999996</v>
      </c>
      <c r="H21" s="3">
        <f t="shared" si="1"/>
        <v>0.30436626235202868</v>
      </c>
      <c r="I21" s="2">
        <v>8614.3182199999992</v>
      </c>
      <c r="J21" s="3">
        <f t="shared" si="2"/>
        <v>-0.10277529775304717</v>
      </c>
      <c r="K21" s="2">
        <v>5925.4668899999997</v>
      </c>
      <c r="L21" s="2">
        <v>7728.9790999999996</v>
      </c>
      <c r="M21" s="3">
        <f t="shared" si="3"/>
        <v>0.30436626235202868</v>
      </c>
    </row>
    <row r="22" spans="1:13" x14ac:dyDescent="0.2">
      <c r="A22" s="1" t="s">
        <v>38</v>
      </c>
      <c r="B22" s="1" t="s">
        <v>8</v>
      </c>
      <c r="C22" s="2">
        <v>117.81610999999999</v>
      </c>
      <c r="D22" s="2">
        <v>360.34622000000002</v>
      </c>
      <c r="E22" s="3">
        <f t="shared" si="0"/>
        <v>2.0585479354224141</v>
      </c>
      <c r="F22" s="2">
        <v>3159.2287900000001</v>
      </c>
      <c r="G22" s="2">
        <v>3941.3297899999998</v>
      </c>
      <c r="H22" s="3">
        <f t="shared" si="1"/>
        <v>0.24756073459307748</v>
      </c>
      <c r="I22" s="2">
        <v>4625.5463</v>
      </c>
      <c r="J22" s="3">
        <f t="shared" si="2"/>
        <v>-0.14792123256878875</v>
      </c>
      <c r="K22" s="2">
        <v>3159.2287900000001</v>
      </c>
      <c r="L22" s="2">
        <v>3941.3297899999998</v>
      </c>
      <c r="M22" s="3">
        <f t="shared" si="3"/>
        <v>0.24756073459307748</v>
      </c>
    </row>
    <row r="23" spans="1:13" x14ac:dyDescent="0.2">
      <c r="A23" s="1" t="s">
        <v>38</v>
      </c>
      <c r="B23" s="1" t="s">
        <v>7</v>
      </c>
      <c r="C23" s="2">
        <v>138.9102</v>
      </c>
      <c r="D23" s="2">
        <v>258.60342000000003</v>
      </c>
      <c r="E23" s="3">
        <f t="shared" si="0"/>
        <v>0.86165897104748268</v>
      </c>
      <c r="F23" s="2">
        <v>7780.8406400000003</v>
      </c>
      <c r="G23" s="2">
        <v>9330.1188299999994</v>
      </c>
      <c r="H23" s="3">
        <f t="shared" si="1"/>
        <v>0.19911449953561822</v>
      </c>
      <c r="I23" s="2">
        <v>13301.01324</v>
      </c>
      <c r="J23" s="3">
        <f t="shared" si="2"/>
        <v>-0.29854074560713695</v>
      </c>
      <c r="K23" s="2">
        <v>7780.8406400000003</v>
      </c>
      <c r="L23" s="2">
        <v>9330.1188299999994</v>
      </c>
      <c r="M23" s="3">
        <f t="shared" si="3"/>
        <v>0.19911449953561822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185.54839999999999</v>
      </c>
      <c r="G24" s="2">
        <v>220.66177999999999</v>
      </c>
      <c r="H24" s="3">
        <f t="shared" si="1"/>
        <v>0.18924108211119051</v>
      </c>
      <c r="I24" s="2">
        <v>340.87788</v>
      </c>
      <c r="J24" s="3">
        <f t="shared" si="2"/>
        <v>-0.35266618062750221</v>
      </c>
      <c r="K24" s="2">
        <v>185.54839999999999</v>
      </c>
      <c r="L24" s="2">
        <v>220.66177999999999</v>
      </c>
      <c r="M24" s="3">
        <f t="shared" si="3"/>
        <v>0.18924108211119051</v>
      </c>
    </row>
    <row r="25" spans="1:13" x14ac:dyDescent="0.2">
      <c r="A25" s="1" t="s">
        <v>38</v>
      </c>
      <c r="B25" s="1" t="s">
        <v>6</v>
      </c>
      <c r="C25" s="2">
        <v>1554.77567</v>
      </c>
      <c r="D25" s="2">
        <v>1134.8625999999999</v>
      </c>
      <c r="E25" s="3">
        <f t="shared" si="0"/>
        <v>-0.27007952214739772</v>
      </c>
      <c r="F25" s="2">
        <v>19919.877489999999</v>
      </c>
      <c r="G25" s="2">
        <v>18347.084599999998</v>
      </c>
      <c r="H25" s="3">
        <f t="shared" si="1"/>
        <v>-7.8955951952493719E-2</v>
      </c>
      <c r="I25" s="2">
        <v>20568.339759999999</v>
      </c>
      <c r="J25" s="3">
        <f t="shared" si="2"/>
        <v>-0.10799389673247994</v>
      </c>
      <c r="K25" s="2">
        <v>19919.877489999999</v>
      </c>
      <c r="L25" s="2">
        <v>18347.084599999998</v>
      </c>
      <c r="M25" s="3">
        <f t="shared" si="3"/>
        <v>-7.8955951952493719E-2</v>
      </c>
    </row>
    <row r="26" spans="1:13" x14ac:dyDescent="0.2">
      <c r="A26" s="1" t="s">
        <v>38</v>
      </c>
      <c r="B26" s="1" t="s">
        <v>5</v>
      </c>
      <c r="C26" s="2">
        <v>29.77561</v>
      </c>
      <c r="D26" s="2">
        <v>44.789760000000001</v>
      </c>
      <c r="E26" s="3">
        <f t="shared" si="0"/>
        <v>0.50424323800587123</v>
      </c>
      <c r="F26" s="2">
        <v>930.95605</v>
      </c>
      <c r="G26" s="2">
        <v>815.74635999999998</v>
      </c>
      <c r="H26" s="3">
        <f t="shared" si="1"/>
        <v>-0.1237541664829398</v>
      </c>
      <c r="I26" s="2">
        <v>1367.6374499999999</v>
      </c>
      <c r="J26" s="3">
        <f t="shared" si="2"/>
        <v>-0.40353610527409878</v>
      </c>
      <c r="K26" s="2">
        <v>930.95605</v>
      </c>
      <c r="L26" s="2">
        <v>815.74635999999998</v>
      </c>
      <c r="M26" s="3">
        <f t="shared" si="3"/>
        <v>-0.1237541664829398</v>
      </c>
    </row>
    <row r="27" spans="1:13" x14ac:dyDescent="0.2">
      <c r="A27" s="1" t="s">
        <v>38</v>
      </c>
      <c r="B27" s="1" t="s">
        <v>4</v>
      </c>
      <c r="C27" s="2">
        <v>1419.68471</v>
      </c>
      <c r="D27" s="2">
        <v>1811.10709</v>
      </c>
      <c r="E27" s="3">
        <f t="shared" si="0"/>
        <v>0.2757107808817636</v>
      </c>
      <c r="F27" s="2">
        <v>37078.782529999997</v>
      </c>
      <c r="G27" s="2">
        <v>41476.742530000003</v>
      </c>
      <c r="H27" s="3">
        <f t="shared" si="1"/>
        <v>0.11861122992486806</v>
      </c>
      <c r="I27" s="2">
        <v>52993.152240000003</v>
      </c>
      <c r="J27" s="3">
        <f t="shared" si="2"/>
        <v>-0.21731882749385201</v>
      </c>
      <c r="K27" s="2">
        <v>37078.782529999997</v>
      </c>
      <c r="L27" s="2">
        <v>41476.742530000003</v>
      </c>
      <c r="M27" s="3">
        <f t="shared" si="3"/>
        <v>0.11861122992486806</v>
      </c>
    </row>
    <row r="28" spans="1:13" x14ac:dyDescent="0.2">
      <c r="A28" s="1" t="s">
        <v>38</v>
      </c>
      <c r="B28" s="1" t="s">
        <v>3</v>
      </c>
      <c r="C28" s="2">
        <v>352.45166</v>
      </c>
      <c r="D28" s="2">
        <v>78.397949999999994</v>
      </c>
      <c r="E28" s="3">
        <f t="shared" si="0"/>
        <v>-0.77756396437457553</v>
      </c>
      <c r="F28" s="2">
        <v>2800.1421300000002</v>
      </c>
      <c r="G28" s="2">
        <v>2490.3664899999999</v>
      </c>
      <c r="H28" s="3">
        <f t="shared" si="1"/>
        <v>-0.11062854155906732</v>
      </c>
      <c r="I28" s="2">
        <v>3144.1495300000001</v>
      </c>
      <c r="J28" s="3">
        <f t="shared" si="2"/>
        <v>-0.20793636999828069</v>
      </c>
      <c r="K28" s="2">
        <v>2800.1421300000002</v>
      </c>
      <c r="L28" s="2">
        <v>2490.3664899999999</v>
      </c>
      <c r="M28" s="3">
        <f t="shared" si="3"/>
        <v>-0.11062854155906732</v>
      </c>
    </row>
    <row r="29" spans="1:13" x14ac:dyDescent="0.2">
      <c r="A29" s="1" t="s">
        <v>38</v>
      </c>
      <c r="B29" s="1" t="s">
        <v>2</v>
      </c>
      <c r="C29" s="2">
        <v>269.21321</v>
      </c>
      <c r="D29" s="2">
        <v>16.132909999999999</v>
      </c>
      <c r="E29" s="3">
        <f t="shared" si="0"/>
        <v>-0.94007385447393166</v>
      </c>
      <c r="F29" s="2">
        <v>2739.1687200000001</v>
      </c>
      <c r="G29" s="2">
        <v>1652.1558600000001</v>
      </c>
      <c r="H29" s="3">
        <f t="shared" si="1"/>
        <v>-0.3968404180666899</v>
      </c>
      <c r="I29" s="2">
        <v>2130.6349599999999</v>
      </c>
      <c r="J29" s="3">
        <f t="shared" si="2"/>
        <v>-0.22457112972557247</v>
      </c>
      <c r="K29" s="2">
        <v>2739.1687200000001</v>
      </c>
      <c r="L29" s="2">
        <v>1652.1558600000001</v>
      </c>
      <c r="M29" s="3">
        <f t="shared" si="3"/>
        <v>-0.3968404180666899</v>
      </c>
    </row>
    <row r="30" spans="1:13" x14ac:dyDescent="0.2">
      <c r="A30" s="6" t="s">
        <v>38</v>
      </c>
      <c r="B30" s="6" t="s">
        <v>0</v>
      </c>
      <c r="C30" s="5">
        <v>8545.9963399999997</v>
      </c>
      <c r="D30" s="5">
        <v>9672.8618800000004</v>
      </c>
      <c r="E30" s="4">
        <f t="shared" si="0"/>
        <v>0.13185888399292245</v>
      </c>
      <c r="F30" s="5">
        <v>180942.39872</v>
      </c>
      <c r="G30" s="5">
        <v>208805.16555000001</v>
      </c>
      <c r="H30" s="4">
        <f t="shared" si="1"/>
        <v>0.15398694295589799</v>
      </c>
      <c r="I30" s="5">
        <v>236474.49896999999</v>
      </c>
      <c r="J30" s="4">
        <f t="shared" si="2"/>
        <v>-0.1170076838750812</v>
      </c>
      <c r="K30" s="5">
        <v>180942.39872</v>
      </c>
      <c r="L30" s="5">
        <v>208805.16555000001</v>
      </c>
      <c r="M30" s="4">
        <f t="shared" si="3"/>
        <v>0.15398694295589799</v>
      </c>
    </row>
    <row r="31" spans="1:13" x14ac:dyDescent="0.2">
      <c r="A31" s="1" t="s">
        <v>37</v>
      </c>
      <c r="B31" s="1" t="s">
        <v>12</v>
      </c>
      <c r="C31" s="2">
        <v>1248.7563500000001</v>
      </c>
      <c r="D31" s="2">
        <v>1993.02639</v>
      </c>
      <c r="E31" s="3">
        <f t="shared" si="0"/>
        <v>0.59600901328749978</v>
      </c>
      <c r="F31" s="2">
        <v>37068.211640000001</v>
      </c>
      <c r="G31" s="2">
        <v>43514.559880000001</v>
      </c>
      <c r="H31" s="3">
        <f t="shared" si="1"/>
        <v>0.1739050241378195</v>
      </c>
      <c r="I31" s="2">
        <v>55969.63018</v>
      </c>
      <c r="J31" s="3">
        <f t="shared" si="2"/>
        <v>-0.22253265315393589</v>
      </c>
      <c r="K31" s="2">
        <v>37068.211640000001</v>
      </c>
      <c r="L31" s="2">
        <v>43514.559880000001</v>
      </c>
      <c r="M31" s="3">
        <f t="shared" si="3"/>
        <v>0.1739050241378195</v>
      </c>
    </row>
    <row r="32" spans="1:13" x14ac:dyDescent="0.2">
      <c r="A32" s="1" t="s">
        <v>37</v>
      </c>
      <c r="B32" s="1" t="s">
        <v>11</v>
      </c>
      <c r="C32" s="2">
        <v>16955.691640000001</v>
      </c>
      <c r="D32" s="2">
        <v>20566.506000000001</v>
      </c>
      <c r="E32" s="3">
        <f t="shared" si="0"/>
        <v>0.21295588741905203</v>
      </c>
      <c r="F32" s="2">
        <v>263133.11077999999</v>
      </c>
      <c r="G32" s="2">
        <v>361035.7696</v>
      </c>
      <c r="H32" s="3">
        <f t="shared" si="1"/>
        <v>0.37206514425261505</v>
      </c>
      <c r="I32" s="2">
        <v>322359.16626999999</v>
      </c>
      <c r="J32" s="3">
        <f t="shared" si="2"/>
        <v>0.11997984663356975</v>
      </c>
      <c r="K32" s="2">
        <v>263133.11077999999</v>
      </c>
      <c r="L32" s="2">
        <v>361035.7696</v>
      </c>
      <c r="M32" s="3">
        <f t="shared" si="3"/>
        <v>0.37206514425261505</v>
      </c>
    </row>
    <row r="33" spans="1:13" x14ac:dyDescent="0.2">
      <c r="A33" s="1" t="s">
        <v>37</v>
      </c>
      <c r="B33" s="1" t="s">
        <v>10</v>
      </c>
      <c r="C33" s="2">
        <v>1444.1418699999999</v>
      </c>
      <c r="D33" s="2">
        <v>1582.1980100000001</v>
      </c>
      <c r="E33" s="3">
        <f t="shared" si="0"/>
        <v>9.5597352911040545E-2</v>
      </c>
      <c r="F33" s="2">
        <v>27751.907579999999</v>
      </c>
      <c r="G33" s="2">
        <v>34458.09203</v>
      </c>
      <c r="H33" s="3">
        <f t="shared" si="1"/>
        <v>0.24164769325020941</v>
      </c>
      <c r="I33" s="2">
        <v>53458.347470000001</v>
      </c>
      <c r="J33" s="3">
        <f t="shared" si="2"/>
        <v>-0.3554216757385299</v>
      </c>
      <c r="K33" s="2">
        <v>27751.907579999999</v>
      </c>
      <c r="L33" s="2">
        <v>34458.09203</v>
      </c>
      <c r="M33" s="3">
        <f t="shared" si="3"/>
        <v>0.24164769325020941</v>
      </c>
    </row>
    <row r="34" spans="1:13" x14ac:dyDescent="0.2">
      <c r="A34" s="1" t="s">
        <v>37</v>
      </c>
      <c r="B34" s="1" t="s">
        <v>9</v>
      </c>
      <c r="C34" s="2">
        <v>129.42359999999999</v>
      </c>
      <c r="D34" s="2">
        <v>180.49784</v>
      </c>
      <c r="E34" s="3">
        <f t="shared" si="0"/>
        <v>0.39462849124889132</v>
      </c>
      <c r="F34" s="2">
        <v>3423.5763400000001</v>
      </c>
      <c r="G34" s="2">
        <v>2835.8025200000002</v>
      </c>
      <c r="H34" s="3">
        <f t="shared" si="1"/>
        <v>-0.17168415762564826</v>
      </c>
      <c r="I34" s="2">
        <v>4819.2982000000002</v>
      </c>
      <c r="J34" s="3">
        <f t="shared" si="2"/>
        <v>-0.41157355234834814</v>
      </c>
      <c r="K34" s="2">
        <v>3423.5763400000001</v>
      </c>
      <c r="L34" s="2">
        <v>2835.8025200000002</v>
      </c>
      <c r="M34" s="3">
        <f t="shared" si="3"/>
        <v>-0.17168415762564826</v>
      </c>
    </row>
    <row r="35" spans="1:13" x14ac:dyDescent="0.2">
      <c r="A35" s="1" t="s">
        <v>37</v>
      </c>
      <c r="B35" s="1" t="s">
        <v>8</v>
      </c>
      <c r="C35" s="2">
        <v>330.59719999999999</v>
      </c>
      <c r="D35" s="2">
        <v>201.23689999999999</v>
      </c>
      <c r="E35" s="3">
        <f t="shared" si="0"/>
        <v>-0.39129278771871023</v>
      </c>
      <c r="F35" s="2">
        <v>7185.0774199999996</v>
      </c>
      <c r="G35" s="2">
        <v>9007.4775000000009</v>
      </c>
      <c r="H35" s="3">
        <f t="shared" si="1"/>
        <v>0.25363680493229834</v>
      </c>
      <c r="I35" s="2">
        <v>11101.35887</v>
      </c>
      <c r="J35" s="3">
        <f t="shared" si="2"/>
        <v>-0.1886148708928278</v>
      </c>
      <c r="K35" s="2">
        <v>7185.0774199999996</v>
      </c>
      <c r="L35" s="2">
        <v>9007.4775000000009</v>
      </c>
      <c r="M35" s="3">
        <f t="shared" si="3"/>
        <v>0.25363680493229834</v>
      </c>
    </row>
    <row r="36" spans="1:13" x14ac:dyDescent="0.2">
      <c r="A36" s="1" t="s">
        <v>37</v>
      </c>
      <c r="B36" s="1" t="s">
        <v>7</v>
      </c>
      <c r="C36" s="2">
        <v>982.81551999999999</v>
      </c>
      <c r="D36" s="2">
        <v>1654.82196</v>
      </c>
      <c r="E36" s="3">
        <f t="shared" si="0"/>
        <v>0.6837564388482591</v>
      </c>
      <c r="F36" s="2">
        <v>17896.41329</v>
      </c>
      <c r="G36" s="2">
        <v>24625.299459999998</v>
      </c>
      <c r="H36" s="3">
        <f t="shared" si="1"/>
        <v>0.37599076758916294</v>
      </c>
      <c r="I36" s="2">
        <v>30235.074280000001</v>
      </c>
      <c r="J36" s="3">
        <f t="shared" si="2"/>
        <v>-0.18553864852618451</v>
      </c>
      <c r="K36" s="2">
        <v>17896.41329</v>
      </c>
      <c r="L36" s="2">
        <v>24625.299459999998</v>
      </c>
      <c r="M36" s="3">
        <f t="shared" si="3"/>
        <v>0.37599076758916294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 t="shared" si="0"/>
        <v/>
      </c>
      <c r="F37" s="2">
        <v>58.718449999999997</v>
      </c>
      <c r="G37" s="2">
        <v>103.35606</v>
      </c>
      <c r="H37" s="3">
        <f t="shared" si="1"/>
        <v>0.76019734853355292</v>
      </c>
      <c r="I37" s="2">
        <v>46.582859999999997</v>
      </c>
      <c r="J37" s="3">
        <f t="shared" si="2"/>
        <v>1.2187572854049753</v>
      </c>
      <c r="K37" s="2">
        <v>58.718449999999997</v>
      </c>
      <c r="L37" s="2">
        <v>103.35606</v>
      </c>
      <c r="M37" s="3">
        <f t="shared" si="3"/>
        <v>0.76019734853355292</v>
      </c>
    </row>
    <row r="38" spans="1:13" x14ac:dyDescent="0.2">
      <c r="A38" s="1" t="s">
        <v>37</v>
      </c>
      <c r="B38" s="1" t="s">
        <v>6</v>
      </c>
      <c r="C38" s="2">
        <v>1119.4317799999999</v>
      </c>
      <c r="D38" s="2">
        <v>1360.3667</v>
      </c>
      <c r="E38" s="3">
        <f t="shared" si="0"/>
        <v>0.21522965874704769</v>
      </c>
      <c r="F38" s="2">
        <v>14798.35629</v>
      </c>
      <c r="G38" s="2">
        <v>20159.88623</v>
      </c>
      <c r="H38" s="3">
        <f t="shared" si="1"/>
        <v>0.36230577470438785</v>
      </c>
      <c r="I38" s="2">
        <v>23720.458559999999</v>
      </c>
      <c r="J38" s="3">
        <f t="shared" si="2"/>
        <v>-0.15010554374375462</v>
      </c>
      <c r="K38" s="2">
        <v>14798.35629</v>
      </c>
      <c r="L38" s="2">
        <v>20159.88623</v>
      </c>
      <c r="M38" s="3">
        <f t="shared" si="3"/>
        <v>0.36230577470438785</v>
      </c>
    </row>
    <row r="39" spans="1:13" x14ac:dyDescent="0.2">
      <c r="A39" s="1" t="s">
        <v>37</v>
      </c>
      <c r="B39" s="1" t="s">
        <v>5</v>
      </c>
      <c r="C39" s="2">
        <v>18.131789999999999</v>
      </c>
      <c r="D39" s="2">
        <v>3.4916100000000001</v>
      </c>
      <c r="E39" s="3">
        <f t="shared" si="0"/>
        <v>-0.80743158838702633</v>
      </c>
      <c r="F39" s="2">
        <v>783.40749000000005</v>
      </c>
      <c r="G39" s="2">
        <v>632.86171000000002</v>
      </c>
      <c r="H39" s="3">
        <f t="shared" si="1"/>
        <v>-0.19216790995960487</v>
      </c>
      <c r="I39" s="2">
        <v>1235.2474500000001</v>
      </c>
      <c r="J39" s="3">
        <f t="shared" si="2"/>
        <v>-0.48766402229771855</v>
      </c>
      <c r="K39" s="2">
        <v>783.40749000000005</v>
      </c>
      <c r="L39" s="2">
        <v>632.86171000000002</v>
      </c>
      <c r="M39" s="3">
        <f t="shared" si="3"/>
        <v>-0.19216790995960487</v>
      </c>
    </row>
    <row r="40" spans="1:13" x14ac:dyDescent="0.2">
      <c r="A40" s="1" t="s">
        <v>37</v>
      </c>
      <c r="B40" s="1" t="s">
        <v>4</v>
      </c>
      <c r="C40" s="2">
        <v>4472.24467</v>
      </c>
      <c r="D40" s="2">
        <v>4558.0152399999997</v>
      </c>
      <c r="E40" s="3">
        <f t="shared" si="0"/>
        <v>1.9178416282846111E-2</v>
      </c>
      <c r="F40" s="2">
        <v>69724.982480000006</v>
      </c>
      <c r="G40" s="2">
        <v>73651.338950000005</v>
      </c>
      <c r="H40" s="3">
        <f t="shared" si="1"/>
        <v>5.6312046706160634E-2</v>
      </c>
      <c r="I40" s="2">
        <v>98932.667199999996</v>
      </c>
      <c r="J40" s="3">
        <f t="shared" si="2"/>
        <v>-0.25554075277169919</v>
      </c>
      <c r="K40" s="2">
        <v>69724.982480000006</v>
      </c>
      <c r="L40" s="2">
        <v>73651.338950000005</v>
      </c>
      <c r="M40" s="3">
        <f t="shared" si="3"/>
        <v>5.6312046706160634E-2</v>
      </c>
    </row>
    <row r="41" spans="1:13" x14ac:dyDescent="0.2">
      <c r="A41" s="1" t="s">
        <v>37</v>
      </c>
      <c r="B41" s="1" t="s">
        <v>3</v>
      </c>
      <c r="C41" s="2">
        <v>1003.26199</v>
      </c>
      <c r="D41" s="2">
        <v>445.62024000000002</v>
      </c>
      <c r="E41" s="3">
        <f t="shared" si="0"/>
        <v>-0.55582864252636544</v>
      </c>
      <c r="F41" s="2">
        <v>19300.122609999999</v>
      </c>
      <c r="G41" s="2">
        <v>24891.741010000002</v>
      </c>
      <c r="H41" s="3">
        <f t="shared" si="1"/>
        <v>0.28971932007845425</v>
      </c>
      <c r="I41" s="2">
        <v>19625.709320000002</v>
      </c>
      <c r="J41" s="3">
        <f t="shared" si="2"/>
        <v>0.26832312677909353</v>
      </c>
      <c r="K41" s="2">
        <v>19300.122609999999</v>
      </c>
      <c r="L41" s="2">
        <v>24891.741010000002</v>
      </c>
      <c r="M41" s="3">
        <f t="shared" si="3"/>
        <v>0.28971932007845425</v>
      </c>
    </row>
    <row r="42" spans="1:13" x14ac:dyDescent="0.2">
      <c r="A42" s="1" t="s">
        <v>37</v>
      </c>
      <c r="B42" s="1" t="s">
        <v>2</v>
      </c>
      <c r="C42" s="2">
        <v>63.854199999999999</v>
      </c>
      <c r="D42" s="2">
        <v>98.857470000000006</v>
      </c>
      <c r="E42" s="3">
        <f t="shared" si="0"/>
        <v>0.54817490470478081</v>
      </c>
      <c r="F42" s="2">
        <v>3825.7689399999999</v>
      </c>
      <c r="G42" s="2">
        <v>2975.5936499999998</v>
      </c>
      <c r="H42" s="3">
        <f t="shared" si="1"/>
        <v>-0.22222337609338216</v>
      </c>
      <c r="I42" s="2">
        <v>4098.5646100000004</v>
      </c>
      <c r="J42" s="3">
        <f t="shared" si="2"/>
        <v>-0.27399127910783394</v>
      </c>
      <c r="K42" s="2">
        <v>3825.7689399999999</v>
      </c>
      <c r="L42" s="2">
        <v>2975.5936499999998</v>
      </c>
      <c r="M42" s="3">
        <f t="shared" si="3"/>
        <v>-0.22222337609338216</v>
      </c>
    </row>
    <row r="43" spans="1:13" x14ac:dyDescent="0.2">
      <c r="A43" s="6" t="s">
        <v>37</v>
      </c>
      <c r="B43" s="6" t="s">
        <v>0</v>
      </c>
      <c r="C43" s="5">
        <v>27768.350610000001</v>
      </c>
      <c r="D43" s="5">
        <v>32644.638360000001</v>
      </c>
      <c r="E43" s="4">
        <f t="shared" si="0"/>
        <v>0.17560595580509353</v>
      </c>
      <c r="F43" s="5">
        <v>464949.65331000002</v>
      </c>
      <c r="G43" s="5">
        <v>597891.77859999996</v>
      </c>
      <c r="H43" s="4">
        <f t="shared" si="1"/>
        <v>0.28592800176014377</v>
      </c>
      <c r="I43" s="5">
        <v>625602.10526999994</v>
      </c>
      <c r="J43" s="4">
        <f t="shared" si="2"/>
        <v>-4.4293851373854665E-2</v>
      </c>
      <c r="K43" s="5">
        <v>464949.65331000002</v>
      </c>
      <c r="L43" s="5">
        <v>597891.77859999996</v>
      </c>
      <c r="M43" s="4">
        <f t="shared" si="3"/>
        <v>0.28592800176014377</v>
      </c>
    </row>
    <row r="44" spans="1:13" x14ac:dyDescent="0.2">
      <c r="A44" s="1" t="s">
        <v>36</v>
      </c>
      <c r="B44" s="1" t="s">
        <v>12</v>
      </c>
      <c r="C44" s="2">
        <v>360.23928000000001</v>
      </c>
      <c r="D44" s="2">
        <v>319.53379999999999</v>
      </c>
      <c r="E44" s="3">
        <f t="shared" si="0"/>
        <v>-0.11299567332024429</v>
      </c>
      <c r="F44" s="2">
        <v>4993.70561</v>
      </c>
      <c r="G44" s="2">
        <v>8953.8576499999999</v>
      </c>
      <c r="H44" s="3">
        <f t="shared" si="1"/>
        <v>0.79302873442713806</v>
      </c>
      <c r="I44" s="2">
        <v>7077.1682899999996</v>
      </c>
      <c r="J44" s="3">
        <f t="shared" si="2"/>
        <v>0.26517517785351408</v>
      </c>
      <c r="K44" s="2">
        <v>4993.70561</v>
      </c>
      <c r="L44" s="2">
        <v>8953.8576499999999</v>
      </c>
      <c r="M44" s="3">
        <f t="shared" si="3"/>
        <v>0.79302873442713806</v>
      </c>
    </row>
    <row r="45" spans="1:13" x14ac:dyDescent="0.2">
      <c r="A45" s="1" t="s">
        <v>36</v>
      </c>
      <c r="B45" s="1" t="s">
        <v>11</v>
      </c>
      <c r="C45" s="2">
        <v>1402.72252</v>
      </c>
      <c r="D45" s="2">
        <v>2568.2212100000002</v>
      </c>
      <c r="E45" s="3">
        <f t="shared" si="0"/>
        <v>0.83088328117809085</v>
      </c>
      <c r="F45" s="2">
        <v>44566.944450000003</v>
      </c>
      <c r="G45" s="2">
        <v>55285.791279999998</v>
      </c>
      <c r="H45" s="3">
        <f t="shared" si="1"/>
        <v>0.24051114480207536</v>
      </c>
      <c r="I45" s="2">
        <v>48156.860540000001</v>
      </c>
      <c r="J45" s="3">
        <f t="shared" si="2"/>
        <v>0.14803562067918796</v>
      </c>
      <c r="K45" s="2">
        <v>44566.944450000003</v>
      </c>
      <c r="L45" s="2">
        <v>55285.791279999998</v>
      </c>
      <c r="M45" s="3">
        <f t="shared" si="3"/>
        <v>0.24051114480207536</v>
      </c>
    </row>
    <row r="46" spans="1:13" x14ac:dyDescent="0.2">
      <c r="A46" s="1" t="s">
        <v>36</v>
      </c>
      <c r="B46" s="1" t="s">
        <v>10</v>
      </c>
      <c r="C46" s="2">
        <v>416.24054000000001</v>
      </c>
      <c r="D46" s="2">
        <v>1738.8920599999999</v>
      </c>
      <c r="E46" s="3">
        <f t="shared" si="0"/>
        <v>3.1776134059407086</v>
      </c>
      <c r="F46" s="2">
        <v>11985.157069999999</v>
      </c>
      <c r="G46" s="2">
        <v>28569.951270000001</v>
      </c>
      <c r="H46" s="3">
        <f t="shared" si="1"/>
        <v>1.3837777930765158</v>
      </c>
      <c r="I46" s="2">
        <v>27802.888139999999</v>
      </c>
      <c r="J46" s="3">
        <f t="shared" si="2"/>
        <v>2.7589332667077526E-2</v>
      </c>
      <c r="K46" s="2">
        <v>11985.157069999999</v>
      </c>
      <c r="L46" s="2">
        <v>28569.951270000001</v>
      </c>
      <c r="M46" s="3">
        <f t="shared" si="3"/>
        <v>1.3837777930765158</v>
      </c>
    </row>
    <row r="47" spans="1:13" x14ac:dyDescent="0.2">
      <c r="A47" s="1" t="s">
        <v>36</v>
      </c>
      <c r="B47" s="1" t="s">
        <v>9</v>
      </c>
      <c r="C47" s="2">
        <v>3.9E-2</v>
      </c>
      <c r="D47" s="2">
        <v>5.1438899999999999</v>
      </c>
      <c r="E47" s="3">
        <f t="shared" si="0"/>
        <v>130.89461538461538</v>
      </c>
      <c r="F47" s="2">
        <v>341.62970000000001</v>
      </c>
      <c r="G47" s="2">
        <v>781.94325000000003</v>
      </c>
      <c r="H47" s="3">
        <f t="shared" si="1"/>
        <v>1.2888620339507955</v>
      </c>
      <c r="I47" s="2">
        <v>594.03125999999997</v>
      </c>
      <c r="J47" s="3">
        <f t="shared" si="2"/>
        <v>0.3163335040650892</v>
      </c>
      <c r="K47" s="2">
        <v>341.62970000000001</v>
      </c>
      <c r="L47" s="2">
        <v>781.94325000000003</v>
      </c>
      <c r="M47" s="3">
        <f t="shared" si="3"/>
        <v>1.2888620339507955</v>
      </c>
    </row>
    <row r="48" spans="1:13" x14ac:dyDescent="0.2">
      <c r="A48" s="1" t="s">
        <v>36</v>
      </c>
      <c r="B48" s="1" t="s">
        <v>8</v>
      </c>
      <c r="C48" s="2">
        <v>473.64521000000002</v>
      </c>
      <c r="D48" s="2">
        <v>148.39715000000001</v>
      </c>
      <c r="E48" s="3">
        <f t="shared" si="0"/>
        <v>-0.68669133168263219</v>
      </c>
      <c r="F48" s="2">
        <v>4337.2784899999997</v>
      </c>
      <c r="G48" s="2">
        <v>5126.4127200000003</v>
      </c>
      <c r="H48" s="3">
        <f t="shared" si="1"/>
        <v>0.18194225522281382</v>
      </c>
      <c r="I48" s="2">
        <v>4371.4189299999998</v>
      </c>
      <c r="J48" s="3">
        <f t="shared" si="2"/>
        <v>0.17271137863695918</v>
      </c>
      <c r="K48" s="2">
        <v>4337.2784899999997</v>
      </c>
      <c r="L48" s="2">
        <v>5126.4127200000003</v>
      </c>
      <c r="M48" s="3">
        <f t="shared" si="3"/>
        <v>0.18194225522281382</v>
      </c>
    </row>
    <row r="49" spans="1:13" x14ac:dyDescent="0.2">
      <c r="A49" s="1" t="s">
        <v>36</v>
      </c>
      <c r="B49" s="1" t="s">
        <v>7</v>
      </c>
      <c r="C49" s="2">
        <v>43.64</v>
      </c>
      <c r="D49" s="2">
        <v>70.116020000000006</v>
      </c>
      <c r="E49" s="3">
        <f t="shared" si="0"/>
        <v>0.60669156736938601</v>
      </c>
      <c r="F49" s="2">
        <v>3747.86634</v>
      </c>
      <c r="G49" s="2">
        <v>5186.72552</v>
      </c>
      <c r="H49" s="3">
        <f t="shared" si="1"/>
        <v>0.38391421931017944</v>
      </c>
      <c r="I49" s="2">
        <v>5661.8147399999998</v>
      </c>
      <c r="J49" s="3">
        <f t="shared" si="2"/>
        <v>-8.3911120694846297E-2</v>
      </c>
      <c r="K49" s="2">
        <v>3747.86634</v>
      </c>
      <c r="L49" s="2">
        <v>5186.72552</v>
      </c>
      <c r="M49" s="3">
        <f t="shared" si="3"/>
        <v>0.38391421931017944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">
      <c r="A51" s="1" t="s">
        <v>36</v>
      </c>
      <c r="B51" s="1" t="s">
        <v>6</v>
      </c>
      <c r="C51" s="2">
        <v>263.40199000000001</v>
      </c>
      <c r="D51" s="2">
        <v>226.93960000000001</v>
      </c>
      <c r="E51" s="3">
        <f t="shared" si="0"/>
        <v>-0.13842868081596493</v>
      </c>
      <c r="F51" s="2">
        <v>2919.3762000000002</v>
      </c>
      <c r="G51" s="2">
        <v>4640.6789699999999</v>
      </c>
      <c r="H51" s="3">
        <f t="shared" si="1"/>
        <v>0.58961320915063964</v>
      </c>
      <c r="I51" s="2">
        <v>3888.8104899999998</v>
      </c>
      <c r="J51" s="3">
        <f t="shared" si="2"/>
        <v>0.19334150685239493</v>
      </c>
      <c r="K51" s="2">
        <v>2919.3762000000002</v>
      </c>
      <c r="L51" s="2">
        <v>4640.6789699999999</v>
      </c>
      <c r="M51" s="3">
        <f t="shared" si="3"/>
        <v>0.58961320915063964</v>
      </c>
    </row>
    <row r="52" spans="1:13" x14ac:dyDescent="0.2">
      <c r="A52" s="1" t="s">
        <v>36</v>
      </c>
      <c r="B52" s="1" t="s">
        <v>5</v>
      </c>
      <c r="C52" s="2">
        <v>66.849930000000001</v>
      </c>
      <c r="D52" s="2">
        <v>3.92482</v>
      </c>
      <c r="E52" s="3">
        <f t="shared" si="0"/>
        <v>-0.94128909334684419</v>
      </c>
      <c r="F52" s="2">
        <v>928.1404</v>
      </c>
      <c r="G52" s="2">
        <v>1292.5268000000001</v>
      </c>
      <c r="H52" s="3">
        <f t="shared" si="1"/>
        <v>0.39259836119621561</v>
      </c>
      <c r="I52" s="2">
        <v>1410.6799000000001</v>
      </c>
      <c r="J52" s="3">
        <f t="shared" si="2"/>
        <v>-8.3756137731883729E-2</v>
      </c>
      <c r="K52" s="2">
        <v>928.1404</v>
      </c>
      <c r="L52" s="2">
        <v>1292.5268000000001</v>
      </c>
      <c r="M52" s="3">
        <f t="shared" si="3"/>
        <v>0.39259836119621561</v>
      </c>
    </row>
    <row r="53" spans="1:13" x14ac:dyDescent="0.2">
      <c r="A53" s="1" t="s">
        <v>36</v>
      </c>
      <c r="B53" s="1" t="s">
        <v>4</v>
      </c>
      <c r="C53" s="2">
        <v>373.14670000000001</v>
      </c>
      <c r="D53" s="2">
        <v>807.04633999999999</v>
      </c>
      <c r="E53" s="3">
        <f t="shared" si="0"/>
        <v>1.1628124809893801</v>
      </c>
      <c r="F53" s="2">
        <v>14748.18008</v>
      </c>
      <c r="G53" s="2">
        <v>15764.201940000001</v>
      </c>
      <c r="H53" s="3">
        <f t="shared" si="1"/>
        <v>6.8891338082983422E-2</v>
      </c>
      <c r="I53" s="2">
        <v>16753.74512</v>
      </c>
      <c r="J53" s="3">
        <f t="shared" si="2"/>
        <v>-5.9063998700727427E-2</v>
      </c>
      <c r="K53" s="2">
        <v>14748.18008</v>
      </c>
      <c r="L53" s="2">
        <v>15764.201940000001</v>
      </c>
      <c r="M53" s="3">
        <f t="shared" si="3"/>
        <v>6.8891338082983422E-2</v>
      </c>
    </row>
    <row r="54" spans="1:13" x14ac:dyDescent="0.2">
      <c r="A54" s="1" t="s">
        <v>36</v>
      </c>
      <c r="B54" s="1" t="s">
        <v>3</v>
      </c>
      <c r="C54" s="2">
        <v>1.04023</v>
      </c>
      <c r="D54" s="2">
        <v>0</v>
      </c>
      <c r="E54" s="3">
        <f t="shared" si="0"/>
        <v>-1</v>
      </c>
      <c r="F54" s="2">
        <v>330.54012999999998</v>
      </c>
      <c r="G54" s="2">
        <v>299.41557999999998</v>
      </c>
      <c r="H54" s="3">
        <f t="shared" si="1"/>
        <v>-9.4162696674682134E-2</v>
      </c>
      <c r="I54" s="2">
        <v>183.77599000000001</v>
      </c>
      <c r="J54" s="3">
        <f t="shared" si="2"/>
        <v>0.62924210066831887</v>
      </c>
      <c r="K54" s="2">
        <v>330.54012999999998</v>
      </c>
      <c r="L54" s="2">
        <v>299.41557999999998</v>
      </c>
      <c r="M54" s="3">
        <f t="shared" si="3"/>
        <v>-9.4162696674682134E-2</v>
      </c>
    </row>
    <row r="55" spans="1:13" x14ac:dyDescent="0.2">
      <c r="A55" s="1" t="s">
        <v>36</v>
      </c>
      <c r="B55" s="1" t="s">
        <v>2</v>
      </c>
      <c r="C55" s="2">
        <v>61.991880000000002</v>
      </c>
      <c r="D55" s="2">
        <v>524.67512999999997</v>
      </c>
      <c r="E55" s="3">
        <f t="shared" si="0"/>
        <v>7.4636105567374305</v>
      </c>
      <c r="F55" s="2">
        <v>1978.0120899999999</v>
      </c>
      <c r="G55" s="2">
        <v>3408.1567399999999</v>
      </c>
      <c r="H55" s="3">
        <f t="shared" si="1"/>
        <v>0.72302118739830346</v>
      </c>
      <c r="I55" s="2">
        <v>3492.5410900000002</v>
      </c>
      <c r="J55" s="3">
        <f t="shared" si="2"/>
        <v>-2.4161304856688215E-2</v>
      </c>
      <c r="K55" s="2">
        <v>1978.0120899999999</v>
      </c>
      <c r="L55" s="2">
        <v>3408.1567399999999</v>
      </c>
      <c r="M55" s="3">
        <f t="shared" si="3"/>
        <v>0.72302118739830346</v>
      </c>
    </row>
    <row r="56" spans="1:13" x14ac:dyDescent="0.2">
      <c r="A56" s="6" t="s">
        <v>36</v>
      </c>
      <c r="B56" s="6" t="s">
        <v>0</v>
      </c>
      <c r="C56" s="5">
        <v>3462.9572800000001</v>
      </c>
      <c r="D56" s="5">
        <v>6412.8900199999998</v>
      </c>
      <c r="E56" s="4">
        <f t="shared" si="0"/>
        <v>0.85185363303124539</v>
      </c>
      <c r="F56" s="5">
        <v>90876.830560000002</v>
      </c>
      <c r="G56" s="5">
        <v>129309.66172</v>
      </c>
      <c r="H56" s="4">
        <f t="shared" si="1"/>
        <v>0.42291121865903247</v>
      </c>
      <c r="I56" s="5">
        <v>119393.73449</v>
      </c>
      <c r="J56" s="4">
        <f t="shared" si="2"/>
        <v>8.3052324917690878E-2</v>
      </c>
      <c r="K56" s="5">
        <v>90876.830560000002</v>
      </c>
      <c r="L56" s="5">
        <v>129309.66172</v>
      </c>
      <c r="M56" s="4">
        <f t="shared" si="3"/>
        <v>0.42291121865903247</v>
      </c>
    </row>
    <row r="57" spans="1:13" x14ac:dyDescent="0.2">
      <c r="A57" s="1" t="s">
        <v>35</v>
      </c>
      <c r="B57" s="1" t="s">
        <v>12</v>
      </c>
      <c r="C57" s="2">
        <v>28.270119999999999</v>
      </c>
      <c r="D57" s="2">
        <v>27.439080000000001</v>
      </c>
      <c r="E57" s="3">
        <f t="shared" si="0"/>
        <v>-2.9396408646302108E-2</v>
      </c>
      <c r="F57" s="2">
        <v>123.12577</v>
      </c>
      <c r="G57" s="2">
        <v>489.99716999999998</v>
      </c>
      <c r="H57" s="3">
        <f t="shared" si="1"/>
        <v>2.9796475587523226</v>
      </c>
      <c r="I57" s="2">
        <v>1663.59006</v>
      </c>
      <c r="J57" s="3">
        <f t="shared" si="2"/>
        <v>-0.70545798404205429</v>
      </c>
      <c r="K57" s="2">
        <v>123.12577</v>
      </c>
      <c r="L57" s="2">
        <v>489.99716999999998</v>
      </c>
      <c r="M57" s="3">
        <f t="shared" si="3"/>
        <v>2.9796475587523226</v>
      </c>
    </row>
    <row r="58" spans="1:13" x14ac:dyDescent="0.2">
      <c r="A58" s="1" t="s">
        <v>35</v>
      </c>
      <c r="B58" s="1" t="s">
        <v>11</v>
      </c>
      <c r="C58" s="2">
        <v>9.9041399999999999</v>
      </c>
      <c r="D58" s="2">
        <v>240.50011000000001</v>
      </c>
      <c r="E58" s="3">
        <f t="shared" si="0"/>
        <v>23.28278578453051</v>
      </c>
      <c r="F58" s="2">
        <v>2537.6602499999999</v>
      </c>
      <c r="G58" s="2">
        <v>3168.7146499999999</v>
      </c>
      <c r="H58" s="3">
        <f t="shared" si="1"/>
        <v>0.2486756846193261</v>
      </c>
      <c r="I58" s="2">
        <v>7585.2293900000004</v>
      </c>
      <c r="J58" s="3">
        <f t="shared" si="2"/>
        <v>-0.58225196799222978</v>
      </c>
      <c r="K58" s="2">
        <v>2537.6602499999999</v>
      </c>
      <c r="L58" s="2">
        <v>3168.7146499999999</v>
      </c>
      <c r="M58" s="3">
        <f t="shared" si="3"/>
        <v>0.2486756846193261</v>
      </c>
    </row>
    <row r="59" spans="1:13" x14ac:dyDescent="0.2">
      <c r="A59" s="1" t="s">
        <v>35</v>
      </c>
      <c r="B59" s="1" t="s">
        <v>10</v>
      </c>
      <c r="C59" s="2">
        <v>0.69179999999999997</v>
      </c>
      <c r="D59" s="2">
        <v>2.5172400000000001</v>
      </c>
      <c r="E59" s="3">
        <f t="shared" si="0"/>
        <v>2.6386816999132701</v>
      </c>
      <c r="F59" s="2">
        <v>417.32929000000001</v>
      </c>
      <c r="G59" s="2">
        <v>1037.3160499999999</v>
      </c>
      <c r="H59" s="3">
        <f t="shared" si="1"/>
        <v>1.485605671243444</v>
      </c>
      <c r="I59" s="2">
        <v>198.21186</v>
      </c>
      <c r="J59" s="3">
        <f t="shared" si="2"/>
        <v>4.2333702433345808</v>
      </c>
      <c r="K59" s="2">
        <v>417.32929000000001</v>
      </c>
      <c r="L59" s="2">
        <v>1037.3160499999999</v>
      </c>
      <c r="M59" s="3">
        <f t="shared" si="3"/>
        <v>1.485605671243444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 t="shared" si="0"/>
        <v/>
      </c>
      <c r="F60" s="2">
        <v>1.4160000000000001E-2</v>
      </c>
      <c r="G60" s="2">
        <v>61.18235</v>
      </c>
      <c r="H60" s="3">
        <f t="shared" si="1"/>
        <v>4319.7874293785308</v>
      </c>
      <c r="I60" s="2">
        <v>77.677430000000001</v>
      </c>
      <c r="J60" s="3">
        <f t="shared" si="2"/>
        <v>-0.21235357554955159</v>
      </c>
      <c r="K60" s="2">
        <v>1.4160000000000001E-2</v>
      </c>
      <c r="L60" s="2">
        <v>61.18235</v>
      </c>
      <c r="M60" s="3">
        <f t="shared" si="3"/>
        <v>4319.7874293785308</v>
      </c>
    </row>
    <row r="61" spans="1:13" x14ac:dyDescent="0.2">
      <c r="A61" s="1" t="s">
        <v>35</v>
      </c>
      <c r="B61" s="1" t="s">
        <v>8</v>
      </c>
      <c r="C61" s="2">
        <v>10.81349</v>
      </c>
      <c r="D61" s="2">
        <v>0</v>
      </c>
      <c r="E61" s="3">
        <f t="shared" si="0"/>
        <v>-1</v>
      </c>
      <c r="F61" s="2">
        <v>720.30985999999996</v>
      </c>
      <c r="G61" s="2">
        <v>48.556939999999997</v>
      </c>
      <c r="H61" s="3">
        <f t="shared" si="1"/>
        <v>-0.93258881670729876</v>
      </c>
      <c r="I61" s="2">
        <v>1700.0828300000001</v>
      </c>
      <c r="J61" s="3">
        <f t="shared" si="2"/>
        <v>-0.97143848573542735</v>
      </c>
      <c r="K61" s="2">
        <v>720.30985999999996</v>
      </c>
      <c r="L61" s="2">
        <v>48.556939999999997</v>
      </c>
      <c r="M61" s="3">
        <f t="shared" si="3"/>
        <v>-0.93258881670729876</v>
      </c>
    </row>
    <row r="62" spans="1:13" x14ac:dyDescent="0.2">
      <c r="A62" s="1" t="s">
        <v>35</v>
      </c>
      <c r="B62" s="1" t="s">
        <v>7</v>
      </c>
      <c r="C62" s="2">
        <v>30.24213</v>
      </c>
      <c r="D62" s="2">
        <v>0</v>
      </c>
      <c r="E62" s="3">
        <f t="shared" si="0"/>
        <v>-1</v>
      </c>
      <c r="F62" s="2">
        <v>586.14323000000002</v>
      </c>
      <c r="G62" s="2">
        <v>382.38650999999999</v>
      </c>
      <c r="H62" s="3">
        <f t="shared" si="1"/>
        <v>-0.34762274742983901</v>
      </c>
      <c r="I62" s="2">
        <v>723.60937000000001</v>
      </c>
      <c r="J62" s="3">
        <f t="shared" si="2"/>
        <v>-0.47155671850960146</v>
      </c>
      <c r="K62" s="2">
        <v>586.14323000000002</v>
      </c>
      <c r="L62" s="2">
        <v>382.38650999999999</v>
      </c>
      <c r="M62" s="3">
        <f t="shared" si="3"/>
        <v>-0.34762274742983901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35</v>
      </c>
      <c r="B64" s="1" t="s">
        <v>6</v>
      </c>
      <c r="C64" s="2">
        <v>5.4800000000000001E-2</v>
      </c>
      <c r="D64" s="2">
        <v>4.7999999999999996E-3</v>
      </c>
      <c r="E64" s="3">
        <f t="shared" si="0"/>
        <v>-0.91240875912408759</v>
      </c>
      <c r="F64" s="2">
        <v>12.968389999999999</v>
      </c>
      <c r="G64" s="2">
        <v>380.19664999999998</v>
      </c>
      <c r="H64" s="3">
        <f t="shared" si="1"/>
        <v>28.317182009486142</v>
      </c>
      <c r="I64" s="2">
        <v>233.97668999999999</v>
      </c>
      <c r="J64" s="3">
        <f t="shared" si="2"/>
        <v>0.62493387696013647</v>
      </c>
      <c r="K64" s="2">
        <v>12.968389999999999</v>
      </c>
      <c r="L64" s="2">
        <v>380.19664999999998</v>
      </c>
      <c r="M64" s="3">
        <f t="shared" si="3"/>
        <v>28.317182009486142</v>
      </c>
    </row>
    <row r="65" spans="1:13" x14ac:dyDescent="0.2">
      <c r="A65" s="1" t="s">
        <v>35</v>
      </c>
      <c r="B65" s="1" t="s">
        <v>5</v>
      </c>
      <c r="C65" s="2">
        <v>6.5000000000000002E-2</v>
      </c>
      <c r="D65" s="2">
        <v>0</v>
      </c>
      <c r="E65" s="3">
        <f t="shared" si="0"/>
        <v>-1</v>
      </c>
      <c r="F65" s="2">
        <v>2.7759399999999999</v>
      </c>
      <c r="G65" s="2">
        <v>12.64517</v>
      </c>
      <c r="H65" s="3">
        <f t="shared" si="1"/>
        <v>3.5552749699200996</v>
      </c>
      <c r="I65" s="2">
        <v>56.142969999999998</v>
      </c>
      <c r="J65" s="3">
        <f t="shared" si="2"/>
        <v>-0.77476841713218947</v>
      </c>
      <c r="K65" s="2">
        <v>2.7759399999999999</v>
      </c>
      <c r="L65" s="2">
        <v>12.64517</v>
      </c>
      <c r="M65" s="3">
        <f t="shared" si="3"/>
        <v>3.5552749699200996</v>
      </c>
    </row>
    <row r="66" spans="1:13" x14ac:dyDescent="0.2">
      <c r="A66" s="1" t="s">
        <v>35</v>
      </c>
      <c r="B66" s="1" t="s">
        <v>4</v>
      </c>
      <c r="C66" s="2">
        <v>13.38823</v>
      </c>
      <c r="D66" s="2">
        <v>5.2239699999999996</v>
      </c>
      <c r="E66" s="3">
        <f t="shared" si="0"/>
        <v>-0.60980876486286839</v>
      </c>
      <c r="F66" s="2">
        <v>1377.1172999999999</v>
      </c>
      <c r="G66" s="2">
        <v>1110.54411</v>
      </c>
      <c r="H66" s="3">
        <f t="shared" si="1"/>
        <v>-0.19357333612757599</v>
      </c>
      <c r="I66" s="2">
        <v>2288.2826100000002</v>
      </c>
      <c r="J66" s="3">
        <f t="shared" si="2"/>
        <v>-0.51468227519327259</v>
      </c>
      <c r="K66" s="2">
        <v>1377.1172999999999</v>
      </c>
      <c r="L66" s="2">
        <v>1110.54411</v>
      </c>
      <c r="M66" s="3">
        <f t="shared" si="3"/>
        <v>-0.19357333612757599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16.259239999999998</v>
      </c>
      <c r="E67" s="3" t="str">
        <f t="shared" si="0"/>
        <v/>
      </c>
      <c r="F67" s="2">
        <v>16.648260000000001</v>
      </c>
      <c r="G67" s="2">
        <v>22.496500000000001</v>
      </c>
      <c r="H67" s="3">
        <f t="shared" si="1"/>
        <v>0.3512823562342251</v>
      </c>
      <c r="I67" s="2">
        <v>42.25508</v>
      </c>
      <c r="J67" s="3">
        <f t="shared" si="2"/>
        <v>-0.46760247525267962</v>
      </c>
      <c r="K67" s="2">
        <v>16.648260000000001</v>
      </c>
      <c r="L67" s="2">
        <v>22.496500000000001</v>
      </c>
      <c r="M67" s="3">
        <f t="shared" si="3"/>
        <v>0.3512823562342251</v>
      </c>
    </row>
    <row r="68" spans="1:13" x14ac:dyDescent="0.2">
      <c r="A68" s="1" t="s">
        <v>35</v>
      </c>
      <c r="B68" s="1" t="s">
        <v>2</v>
      </c>
      <c r="C68" s="2">
        <v>0.9</v>
      </c>
      <c r="D68" s="2">
        <v>0</v>
      </c>
      <c r="E68" s="3">
        <f t="shared" si="0"/>
        <v>-1</v>
      </c>
      <c r="F68" s="2">
        <v>30.382249999999999</v>
      </c>
      <c r="G68" s="2">
        <v>156.87397000000001</v>
      </c>
      <c r="H68" s="3">
        <f t="shared" si="1"/>
        <v>4.1633427412387176</v>
      </c>
      <c r="I68" s="2">
        <v>283.30124000000001</v>
      </c>
      <c r="J68" s="3">
        <f t="shared" si="2"/>
        <v>-0.44626444275358623</v>
      </c>
      <c r="K68" s="2">
        <v>30.382249999999999</v>
      </c>
      <c r="L68" s="2">
        <v>156.87397000000001</v>
      </c>
      <c r="M68" s="3">
        <f t="shared" si="3"/>
        <v>4.1633427412387176</v>
      </c>
    </row>
    <row r="69" spans="1:13" x14ac:dyDescent="0.2">
      <c r="A69" s="6" t="s">
        <v>35</v>
      </c>
      <c r="B69" s="6" t="s">
        <v>0</v>
      </c>
      <c r="C69" s="5">
        <v>94.329710000000006</v>
      </c>
      <c r="D69" s="5">
        <v>291.94443999999999</v>
      </c>
      <c r="E69" s="4">
        <f t="shared" ref="E69:E132" si="4">IF(C69=0,"",(D69/C69-1))</f>
        <v>2.0949362613327231</v>
      </c>
      <c r="F69" s="5">
        <v>5824.4746999999998</v>
      </c>
      <c r="G69" s="5">
        <v>6870.9100699999999</v>
      </c>
      <c r="H69" s="4">
        <f t="shared" ref="H69:H132" si="5">IF(F69=0,"",(G69/F69-1))</f>
        <v>0.17966175902523873</v>
      </c>
      <c r="I69" s="5">
        <v>14852.35953</v>
      </c>
      <c r="J69" s="4">
        <f t="shared" ref="J69:J132" si="6">IF(I69=0,"",(G69/I69-1))</f>
        <v>-0.53738595836428693</v>
      </c>
      <c r="K69" s="5">
        <v>5824.4746999999998</v>
      </c>
      <c r="L69" s="5">
        <v>6870.9100699999999</v>
      </c>
      <c r="M69" s="4">
        <f t="shared" ref="M69:M132" si="7">IF(K69=0,"",(L69/K69-1))</f>
        <v>0.17966175902523873</v>
      </c>
    </row>
    <row r="70" spans="1:13" x14ac:dyDescent="0.2">
      <c r="A70" s="1" t="s">
        <v>34</v>
      </c>
      <c r="B70" s="1" t="s">
        <v>12</v>
      </c>
      <c r="C70" s="2">
        <v>1983.5111400000001</v>
      </c>
      <c r="D70" s="2">
        <v>2091.8373000000001</v>
      </c>
      <c r="E70" s="3">
        <f t="shared" si="4"/>
        <v>5.4613335824269749E-2</v>
      </c>
      <c r="F70" s="2">
        <v>46797.080580000002</v>
      </c>
      <c r="G70" s="2">
        <v>57713.106299999999</v>
      </c>
      <c r="H70" s="3">
        <f t="shared" si="5"/>
        <v>0.23326296394363655</v>
      </c>
      <c r="I70" s="2">
        <v>131297.33468999999</v>
      </c>
      <c r="J70" s="3">
        <f t="shared" si="6"/>
        <v>-0.56043962022333726</v>
      </c>
      <c r="K70" s="2">
        <v>46797.080580000002</v>
      </c>
      <c r="L70" s="2">
        <v>57713.106299999999</v>
      </c>
      <c r="M70" s="3">
        <f t="shared" si="7"/>
        <v>0.23326296394363655</v>
      </c>
    </row>
    <row r="71" spans="1:13" x14ac:dyDescent="0.2">
      <c r="A71" s="1" t="s">
        <v>34</v>
      </c>
      <c r="B71" s="1" t="s">
        <v>11</v>
      </c>
      <c r="C71" s="2">
        <v>21246.32142</v>
      </c>
      <c r="D71" s="2">
        <v>28810.954989999998</v>
      </c>
      <c r="E71" s="3">
        <f t="shared" si="4"/>
        <v>0.3560443909541493</v>
      </c>
      <c r="F71" s="2">
        <v>326310.09870999999</v>
      </c>
      <c r="G71" s="2">
        <v>457314.40003999998</v>
      </c>
      <c r="H71" s="3">
        <f t="shared" si="5"/>
        <v>0.40147179584051673</v>
      </c>
      <c r="I71" s="2">
        <v>597746.88928</v>
      </c>
      <c r="J71" s="3">
        <f t="shared" si="6"/>
        <v>-0.23493637818701862</v>
      </c>
      <c r="K71" s="2">
        <v>326310.09870999999</v>
      </c>
      <c r="L71" s="2">
        <v>457314.40003999998</v>
      </c>
      <c r="M71" s="3">
        <f t="shared" si="7"/>
        <v>0.40147179584051673</v>
      </c>
    </row>
    <row r="72" spans="1:13" x14ac:dyDescent="0.2">
      <c r="A72" s="1" t="s">
        <v>34</v>
      </c>
      <c r="B72" s="1" t="s">
        <v>10</v>
      </c>
      <c r="C72" s="2">
        <v>1899.6361899999999</v>
      </c>
      <c r="D72" s="2">
        <v>2766.7292000000002</v>
      </c>
      <c r="E72" s="3">
        <f t="shared" si="4"/>
        <v>0.45645214308114457</v>
      </c>
      <c r="F72" s="2">
        <v>36519.423199999997</v>
      </c>
      <c r="G72" s="2">
        <v>39211.002999999997</v>
      </c>
      <c r="H72" s="3">
        <f t="shared" si="5"/>
        <v>7.3702691996515357E-2</v>
      </c>
      <c r="I72" s="2">
        <v>68865.527390000003</v>
      </c>
      <c r="J72" s="3">
        <f t="shared" si="6"/>
        <v>-0.43061493193917155</v>
      </c>
      <c r="K72" s="2">
        <v>36519.423199999997</v>
      </c>
      <c r="L72" s="2">
        <v>39211.002999999997</v>
      </c>
      <c r="M72" s="3">
        <f t="shared" si="7"/>
        <v>7.3702691996515357E-2</v>
      </c>
    </row>
    <row r="73" spans="1:13" x14ac:dyDescent="0.2">
      <c r="A73" s="1" t="s">
        <v>34</v>
      </c>
      <c r="B73" s="1" t="s">
        <v>9</v>
      </c>
      <c r="C73" s="2">
        <v>3.5257200000000002</v>
      </c>
      <c r="D73" s="2">
        <v>573.2047</v>
      </c>
      <c r="E73" s="3">
        <f t="shared" si="4"/>
        <v>161.57805497884118</v>
      </c>
      <c r="F73" s="2">
        <v>6744.8862600000002</v>
      </c>
      <c r="G73" s="2">
        <v>5738.6772600000004</v>
      </c>
      <c r="H73" s="3">
        <f t="shared" si="5"/>
        <v>-0.14918101821334495</v>
      </c>
      <c r="I73" s="2">
        <v>5615.9972799999996</v>
      </c>
      <c r="J73" s="3">
        <f t="shared" si="6"/>
        <v>2.1844736363547668E-2</v>
      </c>
      <c r="K73" s="2">
        <v>6744.8862600000002</v>
      </c>
      <c r="L73" s="2">
        <v>5738.6772600000004</v>
      </c>
      <c r="M73" s="3">
        <f t="shared" si="7"/>
        <v>-0.14918101821334495</v>
      </c>
    </row>
    <row r="74" spans="1:13" x14ac:dyDescent="0.2">
      <c r="A74" s="1" t="s">
        <v>34</v>
      </c>
      <c r="B74" s="1" t="s">
        <v>8</v>
      </c>
      <c r="C74" s="2">
        <v>446.56822</v>
      </c>
      <c r="D74" s="2">
        <v>1461.1571899999999</v>
      </c>
      <c r="E74" s="3">
        <f t="shared" si="4"/>
        <v>2.2719685919432422</v>
      </c>
      <c r="F74" s="2">
        <v>15760.46747</v>
      </c>
      <c r="G74" s="2">
        <v>21522.44184</v>
      </c>
      <c r="H74" s="3">
        <f t="shared" si="5"/>
        <v>0.36559666653085632</v>
      </c>
      <c r="I74" s="2">
        <v>27771.806799999998</v>
      </c>
      <c r="J74" s="3">
        <f t="shared" si="6"/>
        <v>-0.22502550896328433</v>
      </c>
      <c r="K74" s="2">
        <v>15760.46747</v>
      </c>
      <c r="L74" s="2">
        <v>21522.44184</v>
      </c>
      <c r="M74" s="3">
        <f t="shared" si="7"/>
        <v>0.36559666653085632</v>
      </c>
    </row>
    <row r="75" spans="1:13" x14ac:dyDescent="0.2">
      <c r="A75" s="1" t="s">
        <v>34</v>
      </c>
      <c r="B75" s="1" t="s">
        <v>7</v>
      </c>
      <c r="C75" s="2">
        <v>1208.8899200000001</v>
      </c>
      <c r="D75" s="2">
        <v>5806.0897199999999</v>
      </c>
      <c r="E75" s="3">
        <f t="shared" si="4"/>
        <v>3.8028274733236254</v>
      </c>
      <c r="F75" s="2">
        <v>17803.754440000001</v>
      </c>
      <c r="G75" s="2">
        <v>32427.255140000001</v>
      </c>
      <c r="H75" s="3">
        <f t="shared" si="5"/>
        <v>0.82137173646616524</v>
      </c>
      <c r="I75" s="2">
        <v>37736.86189</v>
      </c>
      <c r="J75" s="3">
        <f t="shared" si="6"/>
        <v>-0.14070080245350258</v>
      </c>
      <c r="K75" s="2">
        <v>17803.754440000001</v>
      </c>
      <c r="L75" s="2">
        <v>32427.255140000001</v>
      </c>
      <c r="M75" s="3">
        <f t="shared" si="7"/>
        <v>0.82137173646616524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 t="shared" si="4"/>
        <v/>
      </c>
      <c r="F76" s="2">
        <v>15.09418</v>
      </c>
      <c r="G76" s="2">
        <v>77.090140000000005</v>
      </c>
      <c r="H76" s="3">
        <f t="shared" si="5"/>
        <v>4.1072757844414207</v>
      </c>
      <c r="I76" s="2">
        <v>36.24597</v>
      </c>
      <c r="J76" s="3">
        <f t="shared" si="6"/>
        <v>1.1268609999953099</v>
      </c>
      <c r="K76" s="2">
        <v>15.09418</v>
      </c>
      <c r="L76" s="2">
        <v>77.090140000000005</v>
      </c>
      <c r="M76" s="3">
        <f t="shared" si="7"/>
        <v>4.1072757844414207</v>
      </c>
    </row>
    <row r="77" spans="1:13" x14ac:dyDescent="0.2">
      <c r="A77" s="1" t="s">
        <v>34</v>
      </c>
      <c r="B77" s="1" t="s">
        <v>6</v>
      </c>
      <c r="C77" s="2">
        <v>822.14191000000005</v>
      </c>
      <c r="D77" s="2">
        <v>865.11036999999999</v>
      </c>
      <c r="E77" s="3">
        <f t="shared" si="4"/>
        <v>5.2264042834162305E-2</v>
      </c>
      <c r="F77" s="2">
        <v>15720.10512</v>
      </c>
      <c r="G77" s="2">
        <v>22650.39156</v>
      </c>
      <c r="H77" s="3">
        <f t="shared" si="5"/>
        <v>0.44085496802326718</v>
      </c>
      <c r="I77" s="2">
        <v>33619.315499999997</v>
      </c>
      <c r="J77" s="3">
        <f t="shared" si="6"/>
        <v>-0.32626850894688797</v>
      </c>
      <c r="K77" s="2">
        <v>15720.10512</v>
      </c>
      <c r="L77" s="2">
        <v>22650.39156</v>
      </c>
      <c r="M77" s="3">
        <f t="shared" si="7"/>
        <v>0.44085496802326718</v>
      </c>
    </row>
    <row r="78" spans="1:13" x14ac:dyDescent="0.2">
      <c r="A78" s="1" t="s">
        <v>34</v>
      </c>
      <c r="B78" s="1" t="s">
        <v>5</v>
      </c>
      <c r="C78" s="2">
        <v>303.16638</v>
      </c>
      <c r="D78" s="2">
        <v>573.26760999999999</v>
      </c>
      <c r="E78" s="3">
        <f t="shared" si="4"/>
        <v>0.8909339815318571</v>
      </c>
      <c r="F78" s="2">
        <v>5706.1927900000001</v>
      </c>
      <c r="G78" s="2">
        <v>4168.8959199999999</v>
      </c>
      <c r="H78" s="3">
        <f t="shared" si="5"/>
        <v>-0.26940850521105508</v>
      </c>
      <c r="I78" s="2">
        <v>11469.01389</v>
      </c>
      <c r="J78" s="3">
        <f t="shared" si="6"/>
        <v>-0.63650790207561603</v>
      </c>
      <c r="K78" s="2">
        <v>5706.1927900000001</v>
      </c>
      <c r="L78" s="2">
        <v>4168.8959199999999</v>
      </c>
      <c r="M78" s="3">
        <f t="shared" si="7"/>
        <v>-0.26940850521105508</v>
      </c>
    </row>
    <row r="79" spans="1:13" x14ac:dyDescent="0.2">
      <c r="A79" s="1" t="s">
        <v>34</v>
      </c>
      <c r="B79" s="1" t="s">
        <v>4</v>
      </c>
      <c r="C79" s="2">
        <v>3489.4059200000002</v>
      </c>
      <c r="D79" s="2">
        <v>7438.7872600000001</v>
      </c>
      <c r="E79" s="3">
        <f t="shared" si="4"/>
        <v>1.1318205535686143</v>
      </c>
      <c r="F79" s="2">
        <v>106170.12674000001</v>
      </c>
      <c r="G79" s="2">
        <v>98018.281159999999</v>
      </c>
      <c r="H79" s="3">
        <f t="shared" si="5"/>
        <v>-7.6780972485443688E-2</v>
      </c>
      <c r="I79" s="2">
        <v>149097.10920000001</v>
      </c>
      <c r="J79" s="3">
        <f t="shared" si="6"/>
        <v>-0.34258764850686996</v>
      </c>
      <c r="K79" s="2">
        <v>106170.12674000001</v>
      </c>
      <c r="L79" s="2">
        <v>98018.281159999999</v>
      </c>
      <c r="M79" s="3">
        <f t="shared" si="7"/>
        <v>-7.6780972485443688E-2</v>
      </c>
    </row>
    <row r="80" spans="1:13" x14ac:dyDescent="0.2">
      <c r="A80" s="1" t="s">
        <v>34</v>
      </c>
      <c r="B80" s="1" t="s">
        <v>3</v>
      </c>
      <c r="C80" s="2">
        <v>1214.6145799999999</v>
      </c>
      <c r="D80" s="2">
        <v>2199.1260600000001</v>
      </c>
      <c r="E80" s="3">
        <f t="shared" si="4"/>
        <v>0.81055463701086161</v>
      </c>
      <c r="F80" s="2">
        <v>13511.198609999999</v>
      </c>
      <c r="G80" s="2">
        <v>17275.13277</v>
      </c>
      <c r="H80" s="3">
        <f t="shared" si="5"/>
        <v>0.27857884919360254</v>
      </c>
      <c r="I80" s="2">
        <v>16415.060829999999</v>
      </c>
      <c r="J80" s="3">
        <f t="shared" si="6"/>
        <v>5.2395294108696921E-2</v>
      </c>
      <c r="K80" s="2">
        <v>13511.198609999999</v>
      </c>
      <c r="L80" s="2">
        <v>17275.13277</v>
      </c>
      <c r="M80" s="3">
        <f t="shared" si="7"/>
        <v>0.27857884919360254</v>
      </c>
    </row>
    <row r="81" spans="1:13" x14ac:dyDescent="0.2">
      <c r="A81" s="1" t="s">
        <v>34</v>
      </c>
      <c r="B81" s="1" t="s">
        <v>2</v>
      </c>
      <c r="C81" s="2">
        <v>382.82360999999997</v>
      </c>
      <c r="D81" s="2">
        <v>1656.39831</v>
      </c>
      <c r="E81" s="3">
        <f t="shared" si="4"/>
        <v>3.3267924619382807</v>
      </c>
      <c r="F81" s="2">
        <v>12269.459860000001</v>
      </c>
      <c r="G81" s="2">
        <v>13280.77248</v>
      </c>
      <c r="H81" s="3">
        <f t="shared" si="5"/>
        <v>8.2425194877323582E-2</v>
      </c>
      <c r="I81" s="2">
        <v>15926.8699</v>
      </c>
      <c r="J81" s="3">
        <f t="shared" si="6"/>
        <v>-0.1661404555078333</v>
      </c>
      <c r="K81" s="2">
        <v>12269.459860000001</v>
      </c>
      <c r="L81" s="2">
        <v>13280.77248</v>
      </c>
      <c r="M81" s="3">
        <f t="shared" si="7"/>
        <v>8.2425194877323582E-2</v>
      </c>
    </row>
    <row r="82" spans="1:13" x14ac:dyDescent="0.2">
      <c r="A82" s="6" t="s">
        <v>34</v>
      </c>
      <c r="B82" s="6" t="s">
        <v>0</v>
      </c>
      <c r="C82" s="5">
        <v>33000.605009999999</v>
      </c>
      <c r="D82" s="5">
        <v>54242.662709999997</v>
      </c>
      <c r="E82" s="4">
        <f t="shared" si="4"/>
        <v>0.64368691705994863</v>
      </c>
      <c r="F82" s="5">
        <v>603327.88795999996</v>
      </c>
      <c r="G82" s="5">
        <v>769397.44761000003</v>
      </c>
      <c r="H82" s="4">
        <f t="shared" si="5"/>
        <v>0.27525589810131623</v>
      </c>
      <c r="I82" s="5">
        <v>1095598.03262</v>
      </c>
      <c r="J82" s="4">
        <f t="shared" si="6"/>
        <v>-0.29773746875934759</v>
      </c>
      <c r="K82" s="5">
        <v>603327.88795999996</v>
      </c>
      <c r="L82" s="5">
        <v>769397.44761000003</v>
      </c>
      <c r="M82" s="4">
        <f t="shared" si="7"/>
        <v>0.27525589810131623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74.900000000000006</v>
      </c>
      <c r="E83" s="3" t="str">
        <f t="shared" si="4"/>
        <v/>
      </c>
      <c r="F83" s="2">
        <v>2474.9748599999998</v>
      </c>
      <c r="G83" s="2">
        <v>3538.8394400000002</v>
      </c>
      <c r="H83" s="3">
        <f t="shared" si="5"/>
        <v>0.42984864096760989</v>
      </c>
      <c r="I83" s="2">
        <v>1549.9131500000001</v>
      </c>
      <c r="J83" s="3">
        <f t="shared" si="6"/>
        <v>1.2832501550167503</v>
      </c>
      <c r="K83" s="2">
        <v>2474.9748599999998</v>
      </c>
      <c r="L83" s="2">
        <v>3538.8394400000002</v>
      </c>
      <c r="M83" s="3">
        <f t="shared" si="7"/>
        <v>0.42984864096760989</v>
      </c>
    </row>
    <row r="84" spans="1:13" x14ac:dyDescent="0.2">
      <c r="A84" s="1" t="s">
        <v>33</v>
      </c>
      <c r="B84" s="1" t="s">
        <v>11</v>
      </c>
      <c r="C84" s="2">
        <v>4342.6028699999997</v>
      </c>
      <c r="D84" s="2">
        <v>7046.5308199999999</v>
      </c>
      <c r="E84" s="3">
        <f t="shared" si="4"/>
        <v>0.6226514445240996</v>
      </c>
      <c r="F84" s="2">
        <v>116966.19534999999</v>
      </c>
      <c r="G84" s="2">
        <v>111606.52869000001</v>
      </c>
      <c r="H84" s="3">
        <f t="shared" si="5"/>
        <v>-4.582235614283392E-2</v>
      </c>
      <c r="I84" s="2">
        <v>112393.61990999999</v>
      </c>
      <c r="J84" s="3">
        <f t="shared" si="6"/>
        <v>-7.0029884314630753E-3</v>
      </c>
      <c r="K84" s="2">
        <v>116966.19534999999</v>
      </c>
      <c r="L84" s="2">
        <v>111606.52869000001</v>
      </c>
      <c r="M84" s="3">
        <f t="shared" si="7"/>
        <v>-4.582235614283392E-2</v>
      </c>
    </row>
    <row r="85" spans="1:13" x14ac:dyDescent="0.2">
      <c r="A85" s="1" t="s">
        <v>33</v>
      </c>
      <c r="B85" s="1" t="s">
        <v>10</v>
      </c>
      <c r="C85" s="2">
        <v>325.49599999999998</v>
      </c>
      <c r="D85" s="2">
        <v>151.34399999999999</v>
      </c>
      <c r="E85" s="3">
        <f t="shared" si="4"/>
        <v>-0.53503576080812054</v>
      </c>
      <c r="F85" s="2">
        <v>3858.2171199999998</v>
      </c>
      <c r="G85" s="2">
        <v>3800.2286899999999</v>
      </c>
      <c r="H85" s="3">
        <f t="shared" si="5"/>
        <v>-1.5029851404526395E-2</v>
      </c>
      <c r="I85" s="2">
        <v>3404.9441900000002</v>
      </c>
      <c r="J85" s="3">
        <f t="shared" si="6"/>
        <v>0.1160913301195694</v>
      </c>
      <c r="K85" s="2">
        <v>3858.2171199999998</v>
      </c>
      <c r="L85" s="2">
        <v>3800.2286899999999</v>
      </c>
      <c r="M85" s="3">
        <f t="shared" si="7"/>
        <v>-1.5029851404526395E-2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74</v>
      </c>
      <c r="E86" s="3" t="str">
        <f t="shared" si="4"/>
        <v/>
      </c>
      <c r="F86" s="2">
        <v>1539.8688099999999</v>
      </c>
      <c r="G86" s="2">
        <v>1863.5066200000001</v>
      </c>
      <c r="H86" s="3">
        <f t="shared" si="5"/>
        <v>0.21017232630356353</v>
      </c>
      <c r="I86" s="2">
        <v>2857.9019199999998</v>
      </c>
      <c r="J86" s="3">
        <f t="shared" si="6"/>
        <v>-0.34794591551273379</v>
      </c>
      <c r="K86" s="2">
        <v>1539.8688099999999</v>
      </c>
      <c r="L86" s="2">
        <v>1863.5066200000001</v>
      </c>
      <c r="M86" s="3">
        <f t="shared" si="7"/>
        <v>0.21017232630356353</v>
      </c>
    </row>
    <row r="87" spans="1:13" x14ac:dyDescent="0.2">
      <c r="A87" s="1" t="s">
        <v>33</v>
      </c>
      <c r="B87" s="1" t="s">
        <v>8</v>
      </c>
      <c r="C87" s="2">
        <v>336.44385999999997</v>
      </c>
      <c r="D87" s="2">
        <v>0</v>
      </c>
      <c r="E87" s="3">
        <f t="shared" si="4"/>
        <v>-1</v>
      </c>
      <c r="F87" s="2">
        <v>2116.8817100000001</v>
      </c>
      <c r="G87" s="2">
        <v>3369.2512700000002</v>
      </c>
      <c r="H87" s="3">
        <f t="shared" si="5"/>
        <v>0.59161055343049851</v>
      </c>
      <c r="I87" s="2">
        <v>3736.4489199999998</v>
      </c>
      <c r="J87" s="3">
        <f t="shared" si="6"/>
        <v>-9.8274500163647249E-2</v>
      </c>
      <c r="K87" s="2">
        <v>2116.8817100000001</v>
      </c>
      <c r="L87" s="2">
        <v>3369.2512700000002</v>
      </c>
      <c r="M87" s="3">
        <f t="shared" si="7"/>
        <v>0.59161055343049851</v>
      </c>
    </row>
    <row r="88" spans="1:13" x14ac:dyDescent="0.2">
      <c r="A88" s="1" t="s">
        <v>33</v>
      </c>
      <c r="B88" s="1" t="s">
        <v>7</v>
      </c>
      <c r="C88" s="2">
        <v>161.11653000000001</v>
      </c>
      <c r="D88" s="2">
        <v>423.34280000000001</v>
      </c>
      <c r="E88" s="3">
        <f t="shared" si="4"/>
        <v>1.6275565890104509</v>
      </c>
      <c r="F88" s="2">
        <v>8455.0169800000003</v>
      </c>
      <c r="G88" s="2">
        <v>8018.6603699999996</v>
      </c>
      <c r="H88" s="3">
        <f t="shared" si="5"/>
        <v>-5.1609193811459453E-2</v>
      </c>
      <c r="I88" s="2">
        <v>8880.7091299999993</v>
      </c>
      <c r="J88" s="3">
        <f t="shared" si="6"/>
        <v>-9.7069811360886216E-2</v>
      </c>
      <c r="K88" s="2">
        <v>8455.0169800000003</v>
      </c>
      <c r="L88" s="2">
        <v>8018.6603699999996</v>
      </c>
      <c r="M88" s="3">
        <f t="shared" si="7"/>
        <v>-5.1609193811459453E-2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508.56903</v>
      </c>
      <c r="D90" s="2">
        <v>865.59132</v>
      </c>
      <c r="E90" s="3">
        <f t="shared" si="4"/>
        <v>0.7020134316869433</v>
      </c>
      <c r="F90" s="2">
        <v>9025.0640999999996</v>
      </c>
      <c r="G90" s="2">
        <v>15618.437400000001</v>
      </c>
      <c r="H90" s="3">
        <f t="shared" si="5"/>
        <v>0.73056248985533534</v>
      </c>
      <c r="I90" s="2">
        <v>19204.948250000001</v>
      </c>
      <c r="J90" s="3">
        <f t="shared" si="6"/>
        <v>-0.18674931081889279</v>
      </c>
      <c r="K90" s="2">
        <v>9025.0640999999996</v>
      </c>
      <c r="L90" s="2">
        <v>15618.437400000001</v>
      </c>
      <c r="M90" s="3">
        <f t="shared" si="7"/>
        <v>0.73056248985533534</v>
      </c>
    </row>
    <row r="91" spans="1:13" x14ac:dyDescent="0.2">
      <c r="A91" s="1" t="s">
        <v>33</v>
      </c>
      <c r="B91" s="1" t="s">
        <v>5</v>
      </c>
      <c r="C91" s="2">
        <v>328.42500000000001</v>
      </c>
      <c r="D91" s="2">
        <v>89.9</v>
      </c>
      <c r="E91" s="3">
        <f t="shared" si="4"/>
        <v>-0.72626931567328912</v>
      </c>
      <c r="F91" s="2">
        <v>3116.9604399999998</v>
      </c>
      <c r="G91" s="2">
        <v>1839.7247</v>
      </c>
      <c r="H91" s="3">
        <f t="shared" si="5"/>
        <v>-0.40976963441987091</v>
      </c>
      <c r="I91" s="2">
        <v>1725.0290399999999</v>
      </c>
      <c r="J91" s="3">
        <f t="shared" si="6"/>
        <v>6.6489118351306109E-2</v>
      </c>
      <c r="K91" s="2">
        <v>3116.9604399999998</v>
      </c>
      <c r="L91" s="2">
        <v>1839.7247</v>
      </c>
      <c r="M91" s="3">
        <f t="shared" si="7"/>
        <v>-0.40976963441987091</v>
      </c>
    </row>
    <row r="92" spans="1:13" x14ac:dyDescent="0.2">
      <c r="A92" s="1" t="s">
        <v>33</v>
      </c>
      <c r="B92" s="1" t="s">
        <v>4</v>
      </c>
      <c r="C92" s="2">
        <v>4.2000000000000002E-4</v>
      </c>
      <c r="D92" s="2">
        <v>264.94549999999998</v>
      </c>
      <c r="E92" s="3">
        <f t="shared" si="4"/>
        <v>630821.61904761894</v>
      </c>
      <c r="F92" s="2">
        <v>4845.2889299999997</v>
      </c>
      <c r="G92" s="2">
        <v>3195.5098400000002</v>
      </c>
      <c r="H92" s="3">
        <f t="shared" si="5"/>
        <v>-0.34049137499009774</v>
      </c>
      <c r="I92" s="2">
        <v>4691.9698099999996</v>
      </c>
      <c r="J92" s="3">
        <f t="shared" si="6"/>
        <v>-0.31894066470986082</v>
      </c>
      <c r="K92" s="2">
        <v>4845.2889299999997</v>
      </c>
      <c r="L92" s="2">
        <v>3195.5098400000002</v>
      </c>
      <c r="M92" s="3">
        <f t="shared" si="7"/>
        <v>-0.34049137499009774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6.4803600000000001</v>
      </c>
      <c r="E93" s="3" t="str">
        <f t="shared" si="4"/>
        <v/>
      </c>
      <c r="F93" s="2">
        <v>34.765949999999997</v>
      </c>
      <c r="G93" s="2">
        <v>142.23383999999999</v>
      </c>
      <c r="H93" s="3">
        <f t="shared" si="5"/>
        <v>3.0911823206326883</v>
      </c>
      <c r="I93" s="2">
        <v>84.436959999999999</v>
      </c>
      <c r="J93" s="3">
        <f t="shared" si="6"/>
        <v>0.68449740492788935</v>
      </c>
      <c r="K93" s="2">
        <v>34.765949999999997</v>
      </c>
      <c r="L93" s="2">
        <v>142.23383999999999</v>
      </c>
      <c r="M93" s="3">
        <f t="shared" si="7"/>
        <v>3.0911823206326883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214.4375</v>
      </c>
      <c r="E94" s="3" t="str">
        <f t="shared" si="4"/>
        <v/>
      </c>
      <c r="F94" s="2">
        <v>1414.6823199999999</v>
      </c>
      <c r="G94" s="2">
        <v>2144.5056500000001</v>
      </c>
      <c r="H94" s="3">
        <f t="shared" si="5"/>
        <v>0.51589202726446759</v>
      </c>
      <c r="I94" s="2">
        <v>1809.04503</v>
      </c>
      <c r="J94" s="3">
        <f t="shared" si="6"/>
        <v>0.18543519615982151</v>
      </c>
      <c r="K94" s="2">
        <v>1414.6823199999999</v>
      </c>
      <c r="L94" s="2">
        <v>2144.5056500000001</v>
      </c>
      <c r="M94" s="3">
        <f t="shared" si="7"/>
        <v>0.51589202726446759</v>
      </c>
    </row>
    <row r="95" spans="1:13" x14ac:dyDescent="0.2">
      <c r="A95" s="6" t="s">
        <v>33</v>
      </c>
      <c r="B95" s="6" t="s">
        <v>0</v>
      </c>
      <c r="C95" s="5">
        <v>6002.6537099999996</v>
      </c>
      <c r="D95" s="5">
        <v>9211.4722999999994</v>
      </c>
      <c r="E95" s="4">
        <f t="shared" si="4"/>
        <v>0.53456666751479154</v>
      </c>
      <c r="F95" s="5">
        <v>153847.91657</v>
      </c>
      <c r="G95" s="5">
        <v>155137.42650999999</v>
      </c>
      <c r="H95" s="4">
        <f t="shared" si="5"/>
        <v>8.381718574741015E-3</v>
      </c>
      <c r="I95" s="5">
        <v>160338.96630999999</v>
      </c>
      <c r="J95" s="4">
        <f t="shared" si="6"/>
        <v>-3.2440896431521926E-2</v>
      </c>
      <c r="K95" s="5">
        <v>153847.91657</v>
      </c>
      <c r="L95" s="5">
        <v>155137.42650999999</v>
      </c>
      <c r="M95" s="4">
        <f t="shared" si="7"/>
        <v>8.381718574741015E-3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4.9500000000000002E-2</v>
      </c>
      <c r="E96" s="3" t="str">
        <f t="shared" si="4"/>
        <v/>
      </c>
      <c r="F96" s="2">
        <v>7979.9336300000004</v>
      </c>
      <c r="G96" s="2">
        <v>132.95994999999999</v>
      </c>
      <c r="H96" s="3">
        <f t="shared" si="5"/>
        <v>-0.98333821355353801</v>
      </c>
      <c r="I96" s="2">
        <v>1459.78927</v>
      </c>
      <c r="J96" s="3">
        <f t="shared" si="6"/>
        <v>-0.90891839477625425</v>
      </c>
      <c r="K96" s="2">
        <v>7979.9336300000004</v>
      </c>
      <c r="L96" s="2">
        <v>132.95994999999999</v>
      </c>
      <c r="M96" s="3">
        <f t="shared" si="7"/>
        <v>-0.98333821355353801</v>
      </c>
    </row>
    <row r="97" spans="1:13" x14ac:dyDescent="0.2">
      <c r="A97" s="1" t="s">
        <v>32</v>
      </c>
      <c r="B97" s="1" t="s">
        <v>11</v>
      </c>
      <c r="C97" s="2">
        <v>312.01747</v>
      </c>
      <c r="D97" s="2">
        <v>7802.9176600000001</v>
      </c>
      <c r="E97" s="3">
        <f t="shared" si="4"/>
        <v>24.007951189399748</v>
      </c>
      <c r="F97" s="2">
        <v>30993.466950000002</v>
      </c>
      <c r="G97" s="2">
        <v>16076.354139999999</v>
      </c>
      <c r="H97" s="3">
        <f t="shared" si="5"/>
        <v>-0.4812986179979456</v>
      </c>
      <c r="I97" s="2">
        <v>21021.883119999999</v>
      </c>
      <c r="J97" s="3">
        <f t="shared" si="6"/>
        <v>-0.23525623046086075</v>
      </c>
      <c r="K97" s="2">
        <v>30993.466950000002</v>
      </c>
      <c r="L97" s="2">
        <v>16076.354139999999</v>
      </c>
      <c r="M97" s="3">
        <f t="shared" si="7"/>
        <v>-0.4812986179979456</v>
      </c>
    </row>
    <row r="98" spans="1:13" x14ac:dyDescent="0.2">
      <c r="A98" s="1" t="s">
        <v>32</v>
      </c>
      <c r="B98" s="1" t="s">
        <v>10</v>
      </c>
      <c r="C98" s="2">
        <v>3.7428400000000002</v>
      </c>
      <c r="D98" s="2">
        <v>9.7370900000000002</v>
      </c>
      <c r="E98" s="3">
        <f t="shared" si="4"/>
        <v>1.6015245107992859</v>
      </c>
      <c r="F98" s="2">
        <v>14.58108</v>
      </c>
      <c r="G98" s="2">
        <v>95.012280000000004</v>
      </c>
      <c r="H98" s="3">
        <f t="shared" si="5"/>
        <v>5.5161346073130391</v>
      </c>
      <c r="I98" s="2">
        <v>66.990229999999997</v>
      </c>
      <c r="J98" s="3">
        <f t="shared" si="6"/>
        <v>0.41830054919948778</v>
      </c>
      <c r="K98" s="2">
        <v>14.58108</v>
      </c>
      <c r="L98" s="2">
        <v>95.012280000000004</v>
      </c>
      <c r="M98" s="3">
        <f t="shared" si="7"/>
        <v>5.5161346073130391</v>
      </c>
    </row>
    <row r="99" spans="1:13" x14ac:dyDescent="0.2">
      <c r="A99" s="1" t="s">
        <v>32</v>
      </c>
      <c r="B99" s="1" t="s">
        <v>9</v>
      </c>
      <c r="C99" s="2">
        <v>1.4136</v>
      </c>
      <c r="D99" s="2">
        <v>0</v>
      </c>
      <c r="E99" s="3">
        <f t="shared" si="4"/>
        <v>-1</v>
      </c>
      <c r="F99" s="2">
        <v>33.977220000000003</v>
      </c>
      <c r="G99" s="2">
        <v>37.174550000000004</v>
      </c>
      <c r="H99" s="3">
        <f t="shared" si="5"/>
        <v>9.4102166098344764E-2</v>
      </c>
      <c r="I99" s="2">
        <v>2123.24874</v>
      </c>
      <c r="J99" s="3">
        <f t="shared" si="6"/>
        <v>-0.98249166510749941</v>
      </c>
      <c r="K99" s="2">
        <v>33.977220000000003</v>
      </c>
      <c r="L99" s="2">
        <v>37.174550000000004</v>
      </c>
      <c r="M99" s="3">
        <f t="shared" si="7"/>
        <v>9.4102166098344764E-2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26.137450000000001</v>
      </c>
      <c r="G100" s="2">
        <v>25.784880000000001</v>
      </c>
      <c r="H100" s="3">
        <f t="shared" si="5"/>
        <v>-1.3489074106311061E-2</v>
      </c>
      <c r="I100" s="2">
        <v>3105.87102</v>
      </c>
      <c r="J100" s="3">
        <f t="shared" si="6"/>
        <v>-0.99169801970720595</v>
      </c>
      <c r="K100" s="2">
        <v>26.137450000000001</v>
      </c>
      <c r="L100" s="2">
        <v>25.784880000000001</v>
      </c>
      <c r="M100" s="3">
        <f t="shared" si="7"/>
        <v>-1.3489074106311061E-2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 t="shared" si="4"/>
        <v/>
      </c>
      <c r="F101" s="2">
        <v>16209.29559</v>
      </c>
      <c r="G101" s="2">
        <v>25455.77549</v>
      </c>
      <c r="H101" s="3">
        <f t="shared" si="5"/>
        <v>0.57044304292312553</v>
      </c>
      <c r="I101" s="2">
        <v>39339.48792</v>
      </c>
      <c r="J101" s="3">
        <f t="shared" si="6"/>
        <v>-0.35292051737515351</v>
      </c>
      <c r="K101" s="2">
        <v>16209.29559</v>
      </c>
      <c r="L101" s="2">
        <v>25455.77549</v>
      </c>
      <c r="M101" s="3">
        <f t="shared" si="7"/>
        <v>0.57044304292312553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27.538550000000001</v>
      </c>
      <c r="H102" s="3" t="str">
        <f t="shared" si="5"/>
        <v/>
      </c>
      <c r="I102" s="2">
        <v>710.16826000000003</v>
      </c>
      <c r="J102" s="3">
        <f t="shared" si="6"/>
        <v>-0.96122249958059236</v>
      </c>
      <c r="K102" s="2">
        <v>0</v>
      </c>
      <c r="L102" s="2">
        <v>27.538550000000001</v>
      </c>
      <c r="M102" s="3" t="str">
        <f t="shared" si="7"/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 t="shared" si="4"/>
        <v/>
      </c>
      <c r="F103" s="2">
        <v>748.08982000000003</v>
      </c>
      <c r="G103" s="2">
        <v>18.65381</v>
      </c>
      <c r="H103" s="3">
        <f t="shared" si="5"/>
        <v>-0.97506474556758438</v>
      </c>
      <c r="I103" s="2">
        <v>47761.5461</v>
      </c>
      <c r="J103" s="3">
        <f t="shared" si="6"/>
        <v>-0.99960943873213515</v>
      </c>
      <c r="K103" s="2">
        <v>748.08982000000003</v>
      </c>
      <c r="L103" s="2">
        <v>18.65381</v>
      </c>
      <c r="M103" s="3">
        <f t="shared" si="7"/>
        <v>-0.97506474556758438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 t="shared" si="4"/>
        <v/>
      </c>
      <c r="F104" s="2">
        <v>8555.9509899999994</v>
      </c>
      <c r="G104" s="2">
        <v>88.511359999999996</v>
      </c>
      <c r="H104" s="3">
        <f t="shared" si="5"/>
        <v>-0.98965499450575978</v>
      </c>
      <c r="I104" s="2">
        <v>1927.47765</v>
      </c>
      <c r="J104" s="3">
        <f t="shared" si="6"/>
        <v>-0.95407917700109257</v>
      </c>
      <c r="K104" s="2">
        <v>8555.9509899999994</v>
      </c>
      <c r="L104" s="2">
        <v>88.511359999999996</v>
      </c>
      <c r="M104" s="3">
        <f t="shared" si="7"/>
        <v>-0.98965499450575978</v>
      </c>
    </row>
    <row r="105" spans="1:13" x14ac:dyDescent="0.2">
      <c r="A105" s="1" t="s">
        <v>32</v>
      </c>
      <c r="B105" s="1" t="s">
        <v>4</v>
      </c>
      <c r="C105" s="2">
        <v>4.0336999999999996</v>
      </c>
      <c r="D105" s="2">
        <v>12.08061</v>
      </c>
      <c r="E105" s="3">
        <f t="shared" si="4"/>
        <v>1.994920296501971</v>
      </c>
      <c r="F105" s="2">
        <v>237.21281999999999</v>
      </c>
      <c r="G105" s="2">
        <v>620.67516999999998</v>
      </c>
      <c r="H105" s="3">
        <f t="shared" si="5"/>
        <v>1.6165329934528834</v>
      </c>
      <c r="I105" s="2">
        <v>1072.9491800000001</v>
      </c>
      <c r="J105" s="3">
        <f t="shared" si="6"/>
        <v>-0.42152416762180667</v>
      </c>
      <c r="K105" s="2">
        <v>237.21281999999999</v>
      </c>
      <c r="L105" s="2">
        <v>620.67516999999998</v>
      </c>
      <c r="M105" s="3">
        <f t="shared" si="7"/>
        <v>1.6165329934528834</v>
      </c>
    </row>
    <row r="106" spans="1:13" x14ac:dyDescent="0.2">
      <c r="A106" s="1" t="s">
        <v>32</v>
      </c>
      <c r="B106" s="1" t="s">
        <v>3</v>
      </c>
      <c r="C106" s="2">
        <v>0.72223000000000004</v>
      </c>
      <c r="D106" s="2">
        <v>0</v>
      </c>
      <c r="E106" s="3">
        <f t="shared" si="4"/>
        <v>-1</v>
      </c>
      <c r="F106" s="2">
        <v>29.368030000000001</v>
      </c>
      <c r="G106" s="2">
        <v>78.876519999999999</v>
      </c>
      <c r="H106" s="3">
        <f t="shared" si="5"/>
        <v>1.6857954040499141</v>
      </c>
      <c r="I106" s="2">
        <v>2354.5879599999998</v>
      </c>
      <c r="J106" s="3">
        <f t="shared" si="6"/>
        <v>-0.96650092443350466</v>
      </c>
      <c r="K106" s="2">
        <v>29.368030000000001</v>
      </c>
      <c r="L106" s="2">
        <v>78.876519999999999</v>
      </c>
      <c r="M106" s="3">
        <f t="shared" si="7"/>
        <v>1.6857954040499141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 t="shared" si="4"/>
        <v/>
      </c>
      <c r="F107" s="2">
        <v>297.62630000000001</v>
      </c>
      <c r="G107" s="2">
        <v>0.18833</v>
      </c>
      <c r="H107" s="3">
        <f t="shared" si="5"/>
        <v>-0.99936722661942179</v>
      </c>
      <c r="I107" s="2">
        <v>13.904339999999999</v>
      </c>
      <c r="J107" s="3">
        <f t="shared" si="6"/>
        <v>-0.98645530819873506</v>
      </c>
      <c r="K107" s="2">
        <v>297.62630000000001</v>
      </c>
      <c r="L107" s="2">
        <v>0.18833</v>
      </c>
      <c r="M107" s="3">
        <f t="shared" si="7"/>
        <v>-0.99936722661942179</v>
      </c>
    </row>
    <row r="108" spans="1:13" x14ac:dyDescent="0.2">
      <c r="A108" s="6" t="s">
        <v>32</v>
      </c>
      <c r="B108" s="6" t="s">
        <v>0</v>
      </c>
      <c r="C108" s="5">
        <v>321.92984000000001</v>
      </c>
      <c r="D108" s="5">
        <v>7824.7848599999998</v>
      </c>
      <c r="E108" s="4">
        <f t="shared" si="4"/>
        <v>23.30587006162585</v>
      </c>
      <c r="F108" s="5">
        <v>65125.639880000002</v>
      </c>
      <c r="G108" s="5">
        <v>42657.50503</v>
      </c>
      <c r="H108" s="4">
        <f t="shared" si="5"/>
        <v>-0.34499676151204983</v>
      </c>
      <c r="I108" s="5">
        <v>120957.90379</v>
      </c>
      <c r="J108" s="4">
        <f t="shared" si="6"/>
        <v>-0.64733594338688727</v>
      </c>
      <c r="K108" s="5">
        <v>65125.639880000002</v>
      </c>
      <c r="L108" s="5">
        <v>42657.50503</v>
      </c>
      <c r="M108" s="4">
        <f t="shared" si="7"/>
        <v>-0.34499676151204983</v>
      </c>
    </row>
    <row r="109" spans="1:13" x14ac:dyDescent="0.2">
      <c r="A109" s="1" t="s">
        <v>31</v>
      </c>
      <c r="B109" s="1" t="s">
        <v>12</v>
      </c>
      <c r="C109" s="2">
        <v>551.16447000000005</v>
      </c>
      <c r="D109" s="2">
        <v>1212.9671800000001</v>
      </c>
      <c r="E109" s="3">
        <f t="shared" si="4"/>
        <v>1.2007354356495439</v>
      </c>
      <c r="F109" s="2">
        <v>12191.272929999999</v>
      </c>
      <c r="G109" s="2">
        <v>18493.534940000001</v>
      </c>
      <c r="H109" s="3">
        <f t="shared" si="5"/>
        <v>0.516948644016618</v>
      </c>
      <c r="I109" s="2">
        <v>20535.157780000001</v>
      </c>
      <c r="J109" s="3">
        <f t="shared" si="6"/>
        <v>-9.9420849933201771E-2</v>
      </c>
      <c r="K109" s="2">
        <v>12191.272929999999</v>
      </c>
      <c r="L109" s="2">
        <v>18493.534940000001</v>
      </c>
      <c r="M109" s="3">
        <f t="shared" si="7"/>
        <v>0.516948644016618</v>
      </c>
    </row>
    <row r="110" spans="1:13" x14ac:dyDescent="0.2">
      <c r="A110" s="1" t="s">
        <v>31</v>
      </c>
      <c r="B110" s="1" t="s">
        <v>11</v>
      </c>
      <c r="C110" s="2">
        <v>1137.9490699999999</v>
      </c>
      <c r="D110" s="2">
        <v>2101.1881100000001</v>
      </c>
      <c r="E110" s="3">
        <f t="shared" si="4"/>
        <v>0.84646937670066391</v>
      </c>
      <c r="F110" s="2">
        <v>31705.893499999998</v>
      </c>
      <c r="G110" s="2">
        <v>36836.536359999998</v>
      </c>
      <c r="H110" s="3">
        <f t="shared" si="5"/>
        <v>0.16181984778318892</v>
      </c>
      <c r="I110" s="2">
        <v>43363.559509999999</v>
      </c>
      <c r="J110" s="3">
        <f t="shared" si="6"/>
        <v>-0.1505186203290072</v>
      </c>
      <c r="K110" s="2">
        <v>31705.893499999998</v>
      </c>
      <c r="L110" s="2">
        <v>36836.536359999998</v>
      </c>
      <c r="M110" s="3">
        <f t="shared" si="7"/>
        <v>0.16181984778318892</v>
      </c>
    </row>
    <row r="111" spans="1:13" x14ac:dyDescent="0.2">
      <c r="A111" s="1" t="s">
        <v>31</v>
      </c>
      <c r="B111" s="1" t="s">
        <v>10</v>
      </c>
      <c r="C111" s="2">
        <v>102.4075</v>
      </c>
      <c r="D111" s="2">
        <v>335.48493999999999</v>
      </c>
      <c r="E111" s="3">
        <f t="shared" si="4"/>
        <v>2.2759801772331127</v>
      </c>
      <c r="F111" s="2">
        <v>3894.8394699999999</v>
      </c>
      <c r="G111" s="2">
        <v>6760.5598</v>
      </c>
      <c r="H111" s="3">
        <f t="shared" si="5"/>
        <v>0.73577366976821779</v>
      </c>
      <c r="I111" s="2">
        <v>10256.576940000001</v>
      </c>
      <c r="J111" s="3">
        <f t="shared" si="6"/>
        <v>-0.3408561316754477</v>
      </c>
      <c r="K111" s="2">
        <v>3894.8394699999999</v>
      </c>
      <c r="L111" s="2">
        <v>6760.5598</v>
      </c>
      <c r="M111" s="3">
        <f t="shared" si="7"/>
        <v>0.73577366976821779</v>
      </c>
    </row>
    <row r="112" spans="1:13" x14ac:dyDescent="0.2">
      <c r="A112" s="1" t="s">
        <v>31</v>
      </c>
      <c r="B112" s="1" t="s">
        <v>9</v>
      </c>
      <c r="C112" s="2">
        <v>75.439220000000006</v>
      </c>
      <c r="D112" s="2">
        <v>87.409769999999995</v>
      </c>
      <c r="E112" s="3">
        <f t="shared" si="4"/>
        <v>0.15867807222821217</v>
      </c>
      <c r="F112" s="2">
        <v>1410.3850199999999</v>
      </c>
      <c r="G112" s="2">
        <v>1410.7152799999999</v>
      </c>
      <c r="H112" s="3">
        <f t="shared" si="5"/>
        <v>2.3416300890666264E-4</v>
      </c>
      <c r="I112" s="2">
        <v>2147.8838500000002</v>
      </c>
      <c r="J112" s="3">
        <f t="shared" si="6"/>
        <v>-0.34320690571792334</v>
      </c>
      <c r="K112" s="2">
        <v>1410.3850199999999</v>
      </c>
      <c r="L112" s="2">
        <v>1410.7152799999999</v>
      </c>
      <c r="M112" s="3">
        <f t="shared" si="7"/>
        <v>2.3416300890666264E-4</v>
      </c>
    </row>
    <row r="113" spans="1:13" x14ac:dyDescent="0.2">
      <c r="A113" s="1" t="s">
        <v>31</v>
      </c>
      <c r="B113" s="1" t="s">
        <v>8</v>
      </c>
      <c r="C113" s="2">
        <v>82.001410000000007</v>
      </c>
      <c r="D113" s="2">
        <v>30.198080000000001</v>
      </c>
      <c r="E113" s="3">
        <f t="shared" si="4"/>
        <v>-0.63173706403341123</v>
      </c>
      <c r="F113" s="2">
        <v>4146.96101</v>
      </c>
      <c r="G113" s="2">
        <v>4135.8409899999997</v>
      </c>
      <c r="H113" s="3">
        <f t="shared" si="5"/>
        <v>-2.6814865085987849E-3</v>
      </c>
      <c r="I113" s="2">
        <v>5692.5999599999996</v>
      </c>
      <c r="J113" s="3">
        <f t="shared" si="6"/>
        <v>-0.27347064275354416</v>
      </c>
      <c r="K113" s="2">
        <v>4146.96101</v>
      </c>
      <c r="L113" s="2">
        <v>4135.8409899999997</v>
      </c>
      <c r="M113" s="3">
        <f t="shared" si="7"/>
        <v>-2.6814865085987849E-3</v>
      </c>
    </row>
    <row r="114" spans="1:13" x14ac:dyDescent="0.2">
      <c r="A114" s="1" t="s">
        <v>31</v>
      </c>
      <c r="B114" s="1" t="s">
        <v>7</v>
      </c>
      <c r="C114" s="2">
        <v>16.06298</v>
      </c>
      <c r="D114" s="2">
        <v>204.98908</v>
      </c>
      <c r="E114" s="3">
        <f t="shared" si="4"/>
        <v>11.761584712176695</v>
      </c>
      <c r="F114" s="2">
        <v>2054.8717299999998</v>
      </c>
      <c r="G114" s="2">
        <v>2201.0906399999999</v>
      </c>
      <c r="H114" s="3">
        <f t="shared" si="5"/>
        <v>7.1157195782726612E-2</v>
      </c>
      <c r="I114" s="2">
        <v>4047.9771500000002</v>
      </c>
      <c r="J114" s="3">
        <f t="shared" si="6"/>
        <v>-0.45624924290889346</v>
      </c>
      <c r="K114" s="2">
        <v>2054.8717299999998</v>
      </c>
      <c r="L114" s="2">
        <v>2201.0906399999999</v>
      </c>
      <c r="M114" s="3">
        <f t="shared" si="7"/>
        <v>7.1157195782726612E-2</v>
      </c>
    </row>
    <row r="115" spans="1:13" x14ac:dyDescent="0.2">
      <c r="A115" s="1" t="s">
        <v>31</v>
      </c>
      <c r="B115" s="1" t="s">
        <v>15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3.64622</v>
      </c>
      <c r="H115" s="3" t="str">
        <f t="shared" si="5"/>
        <v/>
      </c>
      <c r="I115" s="2">
        <v>1.02501</v>
      </c>
      <c r="J115" s="3">
        <f t="shared" si="6"/>
        <v>2.5572530999697567</v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31</v>
      </c>
      <c r="B116" s="1" t="s">
        <v>6</v>
      </c>
      <c r="C116" s="2">
        <v>1676.64041</v>
      </c>
      <c r="D116" s="2">
        <v>3601.04207</v>
      </c>
      <c r="E116" s="3">
        <f t="shared" si="4"/>
        <v>1.1477724433469905</v>
      </c>
      <c r="F116" s="2">
        <v>35696.221259999998</v>
      </c>
      <c r="G116" s="2">
        <v>45431.477599999998</v>
      </c>
      <c r="H116" s="3">
        <f t="shared" si="5"/>
        <v>0.27272512317456421</v>
      </c>
      <c r="I116" s="2">
        <v>49266.452879999997</v>
      </c>
      <c r="J116" s="3">
        <f t="shared" si="6"/>
        <v>-7.7841513967749631E-2</v>
      </c>
      <c r="K116" s="2">
        <v>35696.221259999998</v>
      </c>
      <c r="L116" s="2">
        <v>45431.477599999998</v>
      </c>
      <c r="M116" s="3">
        <f t="shared" si="7"/>
        <v>0.27272512317456421</v>
      </c>
    </row>
    <row r="117" spans="1:13" x14ac:dyDescent="0.2">
      <c r="A117" s="1" t="s">
        <v>31</v>
      </c>
      <c r="B117" s="1" t="s">
        <v>5</v>
      </c>
      <c r="C117" s="2">
        <v>131.02214000000001</v>
      </c>
      <c r="D117" s="2">
        <v>39.729930000000003</v>
      </c>
      <c r="E117" s="3">
        <f t="shared" si="4"/>
        <v>-0.69676933989934831</v>
      </c>
      <c r="F117" s="2">
        <v>1083.3061299999999</v>
      </c>
      <c r="G117" s="2">
        <v>1353.2465099999999</v>
      </c>
      <c r="H117" s="3">
        <f t="shared" si="5"/>
        <v>0.2491819925361265</v>
      </c>
      <c r="I117" s="2">
        <v>1187.05465</v>
      </c>
      <c r="J117" s="3">
        <f t="shared" si="6"/>
        <v>0.14000354575082108</v>
      </c>
      <c r="K117" s="2">
        <v>1083.3061299999999</v>
      </c>
      <c r="L117" s="2">
        <v>1353.2465099999999</v>
      </c>
      <c r="M117" s="3">
        <f t="shared" si="7"/>
        <v>0.2491819925361265</v>
      </c>
    </row>
    <row r="118" spans="1:13" x14ac:dyDescent="0.2">
      <c r="A118" s="1" t="s">
        <v>31</v>
      </c>
      <c r="B118" s="1" t="s">
        <v>4</v>
      </c>
      <c r="C118" s="2">
        <v>2409.6222200000002</v>
      </c>
      <c r="D118" s="2">
        <v>2187.95768</v>
      </c>
      <c r="E118" s="3">
        <f t="shared" si="4"/>
        <v>-9.1991407682155302E-2</v>
      </c>
      <c r="F118" s="2">
        <v>50649.73878</v>
      </c>
      <c r="G118" s="2">
        <v>49484.968580000001</v>
      </c>
      <c r="H118" s="3">
        <f t="shared" si="5"/>
        <v>-2.2996568749529822E-2</v>
      </c>
      <c r="I118" s="2">
        <v>60705.428229999998</v>
      </c>
      <c r="J118" s="3">
        <f t="shared" si="6"/>
        <v>-0.18483453584229825</v>
      </c>
      <c r="K118" s="2">
        <v>50649.73878</v>
      </c>
      <c r="L118" s="2">
        <v>49484.968580000001</v>
      </c>
      <c r="M118" s="3">
        <f t="shared" si="7"/>
        <v>-2.2996568749529822E-2</v>
      </c>
    </row>
    <row r="119" spans="1:13" x14ac:dyDescent="0.2">
      <c r="A119" s="1" t="s">
        <v>31</v>
      </c>
      <c r="B119" s="1" t="s">
        <v>3</v>
      </c>
      <c r="C119" s="2">
        <v>0</v>
      </c>
      <c r="D119" s="2">
        <v>9.2322299999999995</v>
      </c>
      <c r="E119" s="3" t="str">
        <f t="shared" si="4"/>
        <v/>
      </c>
      <c r="F119" s="2">
        <v>104.27925</v>
      </c>
      <c r="G119" s="2">
        <v>105.53711</v>
      </c>
      <c r="H119" s="3">
        <f t="shared" si="5"/>
        <v>1.2062418937612174E-2</v>
      </c>
      <c r="I119" s="2">
        <v>54.079729999999998</v>
      </c>
      <c r="J119" s="3">
        <f t="shared" si="6"/>
        <v>0.95150955820230609</v>
      </c>
      <c r="K119" s="2">
        <v>104.27925</v>
      </c>
      <c r="L119" s="2">
        <v>105.53711</v>
      </c>
      <c r="M119" s="3">
        <f t="shared" si="7"/>
        <v>1.2062418937612174E-2</v>
      </c>
    </row>
    <row r="120" spans="1:13" x14ac:dyDescent="0.2">
      <c r="A120" s="1" t="s">
        <v>31</v>
      </c>
      <c r="B120" s="1" t="s">
        <v>2</v>
      </c>
      <c r="C120" s="2">
        <v>0</v>
      </c>
      <c r="D120" s="2">
        <v>302.78213</v>
      </c>
      <c r="E120" s="3" t="str">
        <f t="shared" si="4"/>
        <v/>
      </c>
      <c r="F120" s="2">
        <v>2603.57753</v>
      </c>
      <c r="G120" s="2">
        <v>3295.4586199999999</v>
      </c>
      <c r="H120" s="3">
        <f t="shared" si="5"/>
        <v>0.26574245707213473</v>
      </c>
      <c r="I120" s="2">
        <v>3575.0974900000001</v>
      </c>
      <c r="J120" s="3">
        <f t="shared" si="6"/>
        <v>-7.8218529923221869E-2</v>
      </c>
      <c r="K120" s="2">
        <v>2603.57753</v>
      </c>
      <c r="L120" s="2">
        <v>3295.4586199999999</v>
      </c>
      <c r="M120" s="3">
        <f t="shared" si="7"/>
        <v>0.26574245707213473</v>
      </c>
    </row>
    <row r="121" spans="1:13" x14ac:dyDescent="0.2">
      <c r="A121" s="6" t="s">
        <v>31</v>
      </c>
      <c r="B121" s="6" t="s">
        <v>0</v>
      </c>
      <c r="C121" s="5">
        <v>6182.3094199999996</v>
      </c>
      <c r="D121" s="5">
        <v>10112.9812</v>
      </c>
      <c r="E121" s="4">
        <f t="shared" si="4"/>
        <v>0.63579344108596891</v>
      </c>
      <c r="F121" s="5">
        <v>145541.34661000001</v>
      </c>
      <c r="G121" s="5">
        <v>169512.61265</v>
      </c>
      <c r="H121" s="4">
        <f t="shared" si="5"/>
        <v>0.16470416550586564</v>
      </c>
      <c r="I121" s="5">
        <v>200832.89318000001</v>
      </c>
      <c r="J121" s="4">
        <f t="shared" si="6"/>
        <v>-0.15595194608847596</v>
      </c>
      <c r="K121" s="5">
        <v>145541.34661000001</v>
      </c>
      <c r="L121" s="5">
        <v>169512.61265</v>
      </c>
      <c r="M121" s="4">
        <f t="shared" si="7"/>
        <v>0.16470416550586564</v>
      </c>
    </row>
    <row r="122" spans="1:13" x14ac:dyDescent="0.2">
      <c r="A122" s="1" t="s">
        <v>30</v>
      </c>
      <c r="B122" s="1" t="s">
        <v>12</v>
      </c>
      <c r="C122" s="2">
        <v>611.00243999999998</v>
      </c>
      <c r="D122" s="2">
        <v>1163.24593</v>
      </c>
      <c r="E122" s="3">
        <f t="shared" si="4"/>
        <v>0.90383188977117679</v>
      </c>
      <c r="F122" s="2">
        <v>31757.423920000001</v>
      </c>
      <c r="G122" s="2">
        <v>42789.799610000002</v>
      </c>
      <c r="H122" s="3">
        <f t="shared" si="5"/>
        <v>0.34739517026921374</v>
      </c>
      <c r="I122" s="2">
        <v>49426.465810000002</v>
      </c>
      <c r="J122" s="3">
        <f t="shared" si="6"/>
        <v>-0.13427353324253388</v>
      </c>
      <c r="K122" s="2">
        <v>31757.423920000001</v>
      </c>
      <c r="L122" s="2">
        <v>42789.799610000002</v>
      </c>
      <c r="M122" s="3">
        <f t="shared" si="7"/>
        <v>0.34739517026921374</v>
      </c>
    </row>
    <row r="123" spans="1:13" x14ac:dyDescent="0.2">
      <c r="A123" s="1" t="s">
        <v>30</v>
      </c>
      <c r="B123" s="1" t="s">
        <v>11</v>
      </c>
      <c r="C123" s="2">
        <v>21640.668969999999</v>
      </c>
      <c r="D123" s="2">
        <v>45757.417650000003</v>
      </c>
      <c r="E123" s="3">
        <f t="shared" si="4"/>
        <v>1.1144178913060654</v>
      </c>
      <c r="F123" s="2">
        <v>938048.30449999997</v>
      </c>
      <c r="G123" s="2">
        <v>1079056.3161500001</v>
      </c>
      <c r="H123" s="3">
        <f t="shared" si="5"/>
        <v>0.15032062951721925</v>
      </c>
      <c r="I123" s="2">
        <v>1064873.23973</v>
      </c>
      <c r="J123" s="3">
        <f t="shared" si="6"/>
        <v>1.331902792824069E-2</v>
      </c>
      <c r="K123" s="2">
        <v>938048.30449999997</v>
      </c>
      <c r="L123" s="2">
        <v>1079056.3161500001</v>
      </c>
      <c r="M123" s="3">
        <f t="shared" si="7"/>
        <v>0.15032062951721925</v>
      </c>
    </row>
    <row r="124" spans="1:13" x14ac:dyDescent="0.2">
      <c r="A124" s="1" t="s">
        <v>30</v>
      </c>
      <c r="B124" s="1" t="s">
        <v>10</v>
      </c>
      <c r="C124" s="2">
        <v>2602.2389600000001</v>
      </c>
      <c r="D124" s="2">
        <v>3576.6825199999998</v>
      </c>
      <c r="E124" s="3">
        <f t="shared" si="4"/>
        <v>0.37446351967614833</v>
      </c>
      <c r="F124" s="2">
        <v>57183.58238</v>
      </c>
      <c r="G124" s="2">
        <v>72748.587190000006</v>
      </c>
      <c r="H124" s="3">
        <f t="shared" si="5"/>
        <v>0.27219359407332067</v>
      </c>
      <c r="I124" s="2">
        <v>68452.704469999997</v>
      </c>
      <c r="J124" s="3">
        <f t="shared" si="6"/>
        <v>6.2756946613887532E-2</v>
      </c>
      <c r="K124" s="2">
        <v>57183.58238</v>
      </c>
      <c r="L124" s="2">
        <v>72748.587190000006</v>
      </c>
      <c r="M124" s="3">
        <f t="shared" si="7"/>
        <v>0.27219359407332067</v>
      </c>
    </row>
    <row r="125" spans="1:13" x14ac:dyDescent="0.2">
      <c r="A125" s="1" t="s">
        <v>30</v>
      </c>
      <c r="B125" s="1" t="s">
        <v>9</v>
      </c>
      <c r="C125" s="2">
        <v>20.665970000000002</v>
      </c>
      <c r="D125" s="2">
        <v>44.86524</v>
      </c>
      <c r="E125" s="3">
        <f t="shared" si="4"/>
        <v>1.1709718924395998</v>
      </c>
      <c r="F125" s="2">
        <v>2213.7545</v>
      </c>
      <c r="G125" s="2">
        <v>2541.32035</v>
      </c>
      <c r="H125" s="3">
        <f t="shared" si="5"/>
        <v>0.14796846262763097</v>
      </c>
      <c r="I125" s="2">
        <v>2793.7327599999999</v>
      </c>
      <c r="J125" s="3">
        <f t="shared" si="6"/>
        <v>-9.0349518613226265E-2</v>
      </c>
      <c r="K125" s="2">
        <v>2213.7545</v>
      </c>
      <c r="L125" s="2">
        <v>2541.32035</v>
      </c>
      <c r="M125" s="3">
        <f t="shared" si="7"/>
        <v>0.14796846262763097</v>
      </c>
    </row>
    <row r="126" spans="1:13" x14ac:dyDescent="0.2">
      <c r="A126" s="1" t="s">
        <v>30</v>
      </c>
      <c r="B126" s="1" t="s">
        <v>8</v>
      </c>
      <c r="C126" s="2">
        <v>994.21857</v>
      </c>
      <c r="D126" s="2">
        <v>257.98034999999999</v>
      </c>
      <c r="E126" s="3">
        <f t="shared" si="4"/>
        <v>-0.74051948154619562</v>
      </c>
      <c r="F126" s="2">
        <v>7226.2827600000001</v>
      </c>
      <c r="G126" s="2">
        <v>11930.226619999999</v>
      </c>
      <c r="H126" s="3">
        <f t="shared" si="5"/>
        <v>0.65094932155685514</v>
      </c>
      <c r="I126" s="2">
        <v>11274.26986</v>
      </c>
      <c r="J126" s="3">
        <f t="shared" si="6"/>
        <v>5.8181750849096492E-2</v>
      </c>
      <c r="K126" s="2">
        <v>7226.2827600000001</v>
      </c>
      <c r="L126" s="2">
        <v>11930.226619999999</v>
      </c>
      <c r="M126" s="3">
        <f t="shared" si="7"/>
        <v>0.65094932155685514</v>
      </c>
    </row>
    <row r="127" spans="1:13" x14ac:dyDescent="0.2">
      <c r="A127" s="1" t="s">
        <v>30</v>
      </c>
      <c r="B127" s="1" t="s">
        <v>7</v>
      </c>
      <c r="C127" s="2">
        <v>774.02156000000002</v>
      </c>
      <c r="D127" s="2">
        <v>1299.9051899999999</v>
      </c>
      <c r="E127" s="3">
        <f t="shared" si="4"/>
        <v>0.67941728909980226</v>
      </c>
      <c r="F127" s="2">
        <v>26511.730169999999</v>
      </c>
      <c r="G127" s="2">
        <v>33218.728690000004</v>
      </c>
      <c r="H127" s="3">
        <f t="shared" si="5"/>
        <v>0.25298230168280278</v>
      </c>
      <c r="I127" s="2">
        <v>39552.447650000002</v>
      </c>
      <c r="J127" s="3">
        <f t="shared" si="6"/>
        <v>-0.16013469042541029</v>
      </c>
      <c r="K127" s="2">
        <v>26511.730169999999</v>
      </c>
      <c r="L127" s="2">
        <v>33218.728690000004</v>
      </c>
      <c r="M127" s="3">
        <f t="shared" si="7"/>
        <v>0.25298230168280278</v>
      </c>
    </row>
    <row r="128" spans="1:13" x14ac:dyDescent="0.2">
      <c r="A128" s="1" t="s">
        <v>30</v>
      </c>
      <c r="B128" s="1" t="s">
        <v>15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0.54400000000000004</v>
      </c>
      <c r="H128" s="3" t="str">
        <f t="shared" si="5"/>
        <v/>
      </c>
      <c r="I128" s="2">
        <v>0.73199999999999998</v>
      </c>
      <c r="J128" s="3">
        <f t="shared" si="6"/>
        <v>-0.25683060109289613</v>
      </c>
      <c r="K128" s="2">
        <v>0</v>
      </c>
      <c r="L128" s="2">
        <v>0.54400000000000004</v>
      </c>
      <c r="M128" s="3" t="str">
        <f t="shared" si="7"/>
        <v/>
      </c>
    </row>
    <row r="129" spans="1:13" x14ac:dyDescent="0.2">
      <c r="A129" s="1" t="s">
        <v>30</v>
      </c>
      <c r="B129" s="1" t="s">
        <v>6</v>
      </c>
      <c r="C129" s="2">
        <v>675.99561000000006</v>
      </c>
      <c r="D129" s="2">
        <v>2472.3633599999998</v>
      </c>
      <c r="E129" s="3">
        <f t="shared" si="4"/>
        <v>2.6573659997584889</v>
      </c>
      <c r="F129" s="2">
        <v>42281.373899999999</v>
      </c>
      <c r="G129" s="2">
        <v>52099.491410000002</v>
      </c>
      <c r="H129" s="3">
        <f t="shared" si="5"/>
        <v>0.23220904631010586</v>
      </c>
      <c r="I129" s="2">
        <v>49588.674460000002</v>
      </c>
      <c r="J129" s="3">
        <f t="shared" si="6"/>
        <v>5.0632870858956291E-2</v>
      </c>
      <c r="K129" s="2">
        <v>42281.373899999999</v>
      </c>
      <c r="L129" s="2">
        <v>52099.491410000002</v>
      </c>
      <c r="M129" s="3">
        <f t="shared" si="7"/>
        <v>0.23220904631010586</v>
      </c>
    </row>
    <row r="130" spans="1:13" x14ac:dyDescent="0.2">
      <c r="A130" s="1" t="s">
        <v>30</v>
      </c>
      <c r="B130" s="1" t="s">
        <v>5</v>
      </c>
      <c r="C130" s="2">
        <v>180.93924999999999</v>
      </c>
      <c r="D130" s="2">
        <v>144.87574000000001</v>
      </c>
      <c r="E130" s="3">
        <f t="shared" si="4"/>
        <v>-0.1993128080281088</v>
      </c>
      <c r="F130" s="2">
        <v>3049.51683</v>
      </c>
      <c r="G130" s="2">
        <v>2835.7765199999999</v>
      </c>
      <c r="H130" s="3">
        <f t="shared" si="5"/>
        <v>-7.0089893552087723E-2</v>
      </c>
      <c r="I130" s="2">
        <v>2451.3313199999998</v>
      </c>
      <c r="J130" s="3">
        <f t="shared" si="6"/>
        <v>0.15683118673651997</v>
      </c>
      <c r="K130" s="2">
        <v>3049.51683</v>
      </c>
      <c r="L130" s="2">
        <v>2835.7765199999999</v>
      </c>
      <c r="M130" s="3">
        <f t="shared" si="7"/>
        <v>-7.0089893552087723E-2</v>
      </c>
    </row>
    <row r="131" spans="1:13" x14ac:dyDescent="0.2">
      <c r="A131" s="1" t="s">
        <v>30</v>
      </c>
      <c r="B131" s="1" t="s">
        <v>4</v>
      </c>
      <c r="C131" s="2">
        <v>4589.1681699999999</v>
      </c>
      <c r="D131" s="2">
        <v>6279.6126000000004</v>
      </c>
      <c r="E131" s="3">
        <f t="shared" si="4"/>
        <v>0.36835530261249949</v>
      </c>
      <c r="F131" s="2">
        <v>118943.03713</v>
      </c>
      <c r="G131" s="2">
        <v>116311.86688</v>
      </c>
      <c r="H131" s="3">
        <f t="shared" si="5"/>
        <v>-2.2121263366801647E-2</v>
      </c>
      <c r="I131" s="2">
        <v>136235.56442000001</v>
      </c>
      <c r="J131" s="3">
        <f t="shared" si="6"/>
        <v>-0.14624446725656259</v>
      </c>
      <c r="K131" s="2">
        <v>118943.03713</v>
      </c>
      <c r="L131" s="2">
        <v>116311.86688</v>
      </c>
      <c r="M131" s="3">
        <f t="shared" si="7"/>
        <v>-2.2121263366801647E-2</v>
      </c>
    </row>
    <row r="132" spans="1:13" x14ac:dyDescent="0.2">
      <c r="A132" s="1" t="s">
        <v>30</v>
      </c>
      <c r="B132" s="1" t="s">
        <v>3</v>
      </c>
      <c r="C132" s="2">
        <v>227.58855</v>
      </c>
      <c r="D132" s="2">
        <v>131.32840999999999</v>
      </c>
      <c r="E132" s="3">
        <f t="shared" si="4"/>
        <v>-0.42295686667892562</v>
      </c>
      <c r="F132" s="2">
        <v>6927.48369</v>
      </c>
      <c r="G132" s="2">
        <v>8001.55674</v>
      </c>
      <c r="H132" s="3">
        <f t="shared" si="5"/>
        <v>0.1550451936177708</v>
      </c>
      <c r="I132" s="2">
        <v>4720.9808700000003</v>
      </c>
      <c r="J132" s="3">
        <f t="shared" si="6"/>
        <v>0.69489285390813271</v>
      </c>
      <c r="K132" s="2">
        <v>6927.48369</v>
      </c>
      <c r="L132" s="2">
        <v>8001.55674</v>
      </c>
      <c r="M132" s="3">
        <f t="shared" si="7"/>
        <v>0.1550451936177708</v>
      </c>
    </row>
    <row r="133" spans="1:13" x14ac:dyDescent="0.2">
      <c r="A133" s="1" t="s">
        <v>30</v>
      </c>
      <c r="B133" s="1" t="s">
        <v>2</v>
      </c>
      <c r="C133" s="2">
        <v>326.61631999999997</v>
      </c>
      <c r="D133" s="2">
        <v>300.58285999999998</v>
      </c>
      <c r="E133" s="3">
        <f t="shared" ref="E133:E196" si="8">IF(C133=0,"",(D133/C133-1))</f>
        <v>-7.9706549874788868E-2</v>
      </c>
      <c r="F133" s="2">
        <v>11544.356589999999</v>
      </c>
      <c r="G133" s="2">
        <v>11821.275970000001</v>
      </c>
      <c r="H133" s="3">
        <f t="shared" ref="H133:H196" si="9">IF(F133=0,"",(G133/F133-1))</f>
        <v>2.3987424317772232E-2</v>
      </c>
      <c r="I133" s="2">
        <v>8687.1298299999999</v>
      </c>
      <c r="J133" s="3">
        <f t="shared" ref="J133:J196" si="10">IF(I133=0,"",(G133/I133-1))</f>
        <v>0.36078039598033729</v>
      </c>
      <c r="K133" s="2">
        <v>11544.356589999999</v>
      </c>
      <c r="L133" s="2">
        <v>11821.275970000001</v>
      </c>
      <c r="M133" s="3">
        <f t="shared" ref="M133:M196" si="11">IF(K133=0,"",(L133/K133-1))</f>
        <v>2.3987424317772232E-2</v>
      </c>
    </row>
    <row r="134" spans="1:13" x14ac:dyDescent="0.2">
      <c r="A134" s="6" t="s">
        <v>30</v>
      </c>
      <c r="B134" s="6" t="s">
        <v>0</v>
      </c>
      <c r="C134" s="5">
        <v>32643.124370000001</v>
      </c>
      <c r="D134" s="5">
        <v>61428.859850000001</v>
      </c>
      <c r="E134" s="4">
        <f t="shared" si="8"/>
        <v>0.88183150465998117</v>
      </c>
      <c r="F134" s="5">
        <v>1245686.8463699999</v>
      </c>
      <c r="G134" s="5">
        <v>1433355.49013</v>
      </c>
      <c r="H134" s="4">
        <f t="shared" si="9"/>
        <v>0.15065475268272821</v>
      </c>
      <c r="I134" s="5">
        <v>1438057.27318</v>
      </c>
      <c r="J134" s="4">
        <f t="shared" si="10"/>
        <v>-3.2695381037243232E-3</v>
      </c>
      <c r="K134" s="5">
        <v>1245686.8463699999</v>
      </c>
      <c r="L134" s="5">
        <v>1433355.49013</v>
      </c>
      <c r="M134" s="4">
        <f t="shared" si="11"/>
        <v>0.15065475268272821</v>
      </c>
    </row>
    <row r="135" spans="1:13" x14ac:dyDescent="0.2">
      <c r="A135" s="1" t="s">
        <v>29</v>
      </c>
      <c r="B135" s="1" t="s">
        <v>12</v>
      </c>
      <c r="C135" s="2">
        <v>4453.7794700000004</v>
      </c>
      <c r="D135" s="2">
        <v>4067.4847</v>
      </c>
      <c r="E135" s="3">
        <f t="shared" si="8"/>
        <v>-8.6734148514093445E-2</v>
      </c>
      <c r="F135" s="2">
        <v>111364.50972</v>
      </c>
      <c r="G135" s="2">
        <v>104998.65974</v>
      </c>
      <c r="H135" s="3">
        <f t="shared" si="9"/>
        <v>-5.7162286225705516E-2</v>
      </c>
      <c r="I135" s="2">
        <v>111776.56341</v>
      </c>
      <c r="J135" s="3">
        <f t="shared" si="10"/>
        <v>-6.0637967953428906E-2</v>
      </c>
      <c r="K135" s="2">
        <v>111364.50972</v>
      </c>
      <c r="L135" s="2">
        <v>104998.65974</v>
      </c>
      <c r="M135" s="3">
        <f t="shared" si="11"/>
        <v>-5.7162286225705516E-2</v>
      </c>
    </row>
    <row r="136" spans="1:13" x14ac:dyDescent="0.2">
      <c r="A136" s="1" t="s">
        <v>29</v>
      </c>
      <c r="B136" s="1" t="s">
        <v>11</v>
      </c>
      <c r="C136" s="2">
        <v>3108.4683</v>
      </c>
      <c r="D136" s="2">
        <v>3286.45408</v>
      </c>
      <c r="E136" s="3">
        <f t="shared" si="8"/>
        <v>5.7258354540723477E-2</v>
      </c>
      <c r="F136" s="2">
        <v>59696.472320000001</v>
      </c>
      <c r="G136" s="2">
        <v>76072.991959999999</v>
      </c>
      <c r="H136" s="3">
        <f t="shared" si="9"/>
        <v>0.2743297719874378</v>
      </c>
      <c r="I136" s="2">
        <v>84689.069260000004</v>
      </c>
      <c r="J136" s="3">
        <f t="shared" si="10"/>
        <v>-0.10173777295329789</v>
      </c>
      <c r="K136" s="2">
        <v>59696.472320000001</v>
      </c>
      <c r="L136" s="2">
        <v>76072.991959999999</v>
      </c>
      <c r="M136" s="3">
        <f t="shared" si="11"/>
        <v>0.2743297719874378</v>
      </c>
    </row>
    <row r="137" spans="1:13" x14ac:dyDescent="0.2">
      <c r="A137" s="1" t="s">
        <v>29</v>
      </c>
      <c r="B137" s="1" t="s">
        <v>10</v>
      </c>
      <c r="C137" s="2">
        <v>1069.2446299999999</v>
      </c>
      <c r="D137" s="2">
        <v>1881.0664999999999</v>
      </c>
      <c r="E137" s="3">
        <f t="shared" si="8"/>
        <v>0.75924802166179695</v>
      </c>
      <c r="F137" s="2">
        <v>24992.443609999998</v>
      </c>
      <c r="G137" s="2">
        <v>29737.338889999999</v>
      </c>
      <c r="H137" s="3">
        <f t="shared" si="9"/>
        <v>0.18985319539148504</v>
      </c>
      <c r="I137" s="2">
        <v>31992.086770000002</v>
      </c>
      <c r="J137" s="3">
        <f t="shared" si="10"/>
        <v>-7.0478299718615189E-2</v>
      </c>
      <c r="K137" s="2">
        <v>24992.443609999998</v>
      </c>
      <c r="L137" s="2">
        <v>29737.338889999999</v>
      </c>
      <c r="M137" s="3">
        <f t="shared" si="11"/>
        <v>0.18985319539148504</v>
      </c>
    </row>
    <row r="138" spans="1:13" x14ac:dyDescent="0.2">
      <c r="A138" s="1" t="s">
        <v>29</v>
      </c>
      <c r="B138" s="1" t="s">
        <v>9</v>
      </c>
      <c r="C138" s="2">
        <v>177.00451000000001</v>
      </c>
      <c r="D138" s="2">
        <v>534.67692</v>
      </c>
      <c r="E138" s="3">
        <f t="shared" si="8"/>
        <v>2.0206965912902444</v>
      </c>
      <c r="F138" s="2">
        <v>4125.2787900000003</v>
      </c>
      <c r="G138" s="2">
        <v>8204.7041599999993</v>
      </c>
      <c r="H138" s="3">
        <f t="shared" si="9"/>
        <v>0.98888477062176894</v>
      </c>
      <c r="I138" s="2">
        <v>8029.4221600000001</v>
      </c>
      <c r="J138" s="3">
        <f t="shared" si="10"/>
        <v>2.1829964411785197E-2</v>
      </c>
      <c r="K138" s="2">
        <v>4125.2787900000003</v>
      </c>
      <c r="L138" s="2">
        <v>8204.7041599999993</v>
      </c>
      <c r="M138" s="3">
        <f t="shared" si="11"/>
        <v>0.98888477062176894</v>
      </c>
    </row>
    <row r="139" spans="1:13" x14ac:dyDescent="0.2">
      <c r="A139" s="1" t="s">
        <v>29</v>
      </c>
      <c r="B139" s="1" t="s">
        <v>8</v>
      </c>
      <c r="C139" s="2">
        <v>340.16075999999998</v>
      </c>
      <c r="D139" s="2">
        <v>240.26478</v>
      </c>
      <c r="E139" s="3">
        <f t="shared" si="8"/>
        <v>-0.29367285044871128</v>
      </c>
      <c r="F139" s="2">
        <v>14718.278340000001</v>
      </c>
      <c r="G139" s="2">
        <v>7741.1466799999998</v>
      </c>
      <c r="H139" s="3">
        <f t="shared" si="9"/>
        <v>-0.47404536718389034</v>
      </c>
      <c r="I139" s="2">
        <v>10582.448179999999</v>
      </c>
      <c r="J139" s="3">
        <f t="shared" si="10"/>
        <v>-0.2684918888022374</v>
      </c>
      <c r="K139" s="2">
        <v>14718.278340000001</v>
      </c>
      <c r="L139" s="2">
        <v>7741.1466799999998</v>
      </c>
      <c r="M139" s="3">
        <f t="shared" si="11"/>
        <v>-0.47404536718389034</v>
      </c>
    </row>
    <row r="140" spans="1:13" x14ac:dyDescent="0.2">
      <c r="A140" s="1" t="s">
        <v>29</v>
      </c>
      <c r="B140" s="1" t="s">
        <v>7</v>
      </c>
      <c r="C140" s="2">
        <v>587.36937999999998</v>
      </c>
      <c r="D140" s="2">
        <v>630.69880000000001</v>
      </c>
      <c r="E140" s="3">
        <f t="shared" si="8"/>
        <v>7.3768605370610363E-2</v>
      </c>
      <c r="F140" s="2">
        <v>12697.766589999999</v>
      </c>
      <c r="G140" s="2">
        <v>13888.77743</v>
      </c>
      <c r="H140" s="3">
        <f t="shared" si="9"/>
        <v>9.3796876132371976E-2</v>
      </c>
      <c r="I140" s="2">
        <v>15191.766</v>
      </c>
      <c r="J140" s="3">
        <f t="shared" si="10"/>
        <v>-8.576939442063547E-2</v>
      </c>
      <c r="K140" s="2">
        <v>12697.766589999999</v>
      </c>
      <c r="L140" s="2">
        <v>13888.77743</v>
      </c>
      <c r="M140" s="3">
        <f t="shared" si="11"/>
        <v>9.3796876132371976E-2</v>
      </c>
    </row>
    <row r="141" spans="1:13" x14ac:dyDescent="0.2">
      <c r="A141" s="1" t="s">
        <v>29</v>
      </c>
      <c r="B141" s="1" t="s">
        <v>15</v>
      </c>
      <c r="C141" s="2">
        <v>0</v>
      </c>
      <c r="D141" s="2">
        <v>0</v>
      </c>
      <c r="E141" s="3" t="str">
        <f t="shared" si="8"/>
        <v/>
      </c>
      <c r="F141" s="2">
        <v>18.745920000000002</v>
      </c>
      <c r="G141" s="2">
        <v>2.2714599999999998</v>
      </c>
      <c r="H141" s="3">
        <f t="shared" si="9"/>
        <v>-0.87882909987880031</v>
      </c>
      <c r="I141" s="2">
        <v>57.342919999999999</v>
      </c>
      <c r="J141" s="3">
        <f t="shared" si="10"/>
        <v>-0.96038813510020071</v>
      </c>
      <c r="K141" s="2">
        <v>18.745920000000002</v>
      </c>
      <c r="L141" s="2">
        <v>2.2714599999999998</v>
      </c>
      <c r="M141" s="3">
        <f t="shared" si="11"/>
        <v>-0.87882909987880031</v>
      </c>
    </row>
    <row r="142" spans="1:13" x14ac:dyDescent="0.2">
      <c r="A142" s="1" t="s">
        <v>29</v>
      </c>
      <c r="B142" s="1" t="s">
        <v>6</v>
      </c>
      <c r="C142" s="2">
        <v>385.58661000000001</v>
      </c>
      <c r="D142" s="2">
        <v>1256.08935</v>
      </c>
      <c r="E142" s="3">
        <f t="shared" si="8"/>
        <v>2.2576062483082593</v>
      </c>
      <c r="F142" s="2">
        <v>18143.74235</v>
      </c>
      <c r="G142" s="2">
        <v>23095.296460000001</v>
      </c>
      <c r="H142" s="3">
        <f t="shared" si="9"/>
        <v>0.27290698988568929</v>
      </c>
      <c r="I142" s="2">
        <v>25996.66286</v>
      </c>
      <c r="J142" s="3">
        <f t="shared" si="10"/>
        <v>-0.11160534010171796</v>
      </c>
      <c r="K142" s="2">
        <v>18143.74235</v>
      </c>
      <c r="L142" s="2">
        <v>23095.296460000001</v>
      </c>
      <c r="M142" s="3">
        <f t="shared" si="11"/>
        <v>0.27290698988568929</v>
      </c>
    </row>
    <row r="143" spans="1:13" x14ac:dyDescent="0.2">
      <c r="A143" s="1" t="s">
        <v>29</v>
      </c>
      <c r="B143" s="1" t="s">
        <v>5</v>
      </c>
      <c r="C143" s="2">
        <v>90.431960000000004</v>
      </c>
      <c r="D143" s="2">
        <v>154.85335000000001</v>
      </c>
      <c r="E143" s="3">
        <f t="shared" si="8"/>
        <v>0.71237414294680779</v>
      </c>
      <c r="F143" s="2">
        <v>835.70657000000006</v>
      </c>
      <c r="G143" s="2">
        <v>1197.39627</v>
      </c>
      <c r="H143" s="3">
        <f t="shared" si="9"/>
        <v>0.43279508978851267</v>
      </c>
      <c r="I143" s="2">
        <v>1301.7373399999999</v>
      </c>
      <c r="J143" s="3">
        <f t="shared" si="10"/>
        <v>-8.0155240841443431E-2</v>
      </c>
      <c r="K143" s="2">
        <v>835.70657000000006</v>
      </c>
      <c r="L143" s="2">
        <v>1197.39627</v>
      </c>
      <c r="M143" s="3">
        <f t="shared" si="11"/>
        <v>0.43279508978851267</v>
      </c>
    </row>
    <row r="144" spans="1:13" x14ac:dyDescent="0.2">
      <c r="A144" s="1" t="s">
        <v>29</v>
      </c>
      <c r="B144" s="1" t="s">
        <v>4</v>
      </c>
      <c r="C144" s="2">
        <v>12054.84906</v>
      </c>
      <c r="D144" s="2">
        <v>11969.337670000001</v>
      </c>
      <c r="E144" s="3">
        <f t="shared" si="8"/>
        <v>-7.0935263954271521E-3</v>
      </c>
      <c r="F144" s="2">
        <v>260348.61616000001</v>
      </c>
      <c r="G144" s="2">
        <v>265584.74050000001</v>
      </c>
      <c r="H144" s="3">
        <f t="shared" si="9"/>
        <v>2.0111973004619754E-2</v>
      </c>
      <c r="I144" s="2">
        <v>255906.43265</v>
      </c>
      <c r="J144" s="3">
        <f t="shared" si="10"/>
        <v>3.7819713048155013E-2</v>
      </c>
      <c r="K144" s="2">
        <v>260348.61616000001</v>
      </c>
      <c r="L144" s="2">
        <v>265584.74050000001</v>
      </c>
      <c r="M144" s="3">
        <f t="shared" si="11"/>
        <v>2.0111973004619754E-2</v>
      </c>
    </row>
    <row r="145" spans="1:13" x14ac:dyDescent="0.2">
      <c r="A145" s="1" t="s">
        <v>29</v>
      </c>
      <c r="B145" s="1" t="s">
        <v>3</v>
      </c>
      <c r="C145" s="2">
        <v>23.064910000000001</v>
      </c>
      <c r="D145" s="2">
        <v>133.98544999999999</v>
      </c>
      <c r="E145" s="3">
        <f t="shared" si="8"/>
        <v>4.8090601697557016</v>
      </c>
      <c r="F145" s="2">
        <v>3330.0105600000002</v>
      </c>
      <c r="G145" s="2">
        <v>3201.2924200000002</v>
      </c>
      <c r="H145" s="3">
        <f t="shared" si="9"/>
        <v>-3.865397351772959E-2</v>
      </c>
      <c r="I145" s="2">
        <v>3604.3121599999999</v>
      </c>
      <c r="J145" s="3">
        <f t="shared" si="10"/>
        <v>-0.11181599209764337</v>
      </c>
      <c r="K145" s="2">
        <v>3330.0105600000002</v>
      </c>
      <c r="L145" s="2">
        <v>3201.2924200000002</v>
      </c>
      <c r="M145" s="3">
        <f t="shared" si="11"/>
        <v>-3.865397351772959E-2</v>
      </c>
    </row>
    <row r="146" spans="1:13" x14ac:dyDescent="0.2">
      <c r="A146" s="1" t="s">
        <v>29</v>
      </c>
      <c r="B146" s="1" t="s">
        <v>2</v>
      </c>
      <c r="C146" s="2">
        <v>497.42986000000002</v>
      </c>
      <c r="D146" s="2">
        <v>1356.67481</v>
      </c>
      <c r="E146" s="3">
        <f t="shared" si="8"/>
        <v>1.727369060635001</v>
      </c>
      <c r="F146" s="2">
        <v>13029.94277</v>
      </c>
      <c r="G146" s="2">
        <v>14404.55329</v>
      </c>
      <c r="H146" s="3">
        <f t="shared" si="9"/>
        <v>0.10549628223731644</v>
      </c>
      <c r="I146" s="2">
        <v>13355.76131</v>
      </c>
      <c r="J146" s="3">
        <f t="shared" si="10"/>
        <v>7.8527307852883421E-2</v>
      </c>
      <c r="K146" s="2">
        <v>13029.94277</v>
      </c>
      <c r="L146" s="2">
        <v>14404.55329</v>
      </c>
      <c r="M146" s="3">
        <f t="shared" si="11"/>
        <v>0.10549628223731644</v>
      </c>
    </row>
    <row r="147" spans="1:13" x14ac:dyDescent="0.2">
      <c r="A147" s="6" t="s">
        <v>29</v>
      </c>
      <c r="B147" s="6" t="s">
        <v>0</v>
      </c>
      <c r="C147" s="5">
        <v>22787.389449999999</v>
      </c>
      <c r="D147" s="5">
        <v>25511.58641</v>
      </c>
      <c r="E147" s="4">
        <f t="shared" si="8"/>
        <v>0.11954844436996281</v>
      </c>
      <c r="F147" s="5">
        <v>523301.51370000001</v>
      </c>
      <c r="G147" s="5">
        <v>548129.16926</v>
      </c>
      <c r="H147" s="4">
        <f t="shared" si="9"/>
        <v>4.7444264749888054E-2</v>
      </c>
      <c r="I147" s="5">
        <v>562483.60502000002</v>
      </c>
      <c r="J147" s="4">
        <f t="shared" si="10"/>
        <v>-2.5519740721135609E-2</v>
      </c>
      <c r="K147" s="5">
        <v>523301.51370000001</v>
      </c>
      <c r="L147" s="5">
        <v>548129.16926</v>
      </c>
      <c r="M147" s="4">
        <f t="shared" si="11"/>
        <v>4.7444264749888054E-2</v>
      </c>
    </row>
    <row r="148" spans="1:13" x14ac:dyDescent="0.2">
      <c r="A148" s="1" t="s">
        <v>28</v>
      </c>
      <c r="B148" s="1" t="s">
        <v>12</v>
      </c>
      <c r="C148" s="2">
        <v>2086.5419000000002</v>
      </c>
      <c r="D148" s="2">
        <v>1468.2146</v>
      </c>
      <c r="E148" s="3">
        <f t="shared" si="8"/>
        <v>-0.29634070612241248</v>
      </c>
      <c r="F148" s="2">
        <v>28636.119139999999</v>
      </c>
      <c r="G148" s="2">
        <v>23281.7516</v>
      </c>
      <c r="H148" s="3">
        <f t="shared" si="9"/>
        <v>-0.18697951052036299</v>
      </c>
      <c r="I148" s="2">
        <v>28283.58268</v>
      </c>
      <c r="J148" s="3">
        <f t="shared" si="10"/>
        <v>-0.17684573897835487</v>
      </c>
      <c r="K148" s="2">
        <v>28636.119139999999</v>
      </c>
      <c r="L148" s="2">
        <v>23281.7516</v>
      </c>
      <c r="M148" s="3">
        <f t="shared" si="11"/>
        <v>-0.18697951052036299</v>
      </c>
    </row>
    <row r="149" spans="1:13" x14ac:dyDescent="0.2">
      <c r="A149" s="1" t="s">
        <v>28</v>
      </c>
      <c r="B149" s="1" t="s">
        <v>11</v>
      </c>
      <c r="C149" s="2">
        <v>4258.8190100000002</v>
      </c>
      <c r="D149" s="2">
        <v>7901.7541099999999</v>
      </c>
      <c r="E149" s="3">
        <f t="shared" si="8"/>
        <v>0.85538622126137254</v>
      </c>
      <c r="F149" s="2">
        <v>125039.25284</v>
      </c>
      <c r="G149" s="2">
        <v>180150.42039000001</v>
      </c>
      <c r="H149" s="3">
        <f t="shared" si="9"/>
        <v>0.44075093459267678</v>
      </c>
      <c r="I149" s="2">
        <v>169266.87377000001</v>
      </c>
      <c r="J149" s="3">
        <f t="shared" si="10"/>
        <v>6.4298148702081948E-2</v>
      </c>
      <c r="K149" s="2">
        <v>125039.25284</v>
      </c>
      <c r="L149" s="2">
        <v>180150.42039000001</v>
      </c>
      <c r="M149" s="3">
        <f t="shared" si="11"/>
        <v>0.44075093459267678</v>
      </c>
    </row>
    <row r="150" spans="1:13" x14ac:dyDescent="0.2">
      <c r="A150" s="1" t="s">
        <v>28</v>
      </c>
      <c r="B150" s="1" t="s">
        <v>10</v>
      </c>
      <c r="C150" s="2">
        <v>1084.3423299999999</v>
      </c>
      <c r="D150" s="2">
        <v>1218.42932</v>
      </c>
      <c r="E150" s="3">
        <f t="shared" si="8"/>
        <v>0.12365743390281558</v>
      </c>
      <c r="F150" s="2">
        <v>26861.780149999999</v>
      </c>
      <c r="G150" s="2">
        <v>36981.006710000001</v>
      </c>
      <c r="H150" s="3">
        <f t="shared" si="9"/>
        <v>0.37671466684236132</v>
      </c>
      <c r="I150" s="2">
        <v>43982.488100000002</v>
      </c>
      <c r="J150" s="3">
        <f t="shared" si="10"/>
        <v>-0.15918793348118931</v>
      </c>
      <c r="K150" s="2">
        <v>26861.780149999999</v>
      </c>
      <c r="L150" s="2">
        <v>36981.006710000001</v>
      </c>
      <c r="M150" s="3">
        <f t="shared" si="11"/>
        <v>0.37671466684236132</v>
      </c>
    </row>
    <row r="151" spans="1:13" x14ac:dyDescent="0.2">
      <c r="A151" s="1" t="s">
        <v>28</v>
      </c>
      <c r="B151" s="1" t="s">
        <v>9</v>
      </c>
      <c r="C151" s="2">
        <v>34.416930000000001</v>
      </c>
      <c r="D151" s="2">
        <v>36.397970000000001</v>
      </c>
      <c r="E151" s="3">
        <f t="shared" si="8"/>
        <v>5.7560043850511944E-2</v>
      </c>
      <c r="F151" s="2">
        <v>2098.4212400000001</v>
      </c>
      <c r="G151" s="2">
        <v>3097.0340500000002</v>
      </c>
      <c r="H151" s="3">
        <f t="shared" si="9"/>
        <v>0.47588767734737569</v>
      </c>
      <c r="I151" s="2">
        <v>3473.6150600000001</v>
      </c>
      <c r="J151" s="3">
        <f t="shared" si="10"/>
        <v>-0.10841184284824001</v>
      </c>
      <c r="K151" s="2">
        <v>2098.4212400000001</v>
      </c>
      <c r="L151" s="2">
        <v>3097.0340500000002</v>
      </c>
      <c r="M151" s="3">
        <f t="shared" si="11"/>
        <v>0.47588767734737569</v>
      </c>
    </row>
    <row r="152" spans="1:13" x14ac:dyDescent="0.2">
      <c r="A152" s="1" t="s">
        <v>28</v>
      </c>
      <c r="B152" s="1" t="s">
        <v>8</v>
      </c>
      <c r="C152" s="2">
        <v>592.01466000000005</v>
      </c>
      <c r="D152" s="2">
        <v>897.82433000000003</v>
      </c>
      <c r="E152" s="3">
        <f t="shared" si="8"/>
        <v>0.51655759673248625</v>
      </c>
      <c r="F152" s="2">
        <v>12589.35334</v>
      </c>
      <c r="G152" s="2">
        <v>15286.115669999999</v>
      </c>
      <c r="H152" s="3">
        <f t="shared" si="9"/>
        <v>0.21420975781429608</v>
      </c>
      <c r="I152" s="2">
        <v>18222.417089999999</v>
      </c>
      <c r="J152" s="3">
        <f t="shared" si="10"/>
        <v>-0.16113676937025923</v>
      </c>
      <c r="K152" s="2">
        <v>12589.35334</v>
      </c>
      <c r="L152" s="2">
        <v>15286.115669999999</v>
      </c>
      <c r="M152" s="3">
        <f t="shared" si="11"/>
        <v>0.21420975781429608</v>
      </c>
    </row>
    <row r="153" spans="1:13" x14ac:dyDescent="0.2">
      <c r="A153" s="1" t="s">
        <v>28</v>
      </c>
      <c r="B153" s="1" t="s">
        <v>7</v>
      </c>
      <c r="C153" s="2">
        <v>315.39969000000002</v>
      </c>
      <c r="D153" s="2">
        <v>356.99592999999999</v>
      </c>
      <c r="E153" s="3">
        <f t="shared" si="8"/>
        <v>0.13188421332944222</v>
      </c>
      <c r="F153" s="2">
        <v>7222.5001899999997</v>
      </c>
      <c r="G153" s="2">
        <v>9956.2789699999994</v>
      </c>
      <c r="H153" s="3">
        <f t="shared" si="9"/>
        <v>0.3785086477097066</v>
      </c>
      <c r="I153" s="2">
        <v>12901.58005</v>
      </c>
      <c r="J153" s="3">
        <f t="shared" si="10"/>
        <v>-0.22828995119865192</v>
      </c>
      <c r="K153" s="2">
        <v>7222.5001899999997</v>
      </c>
      <c r="L153" s="2">
        <v>9956.2789699999994</v>
      </c>
      <c r="M153" s="3">
        <f t="shared" si="11"/>
        <v>0.3785086477097066</v>
      </c>
    </row>
    <row r="154" spans="1:13" x14ac:dyDescent="0.2">
      <c r="A154" s="1" t="s">
        <v>28</v>
      </c>
      <c r="B154" s="1" t="s">
        <v>15</v>
      </c>
      <c r="C154" s="2">
        <v>0</v>
      </c>
      <c r="D154" s="2">
        <v>0</v>
      </c>
      <c r="E154" s="3" t="str">
        <f t="shared" si="8"/>
        <v/>
      </c>
      <c r="F154" s="2">
        <v>2.3405999999999998</v>
      </c>
      <c r="G154" s="2">
        <v>1.9963200000000001</v>
      </c>
      <c r="H154" s="3">
        <f t="shared" si="9"/>
        <v>-0.14709048961804649</v>
      </c>
      <c r="I154" s="2">
        <v>0.32255</v>
      </c>
      <c r="J154" s="3">
        <f t="shared" si="10"/>
        <v>5.1891799720973495</v>
      </c>
      <c r="K154" s="2">
        <v>2.3405999999999998</v>
      </c>
      <c r="L154" s="2">
        <v>1.9963200000000001</v>
      </c>
      <c r="M154" s="3">
        <f t="shared" si="11"/>
        <v>-0.14709048961804649</v>
      </c>
    </row>
    <row r="155" spans="1:13" x14ac:dyDescent="0.2">
      <c r="A155" s="1" t="s">
        <v>28</v>
      </c>
      <c r="B155" s="1" t="s">
        <v>6</v>
      </c>
      <c r="C155" s="2">
        <v>163.51308</v>
      </c>
      <c r="D155" s="2">
        <v>1235.27469</v>
      </c>
      <c r="E155" s="3">
        <f t="shared" si="8"/>
        <v>6.554592513332878</v>
      </c>
      <c r="F155" s="2">
        <v>6910.6731600000003</v>
      </c>
      <c r="G155" s="2">
        <v>10963.984909999999</v>
      </c>
      <c r="H155" s="3">
        <f t="shared" si="9"/>
        <v>0.58652922170609489</v>
      </c>
      <c r="I155" s="2">
        <v>11810.170980000001</v>
      </c>
      <c r="J155" s="3">
        <f t="shared" si="10"/>
        <v>-7.1648926288449211E-2</v>
      </c>
      <c r="K155" s="2">
        <v>6910.6731600000003</v>
      </c>
      <c r="L155" s="2">
        <v>10963.984909999999</v>
      </c>
      <c r="M155" s="3">
        <f t="shared" si="11"/>
        <v>0.58652922170609489</v>
      </c>
    </row>
    <row r="156" spans="1:13" x14ac:dyDescent="0.2">
      <c r="A156" s="1" t="s">
        <v>28</v>
      </c>
      <c r="B156" s="1" t="s">
        <v>5</v>
      </c>
      <c r="C156" s="2">
        <v>64.145859999999999</v>
      </c>
      <c r="D156" s="2">
        <v>175.06359</v>
      </c>
      <c r="E156" s="3">
        <f t="shared" si="8"/>
        <v>1.7291486933061622</v>
      </c>
      <c r="F156" s="2">
        <v>844.77152999999998</v>
      </c>
      <c r="G156" s="2">
        <v>1935.11337</v>
      </c>
      <c r="H156" s="3">
        <f t="shared" si="9"/>
        <v>1.2906943490389646</v>
      </c>
      <c r="I156" s="2">
        <v>1659.7367899999999</v>
      </c>
      <c r="J156" s="3">
        <f t="shared" si="10"/>
        <v>0.16591581367549257</v>
      </c>
      <c r="K156" s="2">
        <v>844.77152999999998</v>
      </c>
      <c r="L156" s="2">
        <v>1935.11337</v>
      </c>
      <c r="M156" s="3">
        <f t="shared" si="11"/>
        <v>1.2906943490389646</v>
      </c>
    </row>
    <row r="157" spans="1:13" x14ac:dyDescent="0.2">
      <c r="A157" s="1" t="s">
        <v>28</v>
      </c>
      <c r="B157" s="1" t="s">
        <v>4</v>
      </c>
      <c r="C157" s="2">
        <v>1007.34118</v>
      </c>
      <c r="D157" s="2">
        <v>1164.64654</v>
      </c>
      <c r="E157" s="3">
        <f t="shared" si="8"/>
        <v>0.1561589689006857</v>
      </c>
      <c r="F157" s="2">
        <v>38234.395510000002</v>
      </c>
      <c r="G157" s="2">
        <v>37575.74237</v>
      </c>
      <c r="H157" s="3">
        <f t="shared" si="9"/>
        <v>-1.7226717755423504E-2</v>
      </c>
      <c r="I157" s="2">
        <v>53682.036</v>
      </c>
      <c r="J157" s="3">
        <f t="shared" si="10"/>
        <v>-0.30003134810311594</v>
      </c>
      <c r="K157" s="2">
        <v>38234.395510000002</v>
      </c>
      <c r="L157" s="2">
        <v>37575.74237</v>
      </c>
      <c r="M157" s="3">
        <f t="shared" si="11"/>
        <v>-1.7226717755423504E-2</v>
      </c>
    </row>
    <row r="158" spans="1:13" x14ac:dyDescent="0.2">
      <c r="A158" s="1" t="s">
        <v>28</v>
      </c>
      <c r="B158" s="1" t="s">
        <v>3</v>
      </c>
      <c r="C158" s="2">
        <v>232.14476999999999</v>
      </c>
      <c r="D158" s="2">
        <v>244.76906</v>
      </c>
      <c r="E158" s="3">
        <f t="shared" si="8"/>
        <v>5.4381108822740165E-2</v>
      </c>
      <c r="F158" s="2">
        <v>6273.2230799999998</v>
      </c>
      <c r="G158" s="2">
        <v>8201.8028200000008</v>
      </c>
      <c r="H158" s="3">
        <f t="shared" si="9"/>
        <v>0.30743044132267672</v>
      </c>
      <c r="I158" s="2">
        <v>7916.5207899999996</v>
      </c>
      <c r="J158" s="3">
        <f t="shared" si="10"/>
        <v>3.6036288865730626E-2</v>
      </c>
      <c r="K158" s="2">
        <v>6273.2230799999998</v>
      </c>
      <c r="L158" s="2">
        <v>8201.8028200000008</v>
      </c>
      <c r="M158" s="3">
        <f t="shared" si="11"/>
        <v>0.30743044132267672</v>
      </c>
    </row>
    <row r="159" spans="1:13" x14ac:dyDescent="0.2">
      <c r="A159" s="1" t="s">
        <v>28</v>
      </c>
      <c r="B159" s="1" t="s">
        <v>2</v>
      </c>
      <c r="C159" s="2">
        <v>81.49118</v>
      </c>
      <c r="D159" s="2">
        <v>240.62904</v>
      </c>
      <c r="E159" s="3">
        <f t="shared" si="8"/>
        <v>1.9528231153359172</v>
      </c>
      <c r="F159" s="2">
        <v>2985.2912299999998</v>
      </c>
      <c r="G159" s="2">
        <v>4377.1091100000003</v>
      </c>
      <c r="H159" s="3">
        <f t="shared" si="9"/>
        <v>0.46622515954666199</v>
      </c>
      <c r="I159" s="2">
        <v>7075.9207399999996</v>
      </c>
      <c r="J159" s="3">
        <f t="shared" si="10"/>
        <v>-0.38140783781588816</v>
      </c>
      <c r="K159" s="2">
        <v>2985.2912299999998</v>
      </c>
      <c r="L159" s="2">
        <v>4377.1091100000003</v>
      </c>
      <c r="M159" s="3">
        <f t="shared" si="11"/>
        <v>0.46622515954666199</v>
      </c>
    </row>
    <row r="160" spans="1:13" x14ac:dyDescent="0.2">
      <c r="A160" s="6" t="s">
        <v>28</v>
      </c>
      <c r="B160" s="6" t="s">
        <v>0</v>
      </c>
      <c r="C160" s="5">
        <v>9920.1705899999997</v>
      </c>
      <c r="D160" s="5">
        <v>14939.999180000001</v>
      </c>
      <c r="E160" s="4">
        <f t="shared" si="8"/>
        <v>0.50602240601187098</v>
      </c>
      <c r="F160" s="5">
        <v>257698.12200999999</v>
      </c>
      <c r="G160" s="5">
        <v>331808.35629000003</v>
      </c>
      <c r="H160" s="4">
        <f t="shared" si="9"/>
        <v>0.28758546512467098</v>
      </c>
      <c r="I160" s="5">
        <v>358275.26459999999</v>
      </c>
      <c r="J160" s="4">
        <f t="shared" si="10"/>
        <v>-7.3873110775730555E-2</v>
      </c>
      <c r="K160" s="5">
        <v>257698.12200999999</v>
      </c>
      <c r="L160" s="5">
        <v>331808.35629000003</v>
      </c>
      <c r="M160" s="4">
        <f t="shared" si="11"/>
        <v>0.28758546512467098</v>
      </c>
    </row>
    <row r="161" spans="1:13" x14ac:dyDescent="0.2">
      <c r="A161" s="1" t="s">
        <v>27</v>
      </c>
      <c r="B161" s="1" t="s">
        <v>12</v>
      </c>
      <c r="C161" s="2">
        <v>4123.9431699999996</v>
      </c>
      <c r="D161" s="2">
        <v>5492.05735</v>
      </c>
      <c r="E161" s="3">
        <f t="shared" si="8"/>
        <v>0.33174903814205581</v>
      </c>
      <c r="F161" s="2">
        <v>118086.95873</v>
      </c>
      <c r="G161" s="2">
        <v>162751.18556000001</v>
      </c>
      <c r="H161" s="3">
        <f t="shared" si="9"/>
        <v>0.37823166343137493</v>
      </c>
      <c r="I161" s="2">
        <v>178630.47023000001</v>
      </c>
      <c r="J161" s="3">
        <f t="shared" si="10"/>
        <v>-8.889460263724458E-2</v>
      </c>
      <c r="K161" s="2">
        <v>118086.95873</v>
      </c>
      <c r="L161" s="2">
        <v>162751.18556000001</v>
      </c>
      <c r="M161" s="3">
        <f t="shared" si="11"/>
        <v>0.37823166343137493</v>
      </c>
    </row>
    <row r="162" spans="1:13" x14ac:dyDescent="0.2">
      <c r="A162" s="1" t="s">
        <v>27</v>
      </c>
      <c r="B162" s="1" t="s">
        <v>11</v>
      </c>
      <c r="C162" s="2">
        <v>15014.734</v>
      </c>
      <c r="D162" s="2">
        <v>40137.020380000002</v>
      </c>
      <c r="E162" s="3">
        <f t="shared" si="8"/>
        <v>1.6731755873930236</v>
      </c>
      <c r="F162" s="2">
        <v>443587.98903</v>
      </c>
      <c r="G162" s="2">
        <v>622205.60201999999</v>
      </c>
      <c r="H162" s="3">
        <f t="shared" si="9"/>
        <v>0.40266557573072626</v>
      </c>
      <c r="I162" s="2">
        <v>515366.43958000001</v>
      </c>
      <c r="J162" s="3">
        <f t="shared" si="10"/>
        <v>0.20730717841671842</v>
      </c>
      <c r="K162" s="2">
        <v>443587.98903</v>
      </c>
      <c r="L162" s="2">
        <v>622205.60201999999</v>
      </c>
      <c r="M162" s="3">
        <f t="shared" si="11"/>
        <v>0.40266557573072626</v>
      </c>
    </row>
    <row r="163" spans="1:13" x14ac:dyDescent="0.2">
      <c r="A163" s="1" t="s">
        <v>27</v>
      </c>
      <c r="B163" s="1" t="s">
        <v>10</v>
      </c>
      <c r="C163" s="2">
        <v>3818.32672</v>
      </c>
      <c r="D163" s="2">
        <v>5376.2867200000001</v>
      </c>
      <c r="E163" s="3">
        <f t="shared" si="8"/>
        <v>0.40802165824091663</v>
      </c>
      <c r="F163" s="2">
        <v>81006.890740000003</v>
      </c>
      <c r="G163" s="2">
        <v>101797.66105</v>
      </c>
      <c r="H163" s="3">
        <f t="shared" si="9"/>
        <v>0.2566543428599195</v>
      </c>
      <c r="I163" s="2">
        <v>127988.74501</v>
      </c>
      <c r="J163" s="3">
        <f t="shared" si="10"/>
        <v>-0.2046358369867104</v>
      </c>
      <c r="K163" s="2">
        <v>81006.890740000003</v>
      </c>
      <c r="L163" s="2">
        <v>101797.66105</v>
      </c>
      <c r="M163" s="3">
        <f t="shared" si="11"/>
        <v>0.2566543428599195</v>
      </c>
    </row>
    <row r="164" spans="1:13" x14ac:dyDescent="0.2">
      <c r="A164" s="1" t="s">
        <v>27</v>
      </c>
      <c r="B164" s="1" t="s">
        <v>9</v>
      </c>
      <c r="C164" s="2">
        <v>423.70755000000003</v>
      </c>
      <c r="D164" s="2">
        <v>1223.46489</v>
      </c>
      <c r="E164" s="3">
        <f t="shared" si="8"/>
        <v>1.887522042031113</v>
      </c>
      <c r="F164" s="2">
        <v>14586.9545</v>
      </c>
      <c r="G164" s="2">
        <v>19788.94397</v>
      </c>
      <c r="H164" s="3">
        <f t="shared" si="9"/>
        <v>0.35661929774306222</v>
      </c>
      <c r="I164" s="2">
        <v>25322.51123</v>
      </c>
      <c r="J164" s="3">
        <f t="shared" si="10"/>
        <v>-0.21852363731778268</v>
      </c>
      <c r="K164" s="2">
        <v>14586.9545</v>
      </c>
      <c r="L164" s="2">
        <v>19788.94397</v>
      </c>
      <c r="M164" s="3">
        <f t="shared" si="11"/>
        <v>0.35661929774306222</v>
      </c>
    </row>
    <row r="165" spans="1:13" x14ac:dyDescent="0.2">
      <c r="A165" s="1" t="s">
        <v>27</v>
      </c>
      <c r="B165" s="1" t="s">
        <v>8</v>
      </c>
      <c r="C165" s="2">
        <v>2669.0659799999999</v>
      </c>
      <c r="D165" s="2">
        <v>3517.5580399999999</v>
      </c>
      <c r="E165" s="3">
        <f t="shared" si="8"/>
        <v>0.31789849571272133</v>
      </c>
      <c r="F165" s="2">
        <v>52564.110520000002</v>
      </c>
      <c r="G165" s="2">
        <v>53880.034540000001</v>
      </c>
      <c r="H165" s="3">
        <f t="shared" si="9"/>
        <v>2.5034648298658091E-2</v>
      </c>
      <c r="I165" s="2">
        <v>56567.914060000003</v>
      </c>
      <c r="J165" s="3">
        <f t="shared" si="10"/>
        <v>-4.7515973757650709E-2</v>
      </c>
      <c r="K165" s="2">
        <v>52564.110520000002</v>
      </c>
      <c r="L165" s="2">
        <v>53880.034540000001</v>
      </c>
      <c r="M165" s="3">
        <f t="shared" si="11"/>
        <v>2.5034648298658091E-2</v>
      </c>
    </row>
    <row r="166" spans="1:13" x14ac:dyDescent="0.2">
      <c r="A166" s="1" t="s">
        <v>27</v>
      </c>
      <c r="B166" s="1" t="s">
        <v>7</v>
      </c>
      <c r="C166" s="2">
        <v>1271.27621</v>
      </c>
      <c r="D166" s="2">
        <v>1991.49677</v>
      </c>
      <c r="E166" s="3">
        <f t="shared" si="8"/>
        <v>0.56653349943518561</v>
      </c>
      <c r="F166" s="2">
        <v>58835.961860000003</v>
      </c>
      <c r="G166" s="2">
        <v>70658.033160000006</v>
      </c>
      <c r="H166" s="3">
        <f t="shared" si="9"/>
        <v>0.20093274463890953</v>
      </c>
      <c r="I166" s="2">
        <v>81852.168990000006</v>
      </c>
      <c r="J166" s="3">
        <f t="shared" si="10"/>
        <v>-0.13676040559618652</v>
      </c>
      <c r="K166" s="2">
        <v>58835.961860000003</v>
      </c>
      <c r="L166" s="2">
        <v>70658.033160000006</v>
      </c>
      <c r="M166" s="3">
        <f t="shared" si="11"/>
        <v>0.20093274463890953</v>
      </c>
    </row>
    <row r="167" spans="1:13" x14ac:dyDescent="0.2">
      <c r="A167" s="1" t="s">
        <v>27</v>
      </c>
      <c r="B167" s="1" t="s">
        <v>15</v>
      </c>
      <c r="C167" s="2">
        <v>0</v>
      </c>
      <c r="D167" s="2">
        <v>7.15632</v>
      </c>
      <c r="E167" s="3" t="str">
        <f t="shared" si="8"/>
        <v/>
      </c>
      <c r="F167" s="2">
        <v>27.183129999999998</v>
      </c>
      <c r="G167" s="2">
        <v>41.56861</v>
      </c>
      <c r="H167" s="3">
        <f t="shared" si="9"/>
        <v>0.52920616573588108</v>
      </c>
      <c r="I167" s="2">
        <v>48.753929999999997</v>
      </c>
      <c r="J167" s="3">
        <f t="shared" si="10"/>
        <v>-0.14737929844835063</v>
      </c>
      <c r="K167" s="2">
        <v>27.183129999999998</v>
      </c>
      <c r="L167" s="2">
        <v>41.56861</v>
      </c>
      <c r="M167" s="3">
        <f t="shared" si="11"/>
        <v>0.52920616573588108</v>
      </c>
    </row>
    <row r="168" spans="1:13" x14ac:dyDescent="0.2">
      <c r="A168" s="1" t="s">
        <v>27</v>
      </c>
      <c r="B168" s="1" t="s">
        <v>6</v>
      </c>
      <c r="C168" s="2">
        <v>823.05908999999997</v>
      </c>
      <c r="D168" s="2">
        <v>2283.0647800000002</v>
      </c>
      <c r="E168" s="3">
        <f t="shared" si="8"/>
        <v>1.7738771222367524</v>
      </c>
      <c r="F168" s="2">
        <v>26011.922200000001</v>
      </c>
      <c r="G168" s="2">
        <v>55811.112829999998</v>
      </c>
      <c r="H168" s="3">
        <f t="shared" si="9"/>
        <v>1.1455974072535091</v>
      </c>
      <c r="I168" s="2">
        <v>56704.282879999999</v>
      </c>
      <c r="J168" s="3">
        <f t="shared" si="10"/>
        <v>-1.5751368408805422E-2</v>
      </c>
      <c r="K168" s="2">
        <v>26011.922200000001</v>
      </c>
      <c r="L168" s="2">
        <v>55811.112829999998</v>
      </c>
      <c r="M168" s="3">
        <f t="shared" si="11"/>
        <v>1.1455974072535091</v>
      </c>
    </row>
    <row r="169" spans="1:13" x14ac:dyDescent="0.2">
      <c r="A169" s="1" t="s">
        <v>27</v>
      </c>
      <c r="B169" s="1" t="s">
        <v>5</v>
      </c>
      <c r="C169" s="2">
        <v>430.63896999999997</v>
      </c>
      <c r="D169" s="2">
        <v>104.72357</v>
      </c>
      <c r="E169" s="3">
        <f t="shared" si="8"/>
        <v>-0.75681817648783622</v>
      </c>
      <c r="F169" s="2">
        <v>7370.7551700000004</v>
      </c>
      <c r="G169" s="2">
        <v>4736.89761</v>
      </c>
      <c r="H169" s="3">
        <f t="shared" si="9"/>
        <v>-0.35733890208701646</v>
      </c>
      <c r="I169" s="2">
        <v>6876.9216399999996</v>
      </c>
      <c r="J169" s="3">
        <f t="shared" si="10"/>
        <v>-0.31118924164446338</v>
      </c>
      <c r="K169" s="2">
        <v>7370.7551700000004</v>
      </c>
      <c r="L169" s="2">
        <v>4736.89761</v>
      </c>
      <c r="M169" s="3">
        <f t="shared" si="11"/>
        <v>-0.35733890208701646</v>
      </c>
    </row>
    <row r="170" spans="1:13" x14ac:dyDescent="0.2">
      <c r="A170" s="1" t="s">
        <v>27</v>
      </c>
      <c r="B170" s="1" t="s">
        <v>4</v>
      </c>
      <c r="C170" s="2">
        <v>8677.1117400000003</v>
      </c>
      <c r="D170" s="2">
        <v>12138.38488</v>
      </c>
      <c r="E170" s="3">
        <f t="shared" si="8"/>
        <v>0.39889691912622527</v>
      </c>
      <c r="F170" s="2">
        <v>288775.14539999998</v>
      </c>
      <c r="G170" s="2">
        <v>207011.78047</v>
      </c>
      <c r="H170" s="3">
        <f t="shared" si="9"/>
        <v>-0.28313851185753736</v>
      </c>
      <c r="I170" s="2">
        <v>263688.90623000002</v>
      </c>
      <c r="J170" s="3">
        <f t="shared" si="10"/>
        <v>-0.21493936385235701</v>
      </c>
      <c r="K170" s="2">
        <v>288775.14539999998</v>
      </c>
      <c r="L170" s="2">
        <v>207011.78047</v>
      </c>
      <c r="M170" s="3">
        <f t="shared" si="11"/>
        <v>-0.28313851185753736</v>
      </c>
    </row>
    <row r="171" spans="1:13" x14ac:dyDescent="0.2">
      <c r="A171" s="1" t="s">
        <v>27</v>
      </c>
      <c r="B171" s="1" t="s">
        <v>3</v>
      </c>
      <c r="C171" s="2">
        <v>825.44018000000005</v>
      </c>
      <c r="D171" s="2">
        <v>1430.1291900000001</v>
      </c>
      <c r="E171" s="3">
        <f t="shared" si="8"/>
        <v>0.73256551431746386</v>
      </c>
      <c r="F171" s="2">
        <v>21826.70263</v>
      </c>
      <c r="G171" s="2">
        <v>29102.00491</v>
      </c>
      <c r="H171" s="3">
        <f t="shared" si="9"/>
        <v>0.33332118017681545</v>
      </c>
      <c r="I171" s="2">
        <v>26336.956030000001</v>
      </c>
      <c r="J171" s="3">
        <f t="shared" si="10"/>
        <v>0.1049874130043873</v>
      </c>
      <c r="K171" s="2">
        <v>21826.70263</v>
      </c>
      <c r="L171" s="2">
        <v>29102.00491</v>
      </c>
      <c r="M171" s="3">
        <f t="shared" si="11"/>
        <v>0.33332118017681545</v>
      </c>
    </row>
    <row r="172" spans="1:13" x14ac:dyDescent="0.2">
      <c r="A172" s="1" t="s">
        <v>27</v>
      </c>
      <c r="B172" s="1" t="s">
        <v>2</v>
      </c>
      <c r="C172" s="2">
        <v>1514.0073199999999</v>
      </c>
      <c r="D172" s="2">
        <v>1340.7464399999999</v>
      </c>
      <c r="E172" s="3">
        <f t="shared" si="8"/>
        <v>-0.1144386012611881</v>
      </c>
      <c r="F172" s="2">
        <v>117873.81170999999</v>
      </c>
      <c r="G172" s="2">
        <v>25391.985379999998</v>
      </c>
      <c r="H172" s="3">
        <f t="shared" si="9"/>
        <v>-0.7845833182821742</v>
      </c>
      <c r="I172" s="2">
        <v>28043.9149</v>
      </c>
      <c r="J172" s="3">
        <f t="shared" si="10"/>
        <v>-9.4563456259810663E-2</v>
      </c>
      <c r="K172" s="2">
        <v>117873.81170999999</v>
      </c>
      <c r="L172" s="2">
        <v>25391.985379999998</v>
      </c>
      <c r="M172" s="3">
        <f t="shared" si="11"/>
        <v>-0.7845833182821742</v>
      </c>
    </row>
    <row r="173" spans="1:13" x14ac:dyDescent="0.2">
      <c r="A173" s="6" t="s">
        <v>27</v>
      </c>
      <c r="B173" s="6" t="s">
        <v>0</v>
      </c>
      <c r="C173" s="5">
        <v>39591.31093</v>
      </c>
      <c r="D173" s="5">
        <v>75042.089330000003</v>
      </c>
      <c r="E173" s="4">
        <f t="shared" si="8"/>
        <v>0.89541815027745031</v>
      </c>
      <c r="F173" s="5">
        <v>1230554.3856200001</v>
      </c>
      <c r="G173" s="5">
        <v>1353176.81011</v>
      </c>
      <c r="H173" s="4">
        <f t="shared" si="9"/>
        <v>9.9648114640799035E-2</v>
      </c>
      <c r="I173" s="5">
        <v>1367427.98471</v>
      </c>
      <c r="J173" s="4">
        <f t="shared" si="10"/>
        <v>-1.0421883096843554E-2</v>
      </c>
      <c r="K173" s="5">
        <v>1230554.3856200001</v>
      </c>
      <c r="L173" s="5">
        <v>1353176.81011</v>
      </c>
      <c r="M173" s="4">
        <f t="shared" si="11"/>
        <v>9.9648114640799035E-2</v>
      </c>
    </row>
    <row r="174" spans="1:13" x14ac:dyDescent="0.2">
      <c r="A174" s="1" t="s">
        <v>26</v>
      </c>
      <c r="B174" s="1" t="s">
        <v>12</v>
      </c>
      <c r="C174" s="2">
        <v>589.67128000000002</v>
      </c>
      <c r="D174" s="2">
        <v>62.204680000000003</v>
      </c>
      <c r="E174" s="3">
        <f t="shared" si="8"/>
        <v>-0.89450956471883791</v>
      </c>
      <c r="F174" s="2">
        <v>4085.2951899999998</v>
      </c>
      <c r="G174" s="2">
        <v>3800.0619700000002</v>
      </c>
      <c r="H174" s="3">
        <f t="shared" si="9"/>
        <v>-6.9819488368476956E-2</v>
      </c>
      <c r="I174" s="2">
        <v>4787.67245</v>
      </c>
      <c r="J174" s="3">
        <f t="shared" si="10"/>
        <v>-0.20628196484076511</v>
      </c>
      <c r="K174" s="2">
        <v>4085.2951899999998</v>
      </c>
      <c r="L174" s="2">
        <v>3800.0619700000002</v>
      </c>
      <c r="M174" s="3">
        <f t="shared" si="11"/>
        <v>-6.9819488368476956E-2</v>
      </c>
    </row>
    <row r="175" spans="1:13" x14ac:dyDescent="0.2">
      <c r="A175" s="1" t="s">
        <v>26</v>
      </c>
      <c r="B175" s="1" t="s">
        <v>11</v>
      </c>
      <c r="C175" s="2">
        <v>1532.1107300000001</v>
      </c>
      <c r="D175" s="2">
        <v>2812.4616799999999</v>
      </c>
      <c r="E175" s="3">
        <f t="shared" si="8"/>
        <v>0.83567781683769016</v>
      </c>
      <c r="F175" s="2">
        <v>48247.773580000001</v>
      </c>
      <c r="G175" s="2">
        <v>54678.105000000003</v>
      </c>
      <c r="H175" s="3">
        <f t="shared" si="9"/>
        <v>0.13327726738183721</v>
      </c>
      <c r="I175" s="2">
        <v>60304.410389999997</v>
      </c>
      <c r="J175" s="3">
        <f t="shared" si="10"/>
        <v>-9.3298406428545033E-2</v>
      </c>
      <c r="K175" s="2">
        <v>48247.773580000001</v>
      </c>
      <c r="L175" s="2">
        <v>54678.105000000003</v>
      </c>
      <c r="M175" s="3">
        <f t="shared" si="11"/>
        <v>0.13327726738183721</v>
      </c>
    </row>
    <row r="176" spans="1:13" x14ac:dyDescent="0.2">
      <c r="A176" s="1" t="s">
        <v>26</v>
      </c>
      <c r="B176" s="1" t="s">
        <v>10</v>
      </c>
      <c r="C176" s="2">
        <v>84.724599999999995</v>
      </c>
      <c r="D176" s="2">
        <v>277.65616999999997</v>
      </c>
      <c r="E176" s="3">
        <f t="shared" si="8"/>
        <v>2.2771611786895423</v>
      </c>
      <c r="F176" s="2">
        <v>4438.11751</v>
      </c>
      <c r="G176" s="2">
        <v>5792.7422399999996</v>
      </c>
      <c r="H176" s="3">
        <f t="shared" si="9"/>
        <v>0.30522507052770664</v>
      </c>
      <c r="I176" s="2">
        <v>7037.94661</v>
      </c>
      <c r="J176" s="3">
        <f t="shared" si="10"/>
        <v>-0.17692722593699817</v>
      </c>
      <c r="K176" s="2">
        <v>4438.11751</v>
      </c>
      <c r="L176" s="2">
        <v>5792.7422399999996</v>
      </c>
      <c r="M176" s="3">
        <f t="shared" si="11"/>
        <v>0.30522507052770664</v>
      </c>
    </row>
    <row r="177" spans="1:13" x14ac:dyDescent="0.2">
      <c r="A177" s="1" t="s">
        <v>26</v>
      </c>
      <c r="B177" s="1" t="s">
        <v>9</v>
      </c>
      <c r="C177" s="2">
        <v>0</v>
      </c>
      <c r="D177" s="2">
        <v>102.235</v>
      </c>
      <c r="E177" s="3" t="str">
        <f t="shared" si="8"/>
        <v/>
      </c>
      <c r="F177" s="2">
        <v>749.73722999999995</v>
      </c>
      <c r="G177" s="2">
        <v>1284.4562800000001</v>
      </c>
      <c r="H177" s="3">
        <f t="shared" si="9"/>
        <v>0.71320861310302042</v>
      </c>
      <c r="I177" s="2">
        <v>912.84456999999998</v>
      </c>
      <c r="J177" s="3">
        <f t="shared" si="10"/>
        <v>0.4070919871933949</v>
      </c>
      <c r="K177" s="2">
        <v>749.73722999999995</v>
      </c>
      <c r="L177" s="2">
        <v>1284.4562800000001</v>
      </c>
      <c r="M177" s="3">
        <f t="shared" si="11"/>
        <v>0.71320861310302042</v>
      </c>
    </row>
    <row r="178" spans="1:13" x14ac:dyDescent="0.2">
      <c r="A178" s="1" t="s">
        <v>26</v>
      </c>
      <c r="B178" s="1" t="s">
        <v>8</v>
      </c>
      <c r="C178" s="2">
        <v>0</v>
      </c>
      <c r="D178" s="2">
        <v>59.204000000000001</v>
      </c>
      <c r="E178" s="3" t="str">
        <f t="shared" si="8"/>
        <v/>
      </c>
      <c r="F178" s="2">
        <v>877.92565000000002</v>
      </c>
      <c r="G178" s="2">
        <v>1188.91428</v>
      </c>
      <c r="H178" s="3">
        <f t="shared" si="9"/>
        <v>0.35423116980350211</v>
      </c>
      <c r="I178" s="2">
        <v>3186.0405599999999</v>
      </c>
      <c r="J178" s="3">
        <f t="shared" si="10"/>
        <v>-0.62683642671517026</v>
      </c>
      <c r="K178" s="2">
        <v>877.92565000000002</v>
      </c>
      <c r="L178" s="2">
        <v>1188.91428</v>
      </c>
      <c r="M178" s="3">
        <f t="shared" si="11"/>
        <v>0.35423116980350211</v>
      </c>
    </row>
    <row r="179" spans="1:13" x14ac:dyDescent="0.2">
      <c r="A179" s="1" t="s">
        <v>26</v>
      </c>
      <c r="B179" s="1" t="s">
        <v>7</v>
      </c>
      <c r="C179" s="2">
        <v>64.87276</v>
      </c>
      <c r="D179" s="2">
        <v>15.145899999999999</v>
      </c>
      <c r="E179" s="3">
        <f t="shared" si="8"/>
        <v>-0.76652912562992537</v>
      </c>
      <c r="F179" s="2">
        <v>2682.7393200000001</v>
      </c>
      <c r="G179" s="2">
        <v>3098.8812800000001</v>
      </c>
      <c r="H179" s="3">
        <f t="shared" si="9"/>
        <v>0.15511829900789609</v>
      </c>
      <c r="I179" s="2">
        <v>5505.6696000000002</v>
      </c>
      <c r="J179" s="3">
        <f t="shared" si="10"/>
        <v>-0.43714724908301794</v>
      </c>
      <c r="K179" s="2">
        <v>2682.7393200000001</v>
      </c>
      <c r="L179" s="2">
        <v>3098.8812800000001</v>
      </c>
      <c r="M179" s="3">
        <f t="shared" si="11"/>
        <v>0.15511829900789609</v>
      </c>
    </row>
    <row r="180" spans="1:13" x14ac:dyDescent="0.2">
      <c r="A180" s="1" t="s">
        <v>26</v>
      </c>
      <c r="B180" s="1" t="s">
        <v>15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26</v>
      </c>
      <c r="B181" s="1" t="s">
        <v>6</v>
      </c>
      <c r="C181" s="2">
        <v>310.74340000000001</v>
      </c>
      <c r="D181" s="2">
        <v>825.65976999999998</v>
      </c>
      <c r="E181" s="3">
        <f t="shared" si="8"/>
        <v>1.6570468431509728</v>
      </c>
      <c r="F181" s="2">
        <v>8559.9213999999993</v>
      </c>
      <c r="G181" s="2">
        <v>12331.9714</v>
      </c>
      <c r="H181" s="3">
        <f t="shared" si="9"/>
        <v>0.44066409301375153</v>
      </c>
      <c r="I181" s="2">
        <v>16475.633699999998</v>
      </c>
      <c r="J181" s="3">
        <f t="shared" si="10"/>
        <v>-0.25150245358999446</v>
      </c>
      <c r="K181" s="2">
        <v>8559.9213999999993</v>
      </c>
      <c r="L181" s="2">
        <v>12331.9714</v>
      </c>
      <c r="M181" s="3">
        <f t="shared" si="11"/>
        <v>0.44066409301375153</v>
      </c>
    </row>
    <row r="182" spans="1:13" x14ac:dyDescent="0.2">
      <c r="A182" s="1" t="s">
        <v>26</v>
      </c>
      <c r="B182" s="1" t="s">
        <v>5</v>
      </c>
      <c r="C182" s="2">
        <v>307.35399999999998</v>
      </c>
      <c r="D182" s="2">
        <v>437.35599000000002</v>
      </c>
      <c r="E182" s="3">
        <f t="shared" si="8"/>
        <v>0.42297152469139832</v>
      </c>
      <c r="F182" s="2">
        <v>4782.8974500000004</v>
      </c>
      <c r="G182" s="2">
        <v>5598.4881800000003</v>
      </c>
      <c r="H182" s="3">
        <f t="shared" si="9"/>
        <v>0.17052231174222632</v>
      </c>
      <c r="I182" s="2">
        <v>4843.1148899999998</v>
      </c>
      <c r="J182" s="3">
        <f t="shared" si="10"/>
        <v>0.15596848457171331</v>
      </c>
      <c r="K182" s="2">
        <v>4782.8974500000004</v>
      </c>
      <c r="L182" s="2">
        <v>5598.4881800000003</v>
      </c>
      <c r="M182" s="3">
        <f t="shared" si="11"/>
        <v>0.17052231174222632</v>
      </c>
    </row>
    <row r="183" spans="1:13" x14ac:dyDescent="0.2">
      <c r="A183" s="1" t="s">
        <v>26</v>
      </c>
      <c r="B183" s="1" t="s">
        <v>4</v>
      </c>
      <c r="C183" s="2">
        <v>570.38818000000003</v>
      </c>
      <c r="D183" s="2">
        <v>434.84383000000003</v>
      </c>
      <c r="E183" s="3">
        <f t="shared" si="8"/>
        <v>-0.23763527147424413</v>
      </c>
      <c r="F183" s="2">
        <v>16974.700819999998</v>
      </c>
      <c r="G183" s="2">
        <v>15056.878500000001</v>
      </c>
      <c r="H183" s="3">
        <f t="shared" si="9"/>
        <v>-0.11298121482885715</v>
      </c>
      <c r="I183" s="2">
        <v>19103.115399999999</v>
      </c>
      <c r="J183" s="3">
        <f t="shared" si="10"/>
        <v>-0.21181031550487306</v>
      </c>
      <c r="K183" s="2">
        <v>16974.700819999998</v>
      </c>
      <c r="L183" s="2">
        <v>15056.878500000001</v>
      </c>
      <c r="M183" s="3">
        <f t="shared" si="11"/>
        <v>-0.11298121482885715</v>
      </c>
    </row>
    <row r="184" spans="1:13" x14ac:dyDescent="0.2">
      <c r="A184" s="1" t="s">
        <v>26</v>
      </c>
      <c r="B184" s="1" t="s">
        <v>3</v>
      </c>
      <c r="C184" s="2">
        <v>172.77789999999999</v>
      </c>
      <c r="D184" s="2">
        <v>180.89864</v>
      </c>
      <c r="E184" s="3">
        <f t="shared" si="8"/>
        <v>4.7001034275795828E-2</v>
      </c>
      <c r="F184" s="2">
        <v>2329.6524800000002</v>
      </c>
      <c r="G184" s="2">
        <v>3081.71162</v>
      </c>
      <c r="H184" s="3">
        <f t="shared" si="9"/>
        <v>0.32282031180890969</v>
      </c>
      <c r="I184" s="2">
        <v>4379.5622999999996</v>
      </c>
      <c r="J184" s="3">
        <f t="shared" si="10"/>
        <v>-0.29634255459729386</v>
      </c>
      <c r="K184" s="2">
        <v>2329.6524800000002</v>
      </c>
      <c r="L184" s="2">
        <v>3081.71162</v>
      </c>
      <c r="M184" s="3">
        <f t="shared" si="11"/>
        <v>0.32282031180890969</v>
      </c>
    </row>
    <row r="185" spans="1:13" x14ac:dyDescent="0.2">
      <c r="A185" s="1" t="s">
        <v>26</v>
      </c>
      <c r="B185" s="1" t="s">
        <v>2</v>
      </c>
      <c r="C185" s="2">
        <v>108.708</v>
      </c>
      <c r="D185" s="2">
        <v>0</v>
      </c>
      <c r="E185" s="3">
        <f t="shared" si="8"/>
        <v>-1</v>
      </c>
      <c r="F185" s="2">
        <v>2579.50891</v>
      </c>
      <c r="G185" s="2">
        <v>2934.9488299999998</v>
      </c>
      <c r="H185" s="3">
        <f t="shared" si="9"/>
        <v>0.13779363917762155</v>
      </c>
      <c r="I185" s="2">
        <v>5035.7776899999999</v>
      </c>
      <c r="J185" s="3">
        <f t="shared" si="10"/>
        <v>-0.41718062021915825</v>
      </c>
      <c r="K185" s="2">
        <v>2579.50891</v>
      </c>
      <c r="L185" s="2">
        <v>2934.9488299999998</v>
      </c>
      <c r="M185" s="3">
        <f t="shared" si="11"/>
        <v>0.13779363917762155</v>
      </c>
    </row>
    <row r="186" spans="1:13" x14ac:dyDescent="0.2">
      <c r="A186" s="6" t="s">
        <v>26</v>
      </c>
      <c r="B186" s="6" t="s">
        <v>0</v>
      </c>
      <c r="C186" s="5">
        <v>3741.3508499999998</v>
      </c>
      <c r="D186" s="5">
        <v>5207.6656599999997</v>
      </c>
      <c r="E186" s="4">
        <f t="shared" si="8"/>
        <v>0.39192122545791186</v>
      </c>
      <c r="F186" s="5">
        <v>96308.269539999994</v>
      </c>
      <c r="G186" s="5">
        <v>108847.15958000001</v>
      </c>
      <c r="H186" s="4">
        <f t="shared" si="9"/>
        <v>0.13019536224552564</v>
      </c>
      <c r="I186" s="5">
        <v>131571.78816</v>
      </c>
      <c r="J186" s="4">
        <f t="shared" si="10"/>
        <v>-0.17271657471406665</v>
      </c>
      <c r="K186" s="5">
        <v>96308.269539999994</v>
      </c>
      <c r="L186" s="5">
        <v>108847.15958000001</v>
      </c>
      <c r="M186" s="4">
        <f t="shared" si="11"/>
        <v>0.13019536224552564</v>
      </c>
    </row>
    <row r="187" spans="1:13" x14ac:dyDescent="0.2">
      <c r="A187" s="1" t="s">
        <v>25</v>
      </c>
      <c r="B187" s="1" t="s">
        <v>12</v>
      </c>
      <c r="C187" s="2">
        <v>321.31558999999999</v>
      </c>
      <c r="D187" s="2">
        <v>377.01060000000001</v>
      </c>
      <c r="E187" s="3">
        <f t="shared" si="8"/>
        <v>0.1733342910625657</v>
      </c>
      <c r="F187" s="2">
        <v>10737.486730000001</v>
      </c>
      <c r="G187" s="2">
        <v>7538.1122100000002</v>
      </c>
      <c r="H187" s="3">
        <f t="shared" si="9"/>
        <v>-0.29796307091687557</v>
      </c>
      <c r="I187" s="2">
        <v>17900.830590000001</v>
      </c>
      <c r="J187" s="3">
        <f t="shared" si="10"/>
        <v>-0.57889595278271389</v>
      </c>
      <c r="K187" s="2">
        <v>10737.486730000001</v>
      </c>
      <c r="L187" s="2">
        <v>7538.1122100000002</v>
      </c>
      <c r="M187" s="3">
        <f t="shared" si="11"/>
        <v>-0.29796307091687557</v>
      </c>
    </row>
    <row r="188" spans="1:13" x14ac:dyDescent="0.2">
      <c r="A188" s="1" t="s">
        <v>25</v>
      </c>
      <c r="B188" s="1" t="s">
        <v>11</v>
      </c>
      <c r="C188" s="2">
        <v>2423.7335699999999</v>
      </c>
      <c r="D188" s="2">
        <v>6349.1755700000003</v>
      </c>
      <c r="E188" s="3">
        <f t="shared" si="8"/>
        <v>1.6195847796917713</v>
      </c>
      <c r="F188" s="2">
        <v>85861.147339999996</v>
      </c>
      <c r="G188" s="2">
        <v>111368.16241999999</v>
      </c>
      <c r="H188" s="3">
        <f t="shared" si="9"/>
        <v>0.29707284226001818</v>
      </c>
      <c r="I188" s="2">
        <v>81660.956779999993</v>
      </c>
      <c r="J188" s="3">
        <f t="shared" si="10"/>
        <v>0.36378713661209194</v>
      </c>
      <c r="K188" s="2">
        <v>85861.147339999996</v>
      </c>
      <c r="L188" s="2">
        <v>111368.16241999999</v>
      </c>
      <c r="M188" s="3">
        <f t="shared" si="11"/>
        <v>0.29707284226001818</v>
      </c>
    </row>
    <row r="189" spans="1:13" x14ac:dyDescent="0.2">
      <c r="A189" s="1" t="s">
        <v>25</v>
      </c>
      <c r="B189" s="1" t="s">
        <v>10</v>
      </c>
      <c r="C189" s="2">
        <v>151.45920000000001</v>
      </c>
      <c r="D189" s="2">
        <v>131.30041</v>
      </c>
      <c r="E189" s="3">
        <f t="shared" si="8"/>
        <v>-0.13309716412076655</v>
      </c>
      <c r="F189" s="2">
        <v>8142.9133599999996</v>
      </c>
      <c r="G189" s="2">
        <v>6777.2671899999996</v>
      </c>
      <c r="H189" s="3">
        <f t="shared" si="9"/>
        <v>-0.16770977531314424</v>
      </c>
      <c r="I189" s="2">
        <v>8493.9650299999994</v>
      </c>
      <c r="J189" s="3">
        <f t="shared" si="10"/>
        <v>-0.20210794769424667</v>
      </c>
      <c r="K189" s="2">
        <v>8142.9133599999996</v>
      </c>
      <c r="L189" s="2">
        <v>6777.2671899999996</v>
      </c>
      <c r="M189" s="3">
        <f t="shared" si="11"/>
        <v>-0.16770977531314424</v>
      </c>
    </row>
    <row r="190" spans="1:13" x14ac:dyDescent="0.2">
      <c r="A190" s="1" t="s">
        <v>25</v>
      </c>
      <c r="B190" s="1" t="s">
        <v>9</v>
      </c>
      <c r="C190" s="2">
        <v>42.508299999999998</v>
      </c>
      <c r="D190" s="2">
        <v>94.128140000000002</v>
      </c>
      <c r="E190" s="3">
        <f t="shared" si="8"/>
        <v>1.2143473157006985</v>
      </c>
      <c r="F190" s="2">
        <v>1762.34275</v>
      </c>
      <c r="G190" s="2">
        <v>4009.2712999999999</v>
      </c>
      <c r="H190" s="3">
        <f t="shared" si="9"/>
        <v>1.2749668303739439</v>
      </c>
      <c r="I190" s="2">
        <v>3781.9347400000001</v>
      </c>
      <c r="J190" s="3">
        <f t="shared" si="10"/>
        <v>6.011118002527982E-2</v>
      </c>
      <c r="K190" s="2">
        <v>1762.34275</v>
      </c>
      <c r="L190" s="2">
        <v>4009.2712999999999</v>
      </c>
      <c r="M190" s="3">
        <f t="shared" si="11"/>
        <v>1.2749668303739439</v>
      </c>
    </row>
    <row r="191" spans="1:13" x14ac:dyDescent="0.2">
      <c r="A191" s="1" t="s">
        <v>25</v>
      </c>
      <c r="B191" s="1" t="s">
        <v>8</v>
      </c>
      <c r="C191" s="2">
        <v>3163.54124</v>
      </c>
      <c r="D191" s="2">
        <v>5544.40445</v>
      </c>
      <c r="E191" s="3">
        <f t="shared" si="8"/>
        <v>0.75259433317834667</v>
      </c>
      <c r="F191" s="2">
        <v>128374.80929</v>
      </c>
      <c r="G191" s="2">
        <v>145035.85435000001</v>
      </c>
      <c r="H191" s="3">
        <f t="shared" si="9"/>
        <v>0.12978438022340133</v>
      </c>
      <c r="I191" s="2">
        <v>168990.69111000001</v>
      </c>
      <c r="J191" s="3">
        <f t="shared" si="10"/>
        <v>-0.14175240424578917</v>
      </c>
      <c r="K191" s="2">
        <v>128374.80929</v>
      </c>
      <c r="L191" s="2">
        <v>145035.85435000001</v>
      </c>
      <c r="M191" s="3">
        <f t="shared" si="11"/>
        <v>0.12978438022340133</v>
      </c>
    </row>
    <row r="192" spans="1:13" x14ac:dyDescent="0.2">
      <c r="A192" s="1" t="s">
        <v>25</v>
      </c>
      <c r="B192" s="1" t="s">
        <v>7</v>
      </c>
      <c r="C192" s="2">
        <v>48.315289999999997</v>
      </c>
      <c r="D192" s="2">
        <v>78.540090000000006</v>
      </c>
      <c r="E192" s="3">
        <f t="shared" si="8"/>
        <v>0.62557422298407017</v>
      </c>
      <c r="F192" s="2">
        <v>2112.57159</v>
      </c>
      <c r="G192" s="2">
        <v>1831.4666</v>
      </c>
      <c r="H192" s="3">
        <f t="shared" si="9"/>
        <v>-0.13306294154982934</v>
      </c>
      <c r="I192" s="2">
        <v>3605.4962300000002</v>
      </c>
      <c r="J192" s="3">
        <f t="shared" si="10"/>
        <v>-0.49203480376403008</v>
      </c>
      <c r="K192" s="2">
        <v>2112.57159</v>
      </c>
      <c r="L192" s="2">
        <v>1831.4666</v>
      </c>
      <c r="M192" s="3">
        <f t="shared" si="11"/>
        <v>-0.13306294154982934</v>
      </c>
    </row>
    <row r="193" spans="1:13" x14ac:dyDescent="0.2">
      <c r="A193" s="1" t="s">
        <v>25</v>
      </c>
      <c r="B193" s="1" t="s">
        <v>15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0.31295000000000001</v>
      </c>
      <c r="J193" s="3">
        <f t="shared" si="10"/>
        <v>-1</v>
      </c>
      <c r="K193" s="2">
        <v>0</v>
      </c>
      <c r="L193" s="2">
        <v>0</v>
      </c>
      <c r="M193" s="3" t="str">
        <f t="shared" si="11"/>
        <v/>
      </c>
    </row>
    <row r="194" spans="1:13" x14ac:dyDescent="0.2">
      <c r="A194" s="1" t="s">
        <v>25</v>
      </c>
      <c r="B194" s="1" t="s">
        <v>6</v>
      </c>
      <c r="C194" s="2">
        <v>672.95015999999998</v>
      </c>
      <c r="D194" s="2">
        <v>1070.5096000000001</v>
      </c>
      <c r="E194" s="3">
        <f t="shared" si="8"/>
        <v>0.59077100152558115</v>
      </c>
      <c r="F194" s="2">
        <v>31891.46297</v>
      </c>
      <c r="G194" s="2">
        <v>35732.139349999998</v>
      </c>
      <c r="H194" s="3">
        <f t="shared" si="9"/>
        <v>0.12042960787383405</v>
      </c>
      <c r="I194" s="2">
        <v>44422.765599999999</v>
      </c>
      <c r="J194" s="3">
        <f t="shared" si="10"/>
        <v>-0.19563451605543447</v>
      </c>
      <c r="K194" s="2">
        <v>31891.46297</v>
      </c>
      <c r="L194" s="2">
        <v>35732.139349999998</v>
      </c>
      <c r="M194" s="3">
        <f t="shared" si="11"/>
        <v>0.12042960787383405</v>
      </c>
    </row>
    <row r="195" spans="1:13" x14ac:dyDescent="0.2">
      <c r="A195" s="1" t="s">
        <v>25</v>
      </c>
      <c r="B195" s="1" t="s">
        <v>5</v>
      </c>
      <c r="C195" s="2">
        <v>46.856749999999998</v>
      </c>
      <c r="D195" s="2">
        <v>163.31155000000001</v>
      </c>
      <c r="E195" s="3">
        <f t="shared" si="8"/>
        <v>2.4853366910850627</v>
      </c>
      <c r="F195" s="2">
        <v>2145.4548799999998</v>
      </c>
      <c r="G195" s="2">
        <v>5892.1732700000002</v>
      </c>
      <c r="H195" s="3">
        <f t="shared" si="9"/>
        <v>1.7463515196367125</v>
      </c>
      <c r="I195" s="2">
        <v>3525.2380400000002</v>
      </c>
      <c r="J195" s="3">
        <f t="shared" si="10"/>
        <v>0.67142564647918079</v>
      </c>
      <c r="K195" s="2">
        <v>2145.4548799999998</v>
      </c>
      <c r="L195" s="2">
        <v>5892.1732700000002</v>
      </c>
      <c r="M195" s="3">
        <f t="shared" si="11"/>
        <v>1.7463515196367125</v>
      </c>
    </row>
    <row r="196" spans="1:13" x14ac:dyDescent="0.2">
      <c r="A196" s="1" t="s">
        <v>25</v>
      </c>
      <c r="B196" s="1" t="s">
        <v>4</v>
      </c>
      <c r="C196" s="2">
        <v>1340.87384</v>
      </c>
      <c r="D196" s="2">
        <v>1753.07835</v>
      </c>
      <c r="E196" s="3">
        <f t="shared" si="8"/>
        <v>0.30741483479161613</v>
      </c>
      <c r="F196" s="2">
        <v>35082.523780000003</v>
      </c>
      <c r="G196" s="2">
        <v>43771.149980000002</v>
      </c>
      <c r="H196" s="3">
        <f t="shared" si="9"/>
        <v>0.2476625186513306</v>
      </c>
      <c r="I196" s="2">
        <v>48790.30932</v>
      </c>
      <c r="J196" s="3">
        <f t="shared" si="10"/>
        <v>-0.10287205410158273</v>
      </c>
      <c r="K196" s="2">
        <v>35082.523780000003</v>
      </c>
      <c r="L196" s="2">
        <v>43771.149980000002</v>
      </c>
      <c r="M196" s="3">
        <f t="shared" si="11"/>
        <v>0.2476625186513306</v>
      </c>
    </row>
    <row r="197" spans="1:13" x14ac:dyDescent="0.2">
      <c r="A197" s="1" t="s">
        <v>25</v>
      </c>
      <c r="B197" s="1" t="s">
        <v>3</v>
      </c>
      <c r="C197" s="2">
        <v>950.16719000000001</v>
      </c>
      <c r="D197" s="2">
        <v>32.090029999999999</v>
      </c>
      <c r="E197" s="3">
        <f t="shared" ref="E197:E260" si="12">IF(C197=0,"",(D197/C197-1))</f>
        <v>-0.96622696475132974</v>
      </c>
      <c r="F197" s="2">
        <v>2965.7954</v>
      </c>
      <c r="G197" s="2">
        <v>1411.9105</v>
      </c>
      <c r="H197" s="3">
        <f t="shared" ref="H197:H260" si="13">IF(F197=0,"",(G197/F197-1))</f>
        <v>-0.5239352991106534</v>
      </c>
      <c r="I197" s="2">
        <v>1840.4064000000001</v>
      </c>
      <c r="J197" s="3">
        <f t="shared" ref="J197:J260" si="14">IF(I197=0,"",(G197/I197-1))</f>
        <v>-0.23282678217159003</v>
      </c>
      <c r="K197" s="2">
        <v>2965.7954</v>
      </c>
      <c r="L197" s="2">
        <v>1411.9105</v>
      </c>
      <c r="M197" s="3">
        <f t="shared" ref="M197:M260" si="15">IF(K197=0,"",(L197/K197-1))</f>
        <v>-0.5239352991106534</v>
      </c>
    </row>
    <row r="198" spans="1:13" x14ac:dyDescent="0.2">
      <c r="A198" s="1" t="s">
        <v>25</v>
      </c>
      <c r="B198" s="1" t="s">
        <v>2</v>
      </c>
      <c r="C198" s="2">
        <v>206.00241</v>
      </c>
      <c r="D198" s="2">
        <v>2608.4411799999998</v>
      </c>
      <c r="E198" s="3">
        <f t="shared" si="12"/>
        <v>11.662187689940131</v>
      </c>
      <c r="F198" s="2">
        <v>18938.723040000001</v>
      </c>
      <c r="G198" s="2">
        <v>28140.849139999998</v>
      </c>
      <c r="H198" s="3">
        <f t="shared" si="13"/>
        <v>0.48588946997980909</v>
      </c>
      <c r="I198" s="2">
        <v>28434.080470000001</v>
      </c>
      <c r="J198" s="3">
        <f t="shared" si="14"/>
        <v>-1.0312671454573041E-2</v>
      </c>
      <c r="K198" s="2">
        <v>18938.723040000001</v>
      </c>
      <c r="L198" s="2">
        <v>28140.849139999998</v>
      </c>
      <c r="M198" s="3">
        <f t="shared" si="15"/>
        <v>0.48588946997980909</v>
      </c>
    </row>
    <row r="199" spans="1:13" x14ac:dyDescent="0.2">
      <c r="A199" s="6" t="s">
        <v>25</v>
      </c>
      <c r="B199" s="6" t="s">
        <v>0</v>
      </c>
      <c r="C199" s="5">
        <v>9367.7235400000009</v>
      </c>
      <c r="D199" s="5">
        <v>18201.989969999999</v>
      </c>
      <c r="E199" s="4">
        <f t="shared" si="12"/>
        <v>0.9430537090764739</v>
      </c>
      <c r="F199" s="5">
        <v>328015.23112999997</v>
      </c>
      <c r="G199" s="5">
        <v>391508.35631</v>
      </c>
      <c r="H199" s="4">
        <f t="shared" si="13"/>
        <v>0.19356761258088118</v>
      </c>
      <c r="I199" s="5">
        <v>411446.98726000002</v>
      </c>
      <c r="J199" s="4">
        <f t="shared" si="14"/>
        <v>-4.8459781131901858E-2</v>
      </c>
      <c r="K199" s="5">
        <v>328015.23112999997</v>
      </c>
      <c r="L199" s="5">
        <v>391508.35631</v>
      </c>
      <c r="M199" s="4">
        <f t="shared" si="15"/>
        <v>0.19356761258088118</v>
      </c>
    </row>
    <row r="200" spans="1:13" x14ac:dyDescent="0.2">
      <c r="A200" s="1" t="s">
        <v>24</v>
      </c>
      <c r="B200" s="1" t="s">
        <v>12</v>
      </c>
      <c r="C200" s="2">
        <v>1811.29908</v>
      </c>
      <c r="D200" s="2">
        <v>3275.1042400000001</v>
      </c>
      <c r="E200" s="3">
        <f t="shared" si="12"/>
        <v>0.80815210263343151</v>
      </c>
      <c r="F200" s="2">
        <v>60193.143810000001</v>
      </c>
      <c r="G200" s="2">
        <v>70709.561629999997</v>
      </c>
      <c r="H200" s="3">
        <f t="shared" si="13"/>
        <v>0.17471122380972703</v>
      </c>
      <c r="I200" s="2">
        <v>82122.574710000001</v>
      </c>
      <c r="J200" s="3">
        <f t="shared" si="14"/>
        <v>-0.13897534411582757</v>
      </c>
      <c r="K200" s="2">
        <v>60193.143810000001</v>
      </c>
      <c r="L200" s="2">
        <v>70709.561629999997</v>
      </c>
      <c r="M200" s="3">
        <f t="shared" si="15"/>
        <v>0.17471122380972703</v>
      </c>
    </row>
    <row r="201" spans="1:13" x14ac:dyDescent="0.2">
      <c r="A201" s="1" t="s">
        <v>24</v>
      </c>
      <c r="B201" s="1" t="s">
        <v>11</v>
      </c>
      <c r="C201" s="2">
        <v>7452.4546</v>
      </c>
      <c r="D201" s="2">
        <v>11147.808870000001</v>
      </c>
      <c r="E201" s="3">
        <f t="shared" si="12"/>
        <v>0.4958573340386403</v>
      </c>
      <c r="F201" s="2">
        <v>137960.78860999999</v>
      </c>
      <c r="G201" s="2">
        <v>201848.11048999999</v>
      </c>
      <c r="H201" s="3">
        <f t="shared" si="13"/>
        <v>0.46308318851816987</v>
      </c>
      <c r="I201" s="2">
        <v>215278.21405000001</v>
      </c>
      <c r="J201" s="3">
        <f t="shared" si="14"/>
        <v>-6.2384870755573862E-2</v>
      </c>
      <c r="K201" s="2">
        <v>137960.78860999999</v>
      </c>
      <c r="L201" s="2">
        <v>201848.11048999999</v>
      </c>
      <c r="M201" s="3">
        <f t="shared" si="15"/>
        <v>0.46308318851816987</v>
      </c>
    </row>
    <row r="202" spans="1:13" x14ac:dyDescent="0.2">
      <c r="A202" s="1" t="s">
        <v>24</v>
      </c>
      <c r="B202" s="1" t="s">
        <v>10</v>
      </c>
      <c r="C202" s="2">
        <v>1619.8977299999999</v>
      </c>
      <c r="D202" s="2">
        <v>2197.7830199999999</v>
      </c>
      <c r="E202" s="3">
        <f t="shared" si="12"/>
        <v>0.35674183579478203</v>
      </c>
      <c r="F202" s="2">
        <v>42348.453560000002</v>
      </c>
      <c r="G202" s="2">
        <v>57077.817300000002</v>
      </c>
      <c r="H202" s="3">
        <f t="shared" si="13"/>
        <v>0.34781349734840239</v>
      </c>
      <c r="I202" s="2">
        <v>77921.398490000007</v>
      </c>
      <c r="J202" s="3">
        <f t="shared" si="14"/>
        <v>-0.26749495766140485</v>
      </c>
      <c r="K202" s="2">
        <v>42348.453560000002</v>
      </c>
      <c r="L202" s="2">
        <v>57077.817300000002</v>
      </c>
      <c r="M202" s="3">
        <f t="shared" si="15"/>
        <v>0.34781349734840239</v>
      </c>
    </row>
    <row r="203" spans="1:13" x14ac:dyDescent="0.2">
      <c r="A203" s="1" t="s">
        <v>24</v>
      </c>
      <c r="B203" s="1" t="s">
        <v>9</v>
      </c>
      <c r="C203" s="2">
        <v>123.83839999999999</v>
      </c>
      <c r="D203" s="2">
        <v>652.56637999999998</v>
      </c>
      <c r="E203" s="3">
        <f t="shared" si="12"/>
        <v>4.2694994444372671</v>
      </c>
      <c r="F203" s="2">
        <v>7960.2930999999999</v>
      </c>
      <c r="G203" s="2">
        <v>11112.10533</v>
      </c>
      <c r="H203" s="3">
        <f t="shared" si="13"/>
        <v>0.39594173109027864</v>
      </c>
      <c r="I203" s="2">
        <v>9129.7296900000001</v>
      </c>
      <c r="J203" s="3">
        <f t="shared" si="14"/>
        <v>0.21713410005680034</v>
      </c>
      <c r="K203" s="2">
        <v>7960.2930999999999</v>
      </c>
      <c r="L203" s="2">
        <v>11112.10533</v>
      </c>
      <c r="M203" s="3">
        <f t="shared" si="15"/>
        <v>0.39594173109027864</v>
      </c>
    </row>
    <row r="204" spans="1:13" x14ac:dyDescent="0.2">
      <c r="A204" s="1" t="s">
        <v>24</v>
      </c>
      <c r="B204" s="1" t="s">
        <v>8</v>
      </c>
      <c r="C204" s="2">
        <v>615.57050000000004</v>
      </c>
      <c r="D204" s="2">
        <v>1728.30789</v>
      </c>
      <c r="E204" s="3">
        <f t="shared" si="12"/>
        <v>1.8076522347968265</v>
      </c>
      <c r="F204" s="2">
        <v>17730.105510000001</v>
      </c>
      <c r="G204" s="2">
        <v>29652.195919999998</v>
      </c>
      <c r="H204" s="3">
        <f t="shared" si="13"/>
        <v>0.67242072548726739</v>
      </c>
      <c r="I204" s="2">
        <v>36356.031130000003</v>
      </c>
      <c r="J204" s="3">
        <f t="shared" si="14"/>
        <v>-0.18439403316684322</v>
      </c>
      <c r="K204" s="2">
        <v>17730.105510000001</v>
      </c>
      <c r="L204" s="2">
        <v>29652.195919999998</v>
      </c>
      <c r="M204" s="3">
        <f t="shared" si="15"/>
        <v>0.67242072548726739</v>
      </c>
    </row>
    <row r="205" spans="1:13" x14ac:dyDescent="0.2">
      <c r="A205" s="1" t="s">
        <v>24</v>
      </c>
      <c r="B205" s="1" t="s">
        <v>7</v>
      </c>
      <c r="C205" s="2">
        <v>355.00193999999999</v>
      </c>
      <c r="D205" s="2">
        <v>1249.2904599999999</v>
      </c>
      <c r="E205" s="3">
        <f t="shared" si="12"/>
        <v>2.5191088251517724</v>
      </c>
      <c r="F205" s="2">
        <v>7031.1045199999999</v>
      </c>
      <c r="G205" s="2">
        <v>12542.29855</v>
      </c>
      <c r="H205" s="3">
        <f t="shared" si="13"/>
        <v>0.7838304798802791</v>
      </c>
      <c r="I205" s="2">
        <v>16541.055840000001</v>
      </c>
      <c r="J205" s="3">
        <f t="shared" si="14"/>
        <v>-0.2417474028671196</v>
      </c>
      <c r="K205" s="2">
        <v>7031.1045199999999</v>
      </c>
      <c r="L205" s="2">
        <v>12542.29855</v>
      </c>
      <c r="M205" s="3">
        <f t="shared" si="15"/>
        <v>0.7838304798802791</v>
      </c>
    </row>
    <row r="206" spans="1:13" x14ac:dyDescent="0.2">
      <c r="A206" s="1" t="s">
        <v>24</v>
      </c>
      <c r="B206" s="1" t="s">
        <v>15</v>
      </c>
      <c r="C206" s="2">
        <v>0</v>
      </c>
      <c r="D206" s="2">
        <v>0</v>
      </c>
      <c r="E206" s="3" t="str">
        <f t="shared" si="12"/>
        <v/>
      </c>
      <c r="F206" s="2">
        <v>55.374839999999999</v>
      </c>
      <c r="G206" s="2">
        <v>156.15161000000001</v>
      </c>
      <c r="H206" s="3">
        <f t="shared" si="13"/>
        <v>1.8199017821089867</v>
      </c>
      <c r="I206" s="2">
        <v>220.79794000000001</v>
      </c>
      <c r="J206" s="3">
        <f t="shared" si="14"/>
        <v>-0.29278502326606848</v>
      </c>
      <c r="K206" s="2">
        <v>55.374839999999999</v>
      </c>
      <c r="L206" s="2">
        <v>156.15161000000001</v>
      </c>
      <c r="M206" s="3">
        <f t="shared" si="15"/>
        <v>1.8199017821089867</v>
      </c>
    </row>
    <row r="207" spans="1:13" x14ac:dyDescent="0.2">
      <c r="A207" s="1" t="s">
        <v>24</v>
      </c>
      <c r="B207" s="1" t="s">
        <v>6</v>
      </c>
      <c r="C207" s="2">
        <v>391.79757999999998</v>
      </c>
      <c r="D207" s="2">
        <v>1939.7940599999999</v>
      </c>
      <c r="E207" s="3">
        <f t="shared" si="12"/>
        <v>3.9510108255390453</v>
      </c>
      <c r="F207" s="2">
        <v>24396.839459999999</v>
      </c>
      <c r="G207" s="2">
        <v>30006.375950000001</v>
      </c>
      <c r="H207" s="3">
        <f t="shared" si="13"/>
        <v>0.22992881923075137</v>
      </c>
      <c r="I207" s="2">
        <v>39314.296889999998</v>
      </c>
      <c r="J207" s="3">
        <f t="shared" si="14"/>
        <v>-0.23675664265453422</v>
      </c>
      <c r="K207" s="2">
        <v>24396.839459999999</v>
      </c>
      <c r="L207" s="2">
        <v>30006.375950000001</v>
      </c>
      <c r="M207" s="3">
        <f t="shared" si="15"/>
        <v>0.22992881923075137</v>
      </c>
    </row>
    <row r="208" spans="1:13" x14ac:dyDescent="0.2">
      <c r="A208" s="1" t="s">
        <v>24</v>
      </c>
      <c r="B208" s="1" t="s">
        <v>5</v>
      </c>
      <c r="C208" s="2">
        <v>104.03474</v>
      </c>
      <c r="D208" s="2">
        <v>583.88567999999998</v>
      </c>
      <c r="E208" s="3">
        <f t="shared" si="12"/>
        <v>4.612410623605153</v>
      </c>
      <c r="F208" s="2">
        <v>2808.4186599999998</v>
      </c>
      <c r="G208" s="2">
        <v>5384.6464500000002</v>
      </c>
      <c r="H208" s="3">
        <f t="shared" si="13"/>
        <v>0.91732327045569506</v>
      </c>
      <c r="I208" s="2">
        <v>5503.0119299999997</v>
      </c>
      <c r="J208" s="3">
        <f t="shared" si="14"/>
        <v>-2.1509217407784109E-2</v>
      </c>
      <c r="K208" s="2">
        <v>2808.4186599999998</v>
      </c>
      <c r="L208" s="2">
        <v>5384.6464500000002</v>
      </c>
      <c r="M208" s="3">
        <f t="shared" si="15"/>
        <v>0.91732327045569506</v>
      </c>
    </row>
    <row r="209" spans="1:13" x14ac:dyDescent="0.2">
      <c r="A209" s="1" t="s">
        <v>24</v>
      </c>
      <c r="B209" s="1" t="s">
        <v>4</v>
      </c>
      <c r="C209" s="2">
        <v>2796.8556699999999</v>
      </c>
      <c r="D209" s="2">
        <v>3545.5789799999998</v>
      </c>
      <c r="E209" s="3">
        <f t="shared" si="12"/>
        <v>0.26770180457685178</v>
      </c>
      <c r="F209" s="2">
        <v>65317.113080000003</v>
      </c>
      <c r="G209" s="2">
        <v>69263.241030000005</v>
      </c>
      <c r="H209" s="3">
        <f t="shared" si="13"/>
        <v>6.0414916764107485E-2</v>
      </c>
      <c r="I209" s="2">
        <v>92482.7255</v>
      </c>
      <c r="J209" s="3">
        <f t="shared" si="14"/>
        <v>-0.25106834108170828</v>
      </c>
      <c r="K209" s="2">
        <v>65317.113080000003</v>
      </c>
      <c r="L209" s="2">
        <v>69263.241030000005</v>
      </c>
      <c r="M209" s="3">
        <f t="shared" si="15"/>
        <v>6.0414916764107485E-2</v>
      </c>
    </row>
    <row r="210" spans="1:13" x14ac:dyDescent="0.2">
      <c r="A210" s="1" t="s">
        <v>24</v>
      </c>
      <c r="B210" s="1" t="s">
        <v>3</v>
      </c>
      <c r="C210" s="2">
        <v>617.30742999999995</v>
      </c>
      <c r="D210" s="2">
        <v>1308.88438</v>
      </c>
      <c r="E210" s="3">
        <f t="shared" si="12"/>
        <v>1.1203120461388258</v>
      </c>
      <c r="F210" s="2">
        <v>12570.831410000001</v>
      </c>
      <c r="G210" s="2">
        <v>14085.754139999999</v>
      </c>
      <c r="H210" s="3">
        <f t="shared" si="13"/>
        <v>0.12051094160684461</v>
      </c>
      <c r="I210" s="2">
        <v>15549.41934</v>
      </c>
      <c r="J210" s="3">
        <f t="shared" si="14"/>
        <v>-9.4129894370705292E-2</v>
      </c>
      <c r="K210" s="2">
        <v>12570.831410000001</v>
      </c>
      <c r="L210" s="2">
        <v>14085.754139999999</v>
      </c>
      <c r="M210" s="3">
        <f t="shared" si="15"/>
        <v>0.12051094160684461</v>
      </c>
    </row>
    <row r="211" spans="1:13" x14ac:dyDescent="0.2">
      <c r="A211" s="1" t="s">
        <v>24</v>
      </c>
      <c r="B211" s="1" t="s">
        <v>2</v>
      </c>
      <c r="C211" s="2">
        <v>457.38927999999999</v>
      </c>
      <c r="D211" s="2">
        <v>1669.7266500000001</v>
      </c>
      <c r="E211" s="3">
        <f t="shared" si="12"/>
        <v>2.6505592129312698</v>
      </c>
      <c r="F211" s="2">
        <v>10419.937459999999</v>
      </c>
      <c r="G211" s="2">
        <v>11326.75755</v>
      </c>
      <c r="H211" s="3">
        <f t="shared" si="13"/>
        <v>8.7027402369841189E-2</v>
      </c>
      <c r="I211" s="2">
        <v>13893.178330000001</v>
      </c>
      <c r="J211" s="3">
        <f t="shared" si="14"/>
        <v>-0.18472524565946458</v>
      </c>
      <c r="K211" s="2">
        <v>10419.937459999999</v>
      </c>
      <c r="L211" s="2">
        <v>11326.75755</v>
      </c>
      <c r="M211" s="3">
        <f t="shared" si="15"/>
        <v>8.7027402369841189E-2</v>
      </c>
    </row>
    <row r="212" spans="1:13" x14ac:dyDescent="0.2">
      <c r="A212" s="6" t="s">
        <v>24</v>
      </c>
      <c r="B212" s="6" t="s">
        <v>0</v>
      </c>
      <c r="C212" s="5">
        <v>16345.44695</v>
      </c>
      <c r="D212" s="5">
        <v>29298.730609999999</v>
      </c>
      <c r="E212" s="4">
        <f t="shared" si="12"/>
        <v>0.79247044755787477</v>
      </c>
      <c r="F212" s="5">
        <v>388792.40402000002</v>
      </c>
      <c r="G212" s="5">
        <v>513165.01594999997</v>
      </c>
      <c r="H212" s="4">
        <f t="shared" si="13"/>
        <v>0.31989465494701919</v>
      </c>
      <c r="I212" s="5">
        <v>604312.43383999995</v>
      </c>
      <c r="J212" s="4">
        <f t="shared" si="14"/>
        <v>-0.15082830136527114</v>
      </c>
      <c r="K212" s="5">
        <v>388792.40402000002</v>
      </c>
      <c r="L212" s="5">
        <v>513165.01594999997</v>
      </c>
      <c r="M212" s="4">
        <f t="shared" si="15"/>
        <v>0.31989465494701919</v>
      </c>
    </row>
    <row r="213" spans="1:13" x14ac:dyDescent="0.2">
      <c r="A213" s="1" t="s">
        <v>23</v>
      </c>
      <c r="B213" s="1" t="s">
        <v>12</v>
      </c>
      <c r="C213" s="2">
        <v>108.95153000000001</v>
      </c>
      <c r="D213" s="2">
        <v>85.547499999999999</v>
      </c>
      <c r="E213" s="3">
        <f t="shared" si="12"/>
        <v>-0.21481139365367341</v>
      </c>
      <c r="F213" s="2">
        <v>1511.5854200000001</v>
      </c>
      <c r="G213" s="2">
        <v>1286.38843</v>
      </c>
      <c r="H213" s="3">
        <f t="shared" si="13"/>
        <v>-0.14898065767265745</v>
      </c>
      <c r="I213" s="2">
        <v>1293.0205699999999</v>
      </c>
      <c r="J213" s="3">
        <f t="shared" si="14"/>
        <v>-5.1291836757090259E-3</v>
      </c>
      <c r="K213" s="2">
        <v>1511.5854200000001</v>
      </c>
      <c r="L213" s="2">
        <v>1286.38843</v>
      </c>
      <c r="M213" s="3">
        <f t="shared" si="15"/>
        <v>-0.14898065767265745</v>
      </c>
    </row>
    <row r="214" spans="1:13" x14ac:dyDescent="0.2">
      <c r="A214" s="1" t="s">
        <v>23</v>
      </c>
      <c r="B214" s="1" t="s">
        <v>11</v>
      </c>
      <c r="C214" s="2">
        <v>1199.1661099999999</v>
      </c>
      <c r="D214" s="2">
        <v>2800.9737799999998</v>
      </c>
      <c r="E214" s="3">
        <f t="shared" si="12"/>
        <v>1.3357679612876985</v>
      </c>
      <c r="F214" s="2">
        <v>44104.609960000002</v>
      </c>
      <c r="G214" s="2">
        <v>59565.366199999997</v>
      </c>
      <c r="H214" s="3">
        <f t="shared" si="13"/>
        <v>0.35054739751744535</v>
      </c>
      <c r="I214" s="2">
        <v>51749.250820000001</v>
      </c>
      <c r="J214" s="3">
        <f t="shared" si="14"/>
        <v>0.15103823255696747</v>
      </c>
      <c r="K214" s="2">
        <v>44104.609960000002</v>
      </c>
      <c r="L214" s="2">
        <v>59565.366199999997</v>
      </c>
      <c r="M214" s="3">
        <f t="shared" si="15"/>
        <v>0.35054739751744535</v>
      </c>
    </row>
    <row r="215" spans="1:13" x14ac:dyDescent="0.2">
      <c r="A215" s="1" t="s">
        <v>23</v>
      </c>
      <c r="B215" s="1" t="s">
        <v>10</v>
      </c>
      <c r="C215" s="2">
        <v>57.013680000000001</v>
      </c>
      <c r="D215" s="2">
        <v>92.373890000000003</v>
      </c>
      <c r="E215" s="3">
        <f t="shared" si="12"/>
        <v>0.62020571203262098</v>
      </c>
      <c r="F215" s="2">
        <v>1654.08943</v>
      </c>
      <c r="G215" s="2">
        <v>2203.3742000000002</v>
      </c>
      <c r="H215" s="3">
        <f t="shared" si="13"/>
        <v>0.33207682730914989</v>
      </c>
      <c r="I215" s="2">
        <v>2412.8137999999999</v>
      </c>
      <c r="J215" s="3">
        <f t="shared" si="14"/>
        <v>-8.6803051275651577E-2</v>
      </c>
      <c r="K215" s="2">
        <v>1654.08943</v>
      </c>
      <c r="L215" s="2">
        <v>2203.3742000000002</v>
      </c>
      <c r="M215" s="3">
        <f t="shared" si="15"/>
        <v>0.33207682730914989</v>
      </c>
    </row>
    <row r="216" spans="1:13" x14ac:dyDescent="0.2">
      <c r="A216" s="1" t="s">
        <v>23</v>
      </c>
      <c r="B216" s="1" t="s">
        <v>9</v>
      </c>
      <c r="C216" s="2">
        <v>22.14</v>
      </c>
      <c r="D216" s="2">
        <v>87.143349999999998</v>
      </c>
      <c r="E216" s="3">
        <f t="shared" si="12"/>
        <v>2.9360140018066847</v>
      </c>
      <c r="F216" s="2">
        <v>1688.87401</v>
      </c>
      <c r="G216" s="2">
        <v>1054.5549000000001</v>
      </c>
      <c r="H216" s="3">
        <f t="shared" si="13"/>
        <v>-0.37558699242461546</v>
      </c>
      <c r="I216" s="2">
        <v>1000.55862</v>
      </c>
      <c r="J216" s="3">
        <f t="shared" si="14"/>
        <v>5.3966133438538622E-2</v>
      </c>
      <c r="K216" s="2">
        <v>1688.87401</v>
      </c>
      <c r="L216" s="2">
        <v>1054.5549000000001</v>
      </c>
      <c r="M216" s="3">
        <f t="shared" si="15"/>
        <v>-0.37558699242461546</v>
      </c>
    </row>
    <row r="217" spans="1:13" x14ac:dyDescent="0.2">
      <c r="A217" s="1" t="s">
        <v>23</v>
      </c>
      <c r="B217" s="1" t="s">
        <v>8</v>
      </c>
      <c r="C217" s="2">
        <v>0</v>
      </c>
      <c r="D217" s="2">
        <v>253.89713</v>
      </c>
      <c r="E217" s="3" t="str">
        <f t="shared" si="12"/>
        <v/>
      </c>
      <c r="F217" s="2">
        <v>2554.6122</v>
      </c>
      <c r="G217" s="2">
        <v>2113.0472799999998</v>
      </c>
      <c r="H217" s="3">
        <f t="shared" si="13"/>
        <v>-0.17285007877125158</v>
      </c>
      <c r="I217" s="2">
        <v>2172.1856699999998</v>
      </c>
      <c r="J217" s="3">
        <f t="shared" si="14"/>
        <v>-2.7225292394088996E-2</v>
      </c>
      <c r="K217" s="2">
        <v>2554.6122</v>
      </c>
      <c r="L217" s="2">
        <v>2113.0472799999998</v>
      </c>
      <c r="M217" s="3">
        <f t="shared" si="15"/>
        <v>-0.17285007877125158</v>
      </c>
    </row>
    <row r="218" spans="1:13" x14ac:dyDescent="0.2">
      <c r="A218" s="1" t="s">
        <v>23</v>
      </c>
      <c r="B218" s="1" t="s">
        <v>7</v>
      </c>
      <c r="C218" s="2">
        <v>121.01560000000001</v>
      </c>
      <c r="D218" s="2">
        <v>296.89778999999999</v>
      </c>
      <c r="E218" s="3">
        <f t="shared" si="12"/>
        <v>1.4533844396920723</v>
      </c>
      <c r="F218" s="2">
        <v>3787.2797399999999</v>
      </c>
      <c r="G218" s="2">
        <v>4772.1317099999997</v>
      </c>
      <c r="H218" s="3">
        <f t="shared" si="13"/>
        <v>0.26004204537581899</v>
      </c>
      <c r="I218" s="2">
        <v>6925.34771</v>
      </c>
      <c r="J218" s="3">
        <f t="shared" si="14"/>
        <v>-0.31091810695523914</v>
      </c>
      <c r="K218" s="2">
        <v>3787.2797399999999</v>
      </c>
      <c r="L218" s="2">
        <v>4772.1317099999997</v>
      </c>
      <c r="M218" s="3">
        <f t="shared" si="15"/>
        <v>0.26004204537581899</v>
      </c>
    </row>
    <row r="219" spans="1:13" x14ac:dyDescent="0.2">
      <c r="A219" s="1" t="s">
        <v>23</v>
      </c>
      <c r="B219" s="1" t="s">
        <v>15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9.7205999999999992</v>
      </c>
      <c r="J219" s="3">
        <f t="shared" si="14"/>
        <v>-1</v>
      </c>
      <c r="K219" s="2">
        <v>0</v>
      </c>
      <c r="L219" s="2">
        <v>0</v>
      </c>
      <c r="M219" s="3" t="str">
        <f t="shared" si="15"/>
        <v/>
      </c>
    </row>
    <row r="220" spans="1:13" x14ac:dyDescent="0.2">
      <c r="A220" s="1" t="s">
        <v>23</v>
      </c>
      <c r="B220" s="1" t="s">
        <v>6</v>
      </c>
      <c r="C220" s="2">
        <v>721.78578000000005</v>
      </c>
      <c r="D220" s="2">
        <v>1003.44429</v>
      </c>
      <c r="E220" s="3">
        <f t="shared" si="12"/>
        <v>0.39022452063270063</v>
      </c>
      <c r="F220" s="2">
        <v>12495.77901</v>
      </c>
      <c r="G220" s="2">
        <v>14372.71848</v>
      </c>
      <c r="H220" s="3">
        <f t="shared" si="13"/>
        <v>0.15020587900105631</v>
      </c>
      <c r="I220" s="2">
        <v>15758.688759999999</v>
      </c>
      <c r="J220" s="3">
        <f t="shared" si="14"/>
        <v>-8.7949594100619755E-2</v>
      </c>
      <c r="K220" s="2">
        <v>12495.77901</v>
      </c>
      <c r="L220" s="2">
        <v>14372.71848</v>
      </c>
      <c r="M220" s="3">
        <f t="shared" si="15"/>
        <v>0.15020587900105631</v>
      </c>
    </row>
    <row r="221" spans="1:13" x14ac:dyDescent="0.2">
      <c r="A221" s="1" t="s">
        <v>23</v>
      </c>
      <c r="B221" s="1" t="s">
        <v>5</v>
      </c>
      <c r="C221" s="2">
        <v>204.93826000000001</v>
      </c>
      <c r="D221" s="2">
        <v>74.291370000000001</v>
      </c>
      <c r="E221" s="3">
        <f t="shared" si="12"/>
        <v>-0.63749389694242553</v>
      </c>
      <c r="F221" s="2">
        <v>2636.2716</v>
      </c>
      <c r="G221" s="2">
        <v>2354.7665400000001</v>
      </c>
      <c r="H221" s="3">
        <f t="shared" si="13"/>
        <v>-0.10678150915861628</v>
      </c>
      <c r="I221" s="2">
        <v>2417.4223400000001</v>
      </c>
      <c r="J221" s="3">
        <f t="shared" si="14"/>
        <v>-2.5918433433522403E-2</v>
      </c>
      <c r="K221" s="2">
        <v>2636.2716</v>
      </c>
      <c r="L221" s="2">
        <v>2354.7665400000001</v>
      </c>
      <c r="M221" s="3">
        <f t="shared" si="15"/>
        <v>-0.10678150915861628</v>
      </c>
    </row>
    <row r="222" spans="1:13" x14ac:dyDescent="0.2">
      <c r="A222" s="1" t="s">
        <v>23</v>
      </c>
      <c r="B222" s="1" t="s">
        <v>4</v>
      </c>
      <c r="C222" s="2">
        <v>708.87720000000002</v>
      </c>
      <c r="D222" s="2">
        <v>757.84430999999995</v>
      </c>
      <c r="E222" s="3">
        <f t="shared" si="12"/>
        <v>6.907699951416113E-2</v>
      </c>
      <c r="F222" s="2">
        <v>22090.067569999999</v>
      </c>
      <c r="G222" s="2">
        <v>25593.131839999998</v>
      </c>
      <c r="H222" s="3">
        <f t="shared" si="13"/>
        <v>0.15858096671272426</v>
      </c>
      <c r="I222" s="2">
        <v>25471.451280000001</v>
      </c>
      <c r="J222" s="3">
        <f t="shared" si="14"/>
        <v>4.777134944624839E-3</v>
      </c>
      <c r="K222" s="2">
        <v>22090.067569999999</v>
      </c>
      <c r="L222" s="2">
        <v>25593.131839999998</v>
      </c>
      <c r="M222" s="3">
        <f t="shared" si="15"/>
        <v>0.15858096671272426</v>
      </c>
    </row>
    <row r="223" spans="1:13" x14ac:dyDescent="0.2">
      <c r="A223" s="1" t="s">
        <v>23</v>
      </c>
      <c r="B223" s="1" t="s">
        <v>3</v>
      </c>
      <c r="C223" s="2">
        <v>308.33085999999997</v>
      </c>
      <c r="D223" s="2">
        <v>516.33974999999998</v>
      </c>
      <c r="E223" s="3">
        <f t="shared" si="12"/>
        <v>0.67462883864430578</v>
      </c>
      <c r="F223" s="2">
        <v>3497.6023799999998</v>
      </c>
      <c r="G223" s="2">
        <v>3630.54448</v>
      </c>
      <c r="H223" s="3">
        <f t="shared" si="13"/>
        <v>3.8009494950080658E-2</v>
      </c>
      <c r="I223" s="2">
        <v>5311.0147900000002</v>
      </c>
      <c r="J223" s="3">
        <f t="shared" si="14"/>
        <v>-0.31641228210550698</v>
      </c>
      <c r="K223" s="2">
        <v>3497.6023799999998</v>
      </c>
      <c r="L223" s="2">
        <v>3630.54448</v>
      </c>
      <c r="M223" s="3">
        <f t="shared" si="15"/>
        <v>3.8009494950080658E-2</v>
      </c>
    </row>
    <row r="224" spans="1:13" x14ac:dyDescent="0.2">
      <c r="A224" s="1" t="s">
        <v>23</v>
      </c>
      <c r="B224" s="1" t="s">
        <v>2</v>
      </c>
      <c r="C224" s="2">
        <v>234.23623000000001</v>
      </c>
      <c r="D224" s="2">
        <v>12.101900000000001</v>
      </c>
      <c r="E224" s="3">
        <f t="shared" si="12"/>
        <v>-0.94833463636261561</v>
      </c>
      <c r="F224" s="2">
        <v>2567.9315200000001</v>
      </c>
      <c r="G224" s="2">
        <v>3173.80035</v>
      </c>
      <c r="H224" s="3">
        <f t="shared" si="13"/>
        <v>0.23593652139134913</v>
      </c>
      <c r="I224" s="2">
        <v>3202.1491700000001</v>
      </c>
      <c r="J224" s="3">
        <f t="shared" si="14"/>
        <v>-8.8530603963088428E-3</v>
      </c>
      <c r="K224" s="2">
        <v>2567.9315200000001</v>
      </c>
      <c r="L224" s="2">
        <v>3173.80035</v>
      </c>
      <c r="M224" s="3">
        <f t="shared" si="15"/>
        <v>0.23593652139134913</v>
      </c>
    </row>
    <row r="225" spans="1:13" x14ac:dyDescent="0.2">
      <c r="A225" s="6" t="s">
        <v>23</v>
      </c>
      <c r="B225" s="6" t="s">
        <v>0</v>
      </c>
      <c r="C225" s="5">
        <v>3686.45525</v>
      </c>
      <c r="D225" s="5">
        <v>5980.8550599999999</v>
      </c>
      <c r="E225" s="4">
        <f t="shared" si="12"/>
        <v>0.62238645376205226</v>
      </c>
      <c r="F225" s="5">
        <v>98588.702839999998</v>
      </c>
      <c r="G225" s="5">
        <v>120119.82441</v>
      </c>
      <c r="H225" s="4">
        <f t="shared" si="13"/>
        <v>0.21839339548815184</v>
      </c>
      <c r="I225" s="5">
        <v>117723.62413</v>
      </c>
      <c r="J225" s="4">
        <f t="shared" si="14"/>
        <v>2.0354455596388377E-2</v>
      </c>
      <c r="K225" s="5">
        <v>98588.702839999998</v>
      </c>
      <c r="L225" s="5">
        <v>120119.82441</v>
      </c>
      <c r="M225" s="4">
        <f t="shared" si="15"/>
        <v>0.21839339548815184</v>
      </c>
    </row>
    <row r="226" spans="1:13" x14ac:dyDescent="0.2">
      <c r="A226" s="1" t="s">
        <v>22</v>
      </c>
      <c r="B226" s="1" t="s">
        <v>12</v>
      </c>
      <c r="C226" s="2">
        <v>2666.4921100000001</v>
      </c>
      <c r="D226" s="2">
        <v>3285.0416399999999</v>
      </c>
      <c r="E226" s="3">
        <f t="shared" si="12"/>
        <v>0.23197125829860399</v>
      </c>
      <c r="F226" s="2">
        <v>40560.449789999999</v>
      </c>
      <c r="G226" s="2">
        <v>48341.748749999999</v>
      </c>
      <c r="H226" s="3">
        <f t="shared" si="13"/>
        <v>0.19184449384282831</v>
      </c>
      <c r="I226" s="2">
        <v>68237.957030000005</v>
      </c>
      <c r="J226" s="3">
        <f t="shared" si="14"/>
        <v>-0.29157098403829518</v>
      </c>
      <c r="K226" s="2">
        <v>40560.449789999999</v>
      </c>
      <c r="L226" s="2">
        <v>48341.748749999999</v>
      </c>
      <c r="M226" s="3">
        <f t="shared" si="15"/>
        <v>0.19184449384282831</v>
      </c>
    </row>
    <row r="227" spans="1:13" x14ac:dyDescent="0.2">
      <c r="A227" s="1" t="s">
        <v>22</v>
      </c>
      <c r="B227" s="1" t="s">
        <v>11</v>
      </c>
      <c r="C227" s="2">
        <v>2955.0192699999998</v>
      </c>
      <c r="D227" s="2">
        <v>5413.9837699999998</v>
      </c>
      <c r="E227" s="3">
        <f t="shared" si="12"/>
        <v>0.83213146017826145</v>
      </c>
      <c r="F227" s="2">
        <v>68574.386960000003</v>
      </c>
      <c r="G227" s="2">
        <v>107743.07117</v>
      </c>
      <c r="H227" s="3">
        <f t="shared" si="13"/>
        <v>0.57118533531838067</v>
      </c>
      <c r="I227" s="2">
        <v>104242.81555</v>
      </c>
      <c r="J227" s="3">
        <f t="shared" si="14"/>
        <v>3.3577907518442807E-2</v>
      </c>
      <c r="K227" s="2">
        <v>68574.386960000003</v>
      </c>
      <c r="L227" s="2">
        <v>107743.07117</v>
      </c>
      <c r="M227" s="3">
        <f t="shared" si="15"/>
        <v>0.57118533531838067</v>
      </c>
    </row>
    <row r="228" spans="1:13" x14ac:dyDescent="0.2">
      <c r="A228" s="1" t="s">
        <v>22</v>
      </c>
      <c r="B228" s="1" t="s">
        <v>10</v>
      </c>
      <c r="C228" s="2">
        <v>1754.39464</v>
      </c>
      <c r="D228" s="2">
        <v>2240.9964</v>
      </c>
      <c r="E228" s="3">
        <f t="shared" si="12"/>
        <v>0.27736163170220363</v>
      </c>
      <c r="F228" s="2">
        <v>25361.191009999999</v>
      </c>
      <c r="G228" s="2">
        <v>32552.275259999999</v>
      </c>
      <c r="H228" s="3">
        <f t="shared" si="13"/>
        <v>0.28354678797082244</v>
      </c>
      <c r="I228" s="2">
        <v>46338.794690000002</v>
      </c>
      <c r="J228" s="3">
        <f t="shared" si="14"/>
        <v>-0.29751571058828508</v>
      </c>
      <c r="K228" s="2">
        <v>25361.191009999999</v>
      </c>
      <c r="L228" s="2">
        <v>32552.275259999999</v>
      </c>
      <c r="M228" s="3">
        <f t="shared" si="15"/>
        <v>0.28354678797082244</v>
      </c>
    </row>
    <row r="229" spans="1:13" x14ac:dyDescent="0.2">
      <c r="A229" s="1" t="s">
        <v>22</v>
      </c>
      <c r="B229" s="1" t="s">
        <v>9</v>
      </c>
      <c r="C229" s="2">
        <v>60.461370000000002</v>
      </c>
      <c r="D229" s="2">
        <v>44.378010000000003</v>
      </c>
      <c r="E229" s="3">
        <f t="shared" si="12"/>
        <v>-0.26601051216669414</v>
      </c>
      <c r="F229" s="2">
        <v>2156.08475</v>
      </c>
      <c r="G229" s="2">
        <v>2914.3066800000001</v>
      </c>
      <c r="H229" s="3">
        <f t="shared" si="13"/>
        <v>0.35166610681699795</v>
      </c>
      <c r="I229" s="2">
        <v>3868.7052199999998</v>
      </c>
      <c r="J229" s="3">
        <f t="shared" si="14"/>
        <v>-0.24669714690746058</v>
      </c>
      <c r="K229" s="2">
        <v>2156.08475</v>
      </c>
      <c r="L229" s="2">
        <v>2914.3066800000001</v>
      </c>
      <c r="M229" s="3">
        <f t="shared" si="15"/>
        <v>0.35166610681699795</v>
      </c>
    </row>
    <row r="230" spans="1:13" x14ac:dyDescent="0.2">
      <c r="A230" s="1" t="s">
        <v>22</v>
      </c>
      <c r="B230" s="1" t="s">
        <v>8</v>
      </c>
      <c r="C230" s="2">
        <v>625.72829000000002</v>
      </c>
      <c r="D230" s="2">
        <v>562.67097999999999</v>
      </c>
      <c r="E230" s="3">
        <f t="shared" si="12"/>
        <v>-0.10077426737410267</v>
      </c>
      <c r="F230" s="2">
        <v>16330.14365</v>
      </c>
      <c r="G230" s="2">
        <v>8584.5794700000006</v>
      </c>
      <c r="H230" s="3">
        <f t="shared" si="13"/>
        <v>-0.47431084171754967</v>
      </c>
      <c r="I230" s="2">
        <v>9242.1105100000004</v>
      </c>
      <c r="J230" s="3">
        <f t="shared" si="14"/>
        <v>-7.1145117696715388E-2</v>
      </c>
      <c r="K230" s="2">
        <v>16330.14365</v>
      </c>
      <c r="L230" s="2">
        <v>8584.5794700000006</v>
      </c>
      <c r="M230" s="3">
        <f t="shared" si="15"/>
        <v>-0.47431084171754967</v>
      </c>
    </row>
    <row r="231" spans="1:13" x14ac:dyDescent="0.2">
      <c r="A231" s="1" t="s">
        <v>22</v>
      </c>
      <c r="B231" s="1" t="s">
        <v>7</v>
      </c>
      <c r="C231" s="2">
        <v>518.31446000000005</v>
      </c>
      <c r="D231" s="2">
        <v>526.73289999999997</v>
      </c>
      <c r="E231" s="3">
        <f t="shared" si="12"/>
        <v>1.6241954739213638E-2</v>
      </c>
      <c r="F231" s="2">
        <v>10990.8938</v>
      </c>
      <c r="G231" s="2">
        <v>15445.932839999999</v>
      </c>
      <c r="H231" s="3">
        <f t="shared" si="13"/>
        <v>0.40533910354042368</v>
      </c>
      <c r="I231" s="2">
        <v>22674.081750000001</v>
      </c>
      <c r="J231" s="3">
        <f t="shared" si="14"/>
        <v>-0.31878463655975842</v>
      </c>
      <c r="K231" s="2">
        <v>10990.8938</v>
      </c>
      <c r="L231" s="2">
        <v>15445.932839999999</v>
      </c>
      <c r="M231" s="3">
        <f t="shared" si="15"/>
        <v>0.40533910354042368</v>
      </c>
    </row>
    <row r="232" spans="1:13" x14ac:dyDescent="0.2">
      <c r="A232" s="1" t="s">
        <v>22</v>
      </c>
      <c r="B232" s="1" t="s">
        <v>15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71.660640000000001</v>
      </c>
      <c r="J232" s="3">
        <f t="shared" si="14"/>
        <v>-1</v>
      </c>
      <c r="K232" s="2">
        <v>0</v>
      </c>
      <c r="L232" s="2">
        <v>0</v>
      </c>
      <c r="M232" s="3" t="str">
        <f t="shared" si="15"/>
        <v/>
      </c>
    </row>
    <row r="233" spans="1:13" x14ac:dyDescent="0.2">
      <c r="A233" s="1" t="s">
        <v>22</v>
      </c>
      <c r="B233" s="1" t="s">
        <v>6</v>
      </c>
      <c r="C233" s="2">
        <v>477.18810999999999</v>
      </c>
      <c r="D233" s="2">
        <v>561.28121999999996</v>
      </c>
      <c r="E233" s="3">
        <f t="shared" si="12"/>
        <v>0.17622633137275767</v>
      </c>
      <c r="F233" s="2">
        <v>8681.3708100000003</v>
      </c>
      <c r="G233" s="2">
        <v>9836.0149899999997</v>
      </c>
      <c r="H233" s="3">
        <f t="shared" si="13"/>
        <v>0.13300251829699228</v>
      </c>
      <c r="I233" s="2">
        <v>11483.633260000001</v>
      </c>
      <c r="J233" s="3">
        <f t="shared" si="14"/>
        <v>-0.14347534727872358</v>
      </c>
      <c r="K233" s="2">
        <v>8681.3708100000003</v>
      </c>
      <c r="L233" s="2">
        <v>9836.0149899999997</v>
      </c>
      <c r="M233" s="3">
        <f t="shared" si="15"/>
        <v>0.13300251829699228</v>
      </c>
    </row>
    <row r="234" spans="1:13" x14ac:dyDescent="0.2">
      <c r="A234" s="1" t="s">
        <v>22</v>
      </c>
      <c r="B234" s="1" t="s">
        <v>5</v>
      </c>
      <c r="C234" s="2">
        <v>34.74944</v>
      </c>
      <c r="D234" s="2">
        <v>5.0454600000000003</v>
      </c>
      <c r="E234" s="3">
        <f t="shared" si="12"/>
        <v>-0.85480456663474291</v>
      </c>
      <c r="F234" s="2">
        <v>563.96367999999995</v>
      </c>
      <c r="G234" s="2">
        <v>514.92093999999997</v>
      </c>
      <c r="H234" s="3">
        <f t="shared" si="13"/>
        <v>-8.6960812795604081E-2</v>
      </c>
      <c r="I234" s="2">
        <v>764.59034999999994</v>
      </c>
      <c r="J234" s="3">
        <f t="shared" si="14"/>
        <v>-0.32654010085269847</v>
      </c>
      <c r="K234" s="2">
        <v>563.96367999999995</v>
      </c>
      <c r="L234" s="2">
        <v>514.92093999999997</v>
      </c>
      <c r="M234" s="3">
        <f t="shared" si="15"/>
        <v>-8.6960812795604081E-2</v>
      </c>
    </row>
    <row r="235" spans="1:13" x14ac:dyDescent="0.2">
      <c r="A235" s="1" t="s">
        <v>22</v>
      </c>
      <c r="B235" s="1" t="s">
        <v>4</v>
      </c>
      <c r="C235" s="2">
        <v>4569.2361499999997</v>
      </c>
      <c r="D235" s="2">
        <v>7639.7394100000001</v>
      </c>
      <c r="E235" s="3">
        <f t="shared" si="12"/>
        <v>0.67199487161546689</v>
      </c>
      <c r="F235" s="2">
        <v>129429.98475</v>
      </c>
      <c r="G235" s="2">
        <v>134658.23980000001</v>
      </c>
      <c r="H235" s="3">
        <f t="shared" si="13"/>
        <v>4.0394465471804031E-2</v>
      </c>
      <c r="I235" s="2">
        <v>170502.74901999999</v>
      </c>
      <c r="J235" s="3">
        <f t="shared" si="14"/>
        <v>-0.21022833605923508</v>
      </c>
      <c r="K235" s="2">
        <v>129429.98475</v>
      </c>
      <c r="L235" s="2">
        <v>134658.23980000001</v>
      </c>
      <c r="M235" s="3">
        <f t="shared" si="15"/>
        <v>4.0394465471804031E-2</v>
      </c>
    </row>
    <row r="236" spans="1:13" x14ac:dyDescent="0.2">
      <c r="A236" s="1" t="s">
        <v>22</v>
      </c>
      <c r="B236" s="1" t="s">
        <v>3</v>
      </c>
      <c r="C236" s="2">
        <v>327.97534000000002</v>
      </c>
      <c r="D236" s="2">
        <v>280.73746</v>
      </c>
      <c r="E236" s="3">
        <f t="shared" si="12"/>
        <v>-0.14402875533264181</v>
      </c>
      <c r="F236" s="2">
        <v>6836.9936200000002</v>
      </c>
      <c r="G236" s="2">
        <v>8414.4447199999995</v>
      </c>
      <c r="H236" s="3">
        <f t="shared" si="13"/>
        <v>0.23072291531551836</v>
      </c>
      <c r="I236" s="2">
        <v>7187.4804400000003</v>
      </c>
      <c r="J236" s="3">
        <f t="shared" si="14"/>
        <v>0.17070853830386201</v>
      </c>
      <c r="K236" s="2">
        <v>6836.9936200000002</v>
      </c>
      <c r="L236" s="2">
        <v>8414.4447199999995</v>
      </c>
      <c r="M236" s="3">
        <f t="shared" si="15"/>
        <v>0.23072291531551836</v>
      </c>
    </row>
    <row r="237" spans="1:13" x14ac:dyDescent="0.2">
      <c r="A237" s="1" t="s">
        <v>22</v>
      </c>
      <c r="B237" s="1" t="s">
        <v>2</v>
      </c>
      <c r="C237" s="2">
        <v>173.27628999999999</v>
      </c>
      <c r="D237" s="2">
        <v>12.395300000000001</v>
      </c>
      <c r="E237" s="3">
        <f t="shared" si="12"/>
        <v>-0.92846511198964388</v>
      </c>
      <c r="F237" s="2">
        <v>2086.8747100000001</v>
      </c>
      <c r="G237" s="2">
        <v>2523.2615799999999</v>
      </c>
      <c r="H237" s="3">
        <f t="shared" si="13"/>
        <v>0.20911023930133288</v>
      </c>
      <c r="I237" s="2">
        <v>3194.0713700000001</v>
      </c>
      <c r="J237" s="3">
        <f t="shared" si="14"/>
        <v>-0.21001715750640859</v>
      </c>
      <c r="K237" s="2">
        <v>2086.8747100000001</v>
      </c>
      <c r="L237" s="2">
        <v>2523.2615799999999</v>
      </c>
      <c r="M237" s="3">
        <f t="shared" si="15"/>
        <v>0.20911023930133288</v>
      </c>
    </row>
    <row r="238" spans="1:13" x14ac:dyDescent="0.2">
      <c r="A238" s="6" t="s">
        <v>22</v>
      </c>
      <c r="B238" s="6" t="s">
        <v>0</v>
      </c>
      <c r="C238" s="5">
        <v>14162.83547</v>
      </c>
      <c r="D238" s="5">
        <v>20573.002550000001</v>
      </c>
      <c r="E238" s="4">
        <f t="shared" si="12"/>
        <v>0.45260478338381782</v>
      </c>
      <c r="F238" s="5">
        <v>311572.33753000002</v>
      </c>
      <c r="G238" s="5">
        <v>371528.79619999998</v>
      </c>
      <c r="H238" s="4">
        <f t="shared" si="13"/>
        <v>0.19243190568619406</v>
      </c>
      <c r="I238" s="5">
        <v>447808.64983000001</v>
      </c>
      <c r="J238" s="4">
        <f t="shared" si="14"/>
        <v>-0.17034028632309328</v>
      </c>
      <c r="K238" s="5">
        <v>311572.33753000002</v>
      </c>
      <c r="L238" s="5">
        <v>371528.79619999998</v>
      </c>
      <c r="M238" s="4">
        <f t="shared" si="15"/>
        <v>0.19243190568619406</v>
      </c>
    </row>
    <row r="239" spans="1:13" x14ac:dyDescent="0.2">
      <c r="A239" s="1" t="s">
        <v>21</v>
      </c>
      <c r="B239" s="1" t="s">
        <v>12</v>
      </c>
      <c r="C239" s="2">
        <v>81.926850000000002</v>
      </c>
      <c r="D239" s="2">
        <v>429.83479</v>
      </c>
      <c r="E239" s="3">
        <f t="shared" si="12"/>
        <v>4.2465680054829402</v>
      </c>
      <c r="F239" s="2">
        <v>5312.21659</v>
      </c>
      <c r="G239" s="2">
        <v>7017.9443899999997</v>
      </c>
      <c r="H239" s="3">
        <f t="shared" si="13"/>
        <v>0.32109530383436402</v>
      </c>
      <c r="I239" s="2">
        <v>8907.3489300000001</v>
      </c>
      <c r="J239" s="3">
        <f t="shared" si="14"/>
        <v>-0.21211749476171027</v>
      </c>
      <c r="K239" s="2">
        <v>5312.21659</v>
      </c>
      <c r="L239" s="2">
        <v>7017.9443899999997</v>
      </c>
      <c r="M239" s="3">
        <f t="shared" si="15"/>
        <v>0.32109530383436402</v>
      </c>
    </row>
    <row r="240" spans="1:13" x14ac:dyDescent="0.2">
      <c r="A240" s="1" t="s">
        <v>21</v>
      </c>
      <c r="B240" s="1" t="s">
        <v>11</v>
      </c>
      <c r="C240" s="2">
        <v>7340.1767799999998</v>
      </c>
      <c r="D240" s="2">
        <v>2403.6162100000001</v>
      </c>
      <c r="E240" s="3">
        <f t="shared" si="12"/>
        <v>-0.67253973820505175</v>
      </c>
      <c r="F240" s="2">
        <v>31676.295829999999</v>
      </c>
      <c r="G240" s="2">
        <v>47912.112150000001</v>
      </c>
      <c r="H240" s="3">
        <f t="shared" si="13"/>
        <v>0.51255413218560042</v>
      </c>
      <c r="I240" s="2">
        <v>33885.206859999998</v>
      </c>
      <c r="J240" s="3">
        <f t="shared" si="14"/>
        <v>0.41395365676690465</v>
      </c>
      <c r="K240" s="2">
        <v>31676.295829999999</v>
      </c>
      <c r="L240" s="2">
        <v>47912.112150000001</v>
      </c>
      <c r="M240" s="3">
        <f t="shared" si="15"/>
        <v>0.51255413218560042</v>
      </c>
    </row>
    <row r="241" spans="1:13" x14ac:dyDescent="0.2">
      <c r="A241" s="1" t="s">
        <v>21</v>
      </c>
      <c r="B241" s="1" t="s">
        <v>10</v>
      </c>
      <c r="C241" s="2">
        <v>431.37936000000002</v>
      </c>
      <c r="D241" s="2">
        <v>103.78297999999999</v>
      </c>
      <c r="E241" s="3">
        <f t="shared" si="12"/>
        <v>-0.75941598133021482</v>
      </c>
      <c r="F241" s="2">
        <v>5920.1115300000001</v>
      </c>
      <c r="G241" s="2">
        <v>3689.73866</v>
      </c>
      <c r="H241" s="3">
        <f t="shared" si="13"/>
        <v>-0.37674507628743947</v>
      </c>
      <c r="I241" s="2">
        <v>8620.8860100000002</v>
      </c>
      <c r="J241" s="3">
        <f t="shared" si="14"/>
        <v>-0.57200006406302084</v>
      </c>
      <c r="K241" s="2">
        <v>5920.1115300000001</v>
      </c>
      <c r="L241" s="2">
        <v>3689.73866</v>
      </c>
      <c r="M241" s="3">
        <f t="shared" si="15"/>
        <v>-0.37674507628743947</v>
      </c>
    </row>
    <row r="242" spans="1:13" x14ac:dyDescent="0.2">
      <c r="A242" s="1" t="s">
        <v>21</v>
      </c>
      <c r="B242" s="1" t="s">
        <v>9</v>
      </c>
      <c r="C242" s="2">
        <v>0</v>
      </c>
      <c r="D242" s="2">
        <v>0</v>
      </c>
      <c r="E242" s="3" t="str">
        <f t="shared" si="12"/>
        <v/>
      </c>
      <c r="F242" s="2">
        <v>1093.3476900000001</v>
      </c>
      <c r="G242" s="2">
        <v>1410.9801</v>
      </c>
      <c r="H242" s="3">
        <f t="shared" si="13"/>
        <v>0.29051363340786862</v>
      </c>
      <c r="I242" s="2">
        <v>1320.36032</v>
      </c>
      <c r="J242" s="3">
        <f t="shared" si="14"/>
        <v>6.8632613861040692E-2</v>
      </c>
      <c r="K242" s="2">
        <v>1093.3476900000001</v>
      </c>
      <c r="L242" s="2">
        <v>1410.9801</v>
      </c>
      <c r="M242" s="3">
        <f t="shared" si="15"/>
        <v>0.29051363340786862</v>
      </c>
    </row>
    <row r="243" spans="1:13" x14ac:dyDescent="0.2">
      <c r="A243" s="1" t="s">
        <v>21</v>
      </c>
      <c r="B243" s="1" t="s">
        <v>8</v>
      </c>
      <c r="C243" s="2">
        <v>330.22165000000001</v>
      </c>
      <c r="D243" s="2">
        <v>0</v>
      </c>
      <c r="E243" s="3">
        <f t="shared" si="12"/>
        <v>-1</v>
      </c>
      <c r="F243" s="2">
        <v>1089.5067899999999</v>
      </c>
      <c r="G243" s="2">
        <v>11554.766019999999</v>
      </c>
      <c r="H243" s="3">
        <f t="shared" si="13"/>
        <v>9.6055016141753455</v>
      </c>
      <c r="I243" s="2">
        <v>1351.3693800000001</v>
      </c>
      <c r="J243" s="3">
        <f t="shared" si="14"/>
        <v>7.5504127820329909</v>
      </c>
      <c r="K243" s="2">
        <v>1089.5067899999999</v>
      </c>
      <c r="L243" s="2">
        <v>11554.766019999999</v>
      </c>
      <c r="M243" s="3">
        <f t="shared" si="15"/>
        <v>9.6055016141753455</v>
      </c>
    </row>
    <row r="244" spans="1:13" x14ac:dyDescent="0.2">
      <c r="A244" s="1" t="s">
        <v>21</v>
      </c>
      <c r="B244" s="1" t="s">
        <v>7</v>
      </c>
      <c r="C244" s="2">
        <v>605.83835999999997</v>
      </c>
      <c r="D244" s="2">
        <v>117.47615999999999</v>
      </c>
      <c r="E244" s="3">
        <f t="shared" si="12"/>
        <v>-0.80609322922371573</v>
      </c>
      <c r="F244" s="2">
        <v>3226.9330300000001</v>
      </c>
      <c r="G244" s="2">
        <v>2743.8354800000002</v>
      </c>
      <c r="H244" s="3">
        <f t="shared" si="13"/>
        <v>-0.14970795659803326</v>
      </c>
      <c r="I244" s="2">
        <v>1990.4702400000001</v>
      </c>
      <c r="J244" s="3">
        <f t="shared" si="14"/>
        <v>0.37848606066072099</v>
      </c>
      <c r="K244" s="2">
        <v>3226.9330300000001</v>
      </c>
      <c r="L244" s="2">
        <v>2743.8354800000002</v>
      </c>
      <c r="M244" s="3">
        <f t="shared" si="15"/>
        <v>-0.14970795659803326</v>
      </c>
    </row>
    <row r="245" spans="1:13" x14ac:dyDescent="0.2">
      <c r="A245" s="1" t="s">
        <v>21</v>
      </c>
      <c r="B245" s="1" t="s">
        <v>15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80.820329999999998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80.820329999999998</v>
      </c>
      <c r="M245" s="3" t="str">
        <f t="shared" si="15"/>
        <v/>
      </c>
    </row>
    <row r="246" spans="1:13" x14ac:dyDescent="0.2">
      <c r="A246" s="1" t="s">
        <v>21</v>
      </c>
      <c r="B246" s="1" t="s">
        <v>6</v>
      </c>
      <c r="C246" s="2">
        <v>417.11113</v>
      </c>
      <c r="D246" s="2">
        <v>288.66732000000002</v>
      </c>
      <c r="E246" s="3">
        <f t="shared" si="12"/>
        <v>-0.30793666426498856</v>
      </c>
      <c r="F246" s="2">
        <v>21138.795760000001</v>
      </c>
      <c r="G246" s="2">
        <v>17505.41431</v>
      </c>
      <c r="H246" s="3">
        <f t="shared" si="13"/>
        <v>-0.171882139893479</v>
      </c>
      <c r="I246" s="2">
        <v>30525.11405</v>
      </c>
      <c r="J246" s="3">
        <f t="shared" si="14"/>
        <v>-0.42652419639362493</v>
      </c>
      <c r="K246" s="2">
        <v>21138.795760000001</v>
      </c>
      <c r="L246" s="2">
        <v>17505.41431</v>
      </c>
      <c r="M246" s="3">
        <f t="shared" si="15"/>
        <v>-0.171882139893479</v>
      </c>
    </row>
    <row r="247" spans="1:13" x14ac:dyDescent="0.2">
      <c r="A247" s="1" t="s">
        <v>21</v>
      </c>
      <c r="B247" s="1" t="s">
        <v>5</v>
      </c>
      <c r="C247" s="2">
        <v>23.150189999999998</v>
      </c>
      <c r="D247" s="2">
        <v>11.154730000000001</v>
      </c>
      <c r="E247" s="3">
        <f t="shared" si="12"/>
        <v>-0.51815816630446654</v>
      </c>
      <c r="F247" s="2">
        <v>681.86405000000002</v>
      </c>
      <c r="G247" s="2">
        <v>925.33668</v>
      </c>
      <c r="H247" s="3">
        <f t="shared" si="13"/>
        <v>0.35706916943340827</v>
      </c>
      <c r="I247" s="2">
        <v>855.80425000000002</v>
      </c>
      <c r="J247" s="3">
        <f t="shared" si="14"/>
        <v>8.1248054096482836E-2</v>
      </c>
      <c r="K247" s="2">
        <v>681.86405000000002</v>
      </c>
      <c r="L247" s="2">
        <v>925.33668</v>
      </c>
      <c r="M247" s="3">
        <f t="shared" si="15"/>
        <v>0.35706916943340827</v>
      </c>
    </row>
    <row r="248" spans="1:13" x14ac:dyDescent="0.2">
      <c r="A248" s="1" t="s">
        <v>21</v>
      </c>
      <c r="B248" s="1" t="s">
        <v>4</v>
      </c>
      <c r="C248" s="2">
        <v>4041.36186</v>
      </c>
      <c r="D248" s="2">
        <v>2159.0798799999998</v>
      </c>
      <c r="E248" s="3">
        <f t="shared" si="12"/>
        <v>-0.46575437815410081</v>
      </c>
      <c r="F248" s="2">
        <v>122284.69541</v>
      </c>
      <c r="G248" s="2">
        <v>31763.103889999999</v>
      </c>
      <c r="H248" s="3">
        <f t="shared" si="13"/>
        <v>-0.74025282735910936</v>
      </c>
      <c r="I248" s="2">
        <v>174715.09690999999</v>
      </c>
      <c r="J248" s="3">
        <f t="shared" si="14"/>
        <v>-0.81820057652853007</v>
      </c>
      <c r="K248" s="2">
        <v>122284.69541</v>
      </c>
      <c r="L248" s="2">
        <v>31763.103889999999</v>
      </c>
      <c r="M248" s="3">
        <f t="shared" si="15"/>
        <v>-0.74025282735910936</v>
      </c>
    </row>
    <row r="249" spans="1:13" x14ac:dyDescent="0.2">
      <c r="A249" s="1" t="s">
        <v>21</v>
      </c>
      <c r="B249" s="1" t="s">
        <v>3</v>
      </c>
      <c r="C249" s="2">
        <v>0</v>
      </c>
      <c r="D249" s="2">
        <v>0</v>
      </c>
      <c r="E249" s="3" t="str">
        <f t="shared" si="12"/>
        <v/>
      </c>
      <c r="F249" s="2">
        <v>128.95670000000001</v>
      </c>
      <c r="G249" s="2">
        <v>197.22630000000001</v>
      </c>
      <c r="H249" s="3">
        <f t="shared" si="13"/>
        <v>0.52939940305544408</v>
      </c>
      <c r="I249" s="2">
        <v>128.06885</v>
      </c>
      <c r="J249" s="3">
        <f t="shared" si="14"/>
        <v>0.54000211604929693</v>
      </c>
      <c r="K249" s="2">
        <v>128.95670000000001</v>
      </c>
      <c r="L249" s="2">
        <v>197.22630000000001</v>
      </c>
      <c r="M249" s="3">
        <f t="shared" si="15"/>
        <v>0.52939940305544408</v>
      </c>
    </row>
    <row r="250" spans="1:13" x14ac:dyDescent="0.2">
      <c r="A250" s="1" t="s">
        <v>21</v>
      </c>
      <c r="B250" s="1" t="s">
        <v>2</v>
      </c>
      <c r="C250" s="2">
        <v>85.088520000000003</v>
      </c>
      <c r="D250" s="2">
        <v>223.60145</v>
      </c>
      <c r="E250" s="3">
        <f t="shared" si="12"/>
        <v>1.6278686008406305</v>
      </c>
      <c r="F250" s="2">
        <v>5981.3397699999996</v>
      </c>
      <c r="G250" s="2">
        <v>15307.16223</v>
      </c>
      <c r="H250" s="3">
        <f t="shared" si="13"/>
        <v>1.5591527682099895</v>
      </c>
      <c r="I250" s="2">
        <v>20516.22465</v>
      </c>
      <c r="J250" s="3">
        <f t="shared" si="14"/>
        <v>-0.25389965789831614</v>
      </c>
      <c r="K250" s="2">
        <v>5981.3397699999996</v>
      </c>
      <c r="L250" s="2">
        <v>15307.16223</v>
      </c>
      <c r="M250" s="3">
        <f t="shared" si="15"/>
        <v>1.5591527682099895</v>
      </c>
    </row>
    <row r="251" spans="1:13" x14ac:dyDescent="0.2">
      <c r="A251" s="6" t="s">
        <v>21</v>
      </c>
      <c r="B251" s="6" t="s">
        <v>0</v>
      </c>
      <c r="C251" s="5">
        <v>13356.2547</v>
      </c>
      <c r="D251" s="5">
        <v>5737.2135200000002</v>
      </c>
      <c r="E251" s="4">
        <f t="shared" si="12"/>
        <v>-0.57044743089542904</v>
      </c>
      <c r="F251" s="5">
        <v>198534.06315</v>
      </c>
      <c r="G251" s="5">
        <v>140108.44054000001</v>
      </c>
      <c r="H251" s="4">
        <f t="shared" si="13"/>
        <v>-0.29428513013334756</v>
      </c>
      <c r="I251" s="5">
        <v>282815.95045</v>
      </c>
      <c r="J251" s="4">
        <f t="shared" si="14"/>
        <v>-0.50459498370913036</v>
      </c>
      <c r="K251" s="5">
        <v>198534.06315</v>
      </c>
      <c r="L251" s="5">
        <v>140108.44054000001</v>
      </c>
      <c r="M251" s="4">
        <f t="shared" si="15"/>
        <v>-0.29428513013334756</v>
      </c>
    </row>
    <row r="252" spans="1:13" x14ac:dyDescent="0.2">
      <c r="A252" s="1" t="s">
        <v>20</v>
      </c>
      <c r="B252" s="1" t="s">
        <v>12</v>
      </c>
      <c r="C252" s="2">
        <v>9264.1712200000002</v>
      </c>
      <c r="D252" s="2">
        <v>6303.1168299999999</v>
      </c>
      <c r="E252" s="3">
        <f t="shared" si="12"/>
        <v>-0.31962431605403774</v>
      </c>
      <c r="F252" s="2">
        <v>89255.765849999996</v>
      </c>
      <c r="G252" s="2">
        <v>106039.03784999999</v>
      </c>
      <c r="H252" s="3">
        <f t="shared" si="13"/>
        <v>0.18803571780679529</v>
      </c>
      <c r="I252" s="2">
        <v>128824.49986</v>
      </c>
      <c r="J252" s="3">
        <f t="shared" si="14"/>
        <v>-0.17687211698676963</v>
      </c>
      <c r="K252" s="2">
        <v>89255.765849999996</v>
      </c>
      <c r="L252" s="2">
        <v>106039.03784999999</v>
      </c>
      <c r="M252" s="3">
        <f t="shared" si="15"/>
        <v>0.18803571780679529</v>
      </c>
    </row>
    <row r="253" spans="1:13" x14ac:dyDescent="0.2">
      <c r="A253" s="1" t="s">
        <v>20</v>
      </c>
      <c r="B253" s="1" t="s">
        <v>11</v>
      </c>
      <c r="C253" s="2">
        <v>126227.43126</v>
      </c>
      <c r="D253" s="2">
        <v>100353.27791999999</v>
      </c>
      <c r="E253" s="3">
        <f t="shared" si="12"/>
        <v>-0.20498043160448298</v>
      </c>
      <c r="F253" s="2">
        <v>1657600.7032300001</v>
      </c>
      <c r="G253" s="2">
        <v>1711325.25171</v>
      </c>
      <c r="H253" s="3">
        <f t="shared" si="13"/>
        <v>3.2411031423497993E-2</v>
      </c>
      <c r="I253" s="2">
        <v>1858973.5770399999</v>
      </c>
      <c r="J253" s="3">
        <f t="shared" si="14"/>
        <v>-7.9424649792546709E-2</v>
      </c>
      <c r="K253" s="2">
        <v>1657600.7032300001</v>
      </c>
      <c r="L253" s="2">
        <v>1711325.25171</v>
      </c>
      <c r="M253" s="3">
        <f t="shared" si="15"/>
        <v>3.2411031423497993E-2</v>
      </c>
    </row>
    <row r="254" spans="1:13" x14ac:dyDescent="0.2">
      <c r="A254" s="1" t="s">
        <v>20</v>
      </c>
      <c r="B254" s="1" t="s">
        <v>10</v>
      </c>
      <c r="C254" s="2">
        <v>1184.1378099999999</v>
      </c>
      <c r="D254" s="2">
        <v>1502.6411900000001</v>
      </c>
      <c r="E254" s="3">
        <f t="shared" si="12"/>
        <v>0.26897492615323215</v>
      </c>
      <c r="F254" s="2">
        <v>42192.731540000001</v>
      </c>
      <c r="G254" s="2">
        <v>57332.730649999998</v>
      </c>
      <c r="H254" s="3">
        <f t="shared" si="13"/>
        <v>0.35882955564625663</v>
      </c>
      <c r="I254" s="2">
        <v>64280.163549999997</v>
      </c>
      <c r="J254" s="3">
        <f t="shared" si="14"/>
        <v>-0.1080805106321171</v>
      </c>
      <c r="K254" s="2">
        <v>42192.731540000001</v>
      </c>
      <c r="L254" s="2">
        <v>57332.730649999998</v>
      </c>
      <c r="M254" s="3">
        <f t="shared" si="15"/>
        <v>0.35882955564625663</v>
      </c>
    </row>
    <row r="255" spans="1:13" x14ac:dyDescent="0.2">
      <c r="A255" s="1" t="s">
        <v>20</v>
      </c>
      <c r="B255" s="1" t="s">
        <v>9</v>
      </c>
      <c r="C255" s="2">
        <v>951.66117999999994</v>
      </c>
      <c r="D255" s="2">
        <v>706.83042999999998</v>
      </c>
      <c r="E255" s="3">
        <f t="shared" si="12"/>
        <v>-0.25726671965331194</v>
      </c>
      <c r="F255" s="2">
        <v>15966.54212</v>
      </c>
      <c r="G255" s="2">
        <v>20694.027999999998</v>
      </c>
      <c r="H255" s="3">
        <f t="shared" si="13"/>
        <v>0.29608702024956668</v>
      </c>
      <c r="I255" s="2">
        <v>25018.457050000001</v>
      </c>
      <c r="J255" s="3">
        <f t="shared" si="14"/>
        <v>-0.17284955028831417</v>
      </c>
      <c r="K255" s="2">
        <v>15966.54212</v>
      </c>
      <c r="L255" s="2">
        <v>20694.027999999998</v>
      </c>
      <c r="M255" s="3">
        <f t="shared" si="15"/>
        <v>0.29608702024956668</v>
      </c>
    </row>
    <row r="256" spans="1:13" x14ac:dyDescent="0.2">
      <c r="A256" s="1" t="s">
        <v>20</v>
      </c>
      <c r="B256" s="1" t="s">
        <v>8</v>
      </c>
      <c r="C256" s="2">
        <v>787.41547000000003</v>
      </c>
      <c r="D256" s="2">
        <v>460.43606</v>
      </c>
      <c r="E256" s="3">
        <f t="shared" si="12"/>
        <v>-0.4152565227096694</v>
      </c>
      <c r="F256" s="2">
        <v>11248.51628</v>
      </c>
      <c r="G256" s="2">
        <v>14636.52147</v>
      </c>
      <c r="H256" s="3">
        <f t="shared" si="13"/>
        <v>0.30119574045724717</v>
      </c>
      <c r="I256" s="2">
        <v>14304.8058</v>
      </c>
      <c r="J256" s="3">
        <f t="shared" si="14"/>
        <v>2.3189106838486406E-2</v>
      </c>
      <c r="K256" s="2">
        <v>11248.51628</v>
      </c>
      <c r="L256" s="2">
        <v>14636.52147</v>
      </c>
      <c r="M256" s="3">
        <f t="shared" si="15"/>
        <v>0.30119574045724717</v>
      </c>
    </row>
    <row r="257" spans="1:13" x14ac:dyDescent="0.2">
      <c r="A257" s="1" t="s">
        <v>20</v>
      </c>
      <c r="B257" s="1" t="s">
        <v>7</v>
      </c>
      <c r="C257" s="2">
        <v>1214.6292599999999</v>
      </c>
      <c r="D257" s="2">
        <v>1575.29648</v>
      </c>
      <c r="E257" s="3">
        <f t="shared" si="12"/>
        <v>0.29693605438090631</v>
      </c>
      <c r="F257" s="2">
        <v>40950.678500000002</v>
      </c>
      <c r="G257" s="2">
        <v>31119.0432</v>
      </c>
      <c r="H257" s="3">
        <f t="shared" si="13"/>
        <v>-0.24008479615301126</v>
      </c>
      <c r="I257" s="2">
        <v>45863.970699999998</v>
      </c>
      <c r="J257" s="3">
        <f t="shared" si="14"/>
        <v>-0.32149260683179348</v>
      </c>
      <c r="K257" s="2">
        <v>40950.678500000002</v>
      </c>
      <c r="L257" s="2">
        <v>31119.0432</v>
      </c>
      <c r="M257" s="3">
        <f t="shared" si="15"/>
        <v>-0.24008479615301126</v>
      </c>
    </row>
    <row r="258" spans="1:13" x14ac:dyDescent="0.2">
      <c r="A258" s="1" t="s">
        <v>20</v>
      </c>
      <c r="B258" s="1" t="s">
        <v>15</v>
      </c>
      <c r="C258" s="2">
        <v>0</v>
      </c>
      <c r="D258" s="2">
        <v>0</v>
      </c>
      <c r="E258" s="3" t="str">
        <f t="shared" si="12"/>
        <v/>
      </c>
      <c r="F258" s="2">
        <v>2877.0808900000002</v>
      </c>
      <c r="G258" s="2">
        <v>645.93264999999997</v>
      </c>
      <c r="H258" s="3">
        <f t="shared" si="13"/>
        <v>-0.77549027132149906</v>
      </c>
      <c r="I258" s="2">
        <v>304.53393</v>
      </c>
      <c r="J258" s="3">
        <f t="shared" si="14"/>
        <v>1.1210531450469245</v>
      </c>
      <c r="K258" s="2">
        <v>2877.0808900000002</v>
      </c>
      <c r="L258" s="2">
        <v>645.93264999999997</v>
      </c>
      <c r="M258" s="3">
        <f t="shared" si="15"/>
        <v>-0.77549027132149906</v>
      </c>
    </row>
    <row r="259" spans="1:13" x14ac:dyDescent="0.2">
      <c r="A259" s="1" t="s">
        <v>20</v>
      </c>
      <c r="B259" s="1" t="s">
        <v>6</v>
      </c>
      <c r="C259" s="2">
        <v>1935.29946</v>
      </c>
      <c r="D259" s="2">
        <v>1914.29225</v>
      </c>
      <c r="E259" s="3">
        <f t="shared" si="12"/>
        <v>-1.0854759397287306E-2</v>
      </c>
      <c r="F259" s="2">
        <v>47163.285150000003</v>
      </c>
      <c r="G259" s="2">
        <v>181662.51240000001</v>
      </c>
      <c r="H259" s="3">
        <f t="shared" si="13"/>
        <v>2.8517781749560758</v>
      </c>
      <c r="I259" s="2">
        <v>127380.47856</v>
      </c>
      <c r="J259" s="3">
        <f t="shared" si="14"/>
        <v>0.42614091620351036</v>
      </c>
      <c r="K259" s="2">
        <v>47163.285150000003</v>
      </c>
      <c r="L259" s="2">
        <v>181662.51240000001</v>
      </c>
      <c r="M259" s="3">
        <f t="shared" si="15"/>
        <v>2.8517781749560758</v>
      </c>
    </row>
    <row r="260" spans="1:13" x14ac:dyDescent="0.2">
      <c r="A260" s="1" t="s">
        <v>20</v>
      </c>
      <c r="B260" s="1" t="s">
        <v>5</v>
      </c>
      <c r="C260" s="2">
        <v>337.20460000000003</v>
      </c>
      <c r="D260" s="2">
        <v>1105.1154200000001</v>
      </c>
      <c r="E260" s="3">
        <f t="shared" si="12"/>
        <v>2.2772845328919002</v>
      </c>
      <c r="F260" s="2">
        <v>4560.0471799999996</v>
      </c>
      <c r="G260" s="2">
        <v>6319.3094199999996</v>
      </c>
      <c r="H260" s="3">
        <f t="shared" si="13"/>
        <v>0.38579913113969155</v>
      </c>
      <c r="I260" s="2">
        <v>6402.4637899999998</v>
      </c>
      <c r="J260" s="3">
        <f t="shared" si="14"/>
        <v>-1.2987870408557201E-2</v>
      </c>
      <c r="K260" s="2">
        <v>4560.0471799999996</v>
      </c>
      <c r="L260" s="2">
        <v>6319.3094199999996</v>
      </c>
      <c r="M260" s="3">
        <f t="shared" si="15"/>
        <v>0.38579913113969155</v>
      </c>
    </row>
    <row r="261" spans="1:13" x14ac:dyDescent="0.2">
      <c r="A261" s="1" t="s">
        <v>20</v>
      </c>
      <c r="B261" s="1" t="s">
        <v>4</v>
      </c>
      <c r="C261" s="2">
        <v>5931.0094499999996</v>
      </c>
      <c r="D261" s="2">
        <v>3045.4376099999999</v>
      </c>
      <c r="E261" s="3">
        <f t="shared" ref="E261:E324" si="16">IF(C261=0,"",(D261/C261-1))</f>
        <v>-0.48652288692610324</v>
      </c>
      <c r="F261" s="2">
        <v>115833.76996999999</v>
      </c>
      <c r="G261" s="2">
        <v>120471.13924999999</v>
      </c>
      <c r="H261" s="3">
        <f t="shared" ref="H261:H324" si="17">IF(F261=0,"",(G261/F261-1))</f>
        <v>4.0034691793257249E-2</v>
      </c>
      <c r="I261" s="2">
        <v>184931.11963</v>
      </c>
      <c r="J261" s="3">
        <f t="shared" ref="J261:J324" si="18">IF(I261=0,"",(G261/I261-1))</f>
        <v>-0.34856210522581588</v>
      </c>
      <c r="K261" s="2">
        <v>115833.76996999999</v>
      </c>
      <c r="L261" s="2">
        <v>120471.13924999999</v>
      </c>
      <c r="M261" s="3">
        <f t="shared" ref="M261:M324" si="19">IF(K261=0,"",(L261/K261-1))</f>
        <v>4.0034691793257249E-2</v>
      </c>
    </row>
    <row r="262" spans="1:13" x14ac:dyDescent="0.2">
      <c r="A262" s="1" t="s">
        <v>20</v>
      </c>
      <c r="B262" s="1" t="s">
        <v>3</v>
      </c>
      <c r="C262" s="2">
        <v>400.36626000000001</v>
      </c>
      <c r="D262" s="2">
        <v>501.50265999999999</v>
      </c>
      <c r="E262" s="3">
        <f t="shared" si="16"/>
        <v>0.25260969793009025</v>
      </c>
      <c r="F262" s="2">
        <v>16021.552379999999</v>
      </c>
      <c r="G262" s="2">
        <v>12630.02658</v>
      </c>
      <c r="H262" s="3">
        <f t="shared" si="17"/>
        <v>-0.2116852174845244</v>
      </c>
      <c r="I262" s="2">
        <v>10194.87378</v>
      </c>
      <c r="J262" s="3">
        <f t="shared" si="18"/>
        <v>0.23886051485769344</v>
      </c>
      <c r="K262" s="2">
        <v>16021.552379999999</v>
      </c>
      <c r="L262" s="2">
        <v>12630.02658</v>
      </c>
      <c r="M262" s="3">
        <f t="shared" si="19"/>
        <v>-0.2116852174845244</v>
      </c>
    </row>
    <row r="263" spans="1:13" x14ac:dyDescent="0.2">
      <c r="A263" s="1" t="s">
        <v>20</v>
      </c>
      <c r="B263" s="1" t="s">
        <v>2</v>
      </c>
      <c r="C263" s="2">
        <v>758.09217999999998</v>
      </c>
      <c r="D263" s="2">
        <v>892.62852999999996</v>
      </c>
      <c r="E263" s="3">
        <f t="shared" si="16"/>
        <v>0.17746700671678206</v>
      </c>
      <c r="F263" s="2">
        <v>20514.69657</v>
      </c>
      <c r="G263" s="2">
        <v>23785.148949999999</v>
      </c>
      <c r="H263" s="3">
        <f t="shared" si="17"/>
        <v>0.15941997332695612</v>
      </c>
      <c r="I263" s="2">
        <v>23203.032709999999</v>
      </c>
      <c r="J263" s="3">
        <f t="shared" si="18"/>
        <v>2.5087937739669774E-2</v>
      </c>
      <c r="K263" s="2">
        <v>20514.69657</v>
      </c>
      <c r="L263" s="2">
        <v>23785.148949999999</v>
      </c>
      <c r="M263" s="3">
        <f t="shared" si="19"/>
        <v>0.15941997332695612</v>
      </c>
    </row>
    <row r="264" spans="1:13" x14ac:dyDescent="0.2">
      <c r="A264" s="6" t="s">
        <v>20</v>
      </c>
      <c r="B264" s="6" t="s">
        <v>0</v>
      </c>
      <c r="C264" s="5">
        <v>148991.41815000001</v>
      </c>
      <c r="D264" s="5">
        <v>118360.57537999999</v>
      </c>
      <c r="E264" s="4">
        <f t="shared" si="16"/>
        <v>-0.20558796708117655</v>
      </c>
      <c r="F264" s="5">
        <v>2064185.3696600001</v>
      </c>
      <c r="G264" s="5">
        <v>2286660.6821300001</v>
      </c>
      <c r="H264" s="4">
        <f t="shared" si="17"/>
        <v>0.10777874688000755</v>
      </c>
      <c r="I264" s="5">
        <v>2489681.9764</v>
      </c>
      <c r="J264" s="4">
        <f t="shared" si="18"/>
        <v>-8.1545071296038496E-2</v>
      </c>
      <c r="K264" s="5">
        <v>2064185.3696600001</v>
      </c>
      <c r="L264" s="5">
        <v>2286660.6821300001</v>
      </c>
      <c r="M264" s="4">
        <f t="shared" si="19"/>
        <v>0.10777874688000755</v>
      </c>
    </row>
    <row r="265" spans="1:13" x14ac:dyDescent="0.2">
      <c r="A265" s="1" t="s">
        <v>19</v>
      </c>
      <c r="B265" s="1" t="s">
        <v>12</v>
      </c>
      <c r="C265" s="2">
        <v>64.804910000000007</v>
      </c>
      <c r="D265" s="2">
        <v>0.11408</v>
      </c>
      <c r="E265" s="3">
        <f t="shared" si="16"/>
        <v>-0.99823963955817541</v>
      </c>
      <c r="F265" s="2">
        <v>3547.8537799999999</v>
      </c>
      <c r="G265" s="2">
        <v>1898.7989299999999</v>
      </c>
      <c r="H265" s="3">
        <f t="shared" si="17"/>
        <v>-0.46480349875072924</v>
      </c>
      <c r="I265" s="2">
        <v>822.53522999999996</v>
      </c>
      <c r="J265" s="3">
        <f t="shared" si="18"/>
        <v>1.3084712493105006</v>
      </c>
      <c r="K265" s="2">
        <v>3547.8537799999999</v>
      </c>
      <c r="L265" s="2">
        <v>1898.7989299999999</v>
      </c>
      <c r="M265" s="3">
        <f t="shared" si="19"/>
        <v>-0.46480349875072924</v>
      </c>
    </row>
    <row r="266" spans="1:13" x14ac:dyDescent="0.2">
      <c r="A266" s="1" t="s">
        <v>19</v>
      </c>
      <c r="B266" s="1" t="s">
        <v>11</v>
      </c>
      <c r="C266" s="2">
        <v>2627.5658100000001</v>
      </c>
      <c r="D266" s="2">
        <v>856.66795999999999</v>
      </c>
      <c r="E266" s="3">
        <f t="shared" si="16"/>
        <v>-0.6739689804382103</v>
      </c>
      <c r="F266" s="2">
        <v>36855.140639999998</v>
      </c>
      <c r="G266" s="2">
        <v>33090.052839999997</v>
      </c>
      <c r="H266" s="3">
        <f t="shared" si="17"/>
        <v>-0.10215909462338713</v>
      </c>
      <c r="I266" s="2">
        <v>51851.676700000004</v>
      </c>
      <c r="J266" s="3">
        <f t="shared" si="18"/>
        <v>-0.36183253954447347</v>
      </c>
      <c r="K266" s="2">
        <v>36855.140639999998</v>
      </c>
      <c r="L266" s="2">
        <v>33090.052839999997</v>
      </c>
      <c r="M266" s="3">
        <f t="shared" si="19"/>
        <v>-0.10215909462338713</v>
      </c>
    </row>
    <row r="267" spans="1:13" x14ac:dyDescent="0.2">
      <c r="A267" s="1" t="s">
        <v>19</v>
      </c>
      <c r="B267" s="1" t="s">
        <v>10</v>
      </c>
      <c r="C267" s="2">
        <v>7.2011799999999999</v>
      </c>
      <c r="D267" s="2">
        <v>427.31599999999997</v>
      </c>
      <c r="E267" s="3">
        <f t="shared" si="16"/>
        <v>58.339719323777487</v>
      </c>
      <c r="F267" s="2">
        <v>1182.3324500000001</v>
      </c>
      <c r="G267" s="2">
        <v>3725.93145</v>
      </c>
      <c r="H267" s="3">
        <f t="shared" si="17"/>
        <v>2.1513399213562985</v>
      </c>
      <c r="I267" s="2">
        <v>7108.0269600000001</v>
      </c>
      <c r="J267" s="3">
        <f t="shared" si="18"/>
        <v>-0.47581354559184175</v>
      </c>
      <c r="K267" s="2">
        <v>1182.3324500000001</v>
      </c>
      <c r="L267" s="2">
        <v>3725.93145</v>
      </c>
      <c r="M267" s="3">
        <f t="shared" si="19"/>
        <v>2.1513399213562985</v>
      </c>
    </row>
    <row r="268" spans="1:13" x14ac:dyDescent="0.2">
      <c r="A268" s="1" t="s">
        <v>19</v>
      </c>
      <c r="B268" s="1" t="s">
        <v>9</v>
      </c>
      <c r="C268" s="2">
        <v>0</v>
      </c>
      <c r="D268" s="2">
        <v>0</v>
      </c>
      <c r="E268" s="3" t="str">
        <f t="shared" si="16"/>
        <v/>
      </c>
      <c r="F268" s="2">
        <v>380.70985000000002</v>
      </c>
      <c r="G268" s="2">
        <v>402.6345</v>
      </c>
      <c r="H268" s="3">
        <f t="shared" si="17"/>
        <v>5.7588869844055646E-2</v>
      </c>
      <c r="I268" s="2">
        <v>635.20755999999994</v>
      </c>
      <c r="J268" s="3">
        <f t="shared" si="18"/>
        <v>-0.36613710957722223</v>
      </c>
      <c r="K268" s="2">
        <v>380.70985000000002</v>
      </c>
      <c r="L268" s="2">
        <v>402.6345</v>
      </c>
      <c r="M268" s="3">
        <f t="shared" si="19"/>
        <v>5.7588869844055646E-2</v>
      </c>
    </row>
    <row r="269" spans="1:13" x14ac:dyDescent="0.2">
      <c r="A269" s="1" t="s">
        <v>19</v>
      </c>
      <c r="B269" s="1" t="s">
        <v>8</v>
      </c>
      <c r="C269" s="2">
        <v>11.25</v>
      </c>
      <c r="D269" s="2">
        <v>1560.415</v>
      </c>
      <c r="E269" s="3">
        <f t="shared" si="16"/>
        <v>137.70355555555554</v>
      </c>
      <c r="F269" s="2">
        <v>4497.5779300000004</v>
      </c>
      <c r="G269" s="2">
        <v>9940.4925999999996</v>
      </c>
      <c r="H269" s="3">
        <f t="shared" si="17"/>
        <v>1.210187962212808</v>
      </c>
      <c r="I269" s="2">
        <v>25661.515930000001</v>
      </c>
      <c r="J269" s="3">
        <f t="shared" si="18"/>
        <v>-0.61263034393151694</v>
      </c>
      <c r="K269" s="2">
        <v>4497.5779300000004</v>
      </c>
      <c r="L269" s="2">
        <v>9940.4925999999996</v>
      </c>
      <c r="M269" s="3">
        <f t="shared" si="19"/>
        <v>1.210187962212808</v>
      </c>
    </row>
    <row r="270" spans="1:13" x14ac:dyDescent="0.2">
      <c r="A270" s="1" t="s">
        <v>19</v>
      </c>
      <c r="B270" s="1" t="s">
        <v>7</v>
      </c>
      <c r="C270" s="2">
        <v>27.270309999999998</v>
      </c>
      <c r="D270" s="2">
        <v>19.889520000000001</v>
      </c>
      <c r="E270" s="3">
        <f t="shared" si="16"/>
        <v>-0.27065295554029267</v>
      </c>
      <c r="F270" s="2">
        <v>3154.57152</v>
      </c>
      <c r="G270" s="2">
        <v>458.88715000000002</v>
      </c>
      <c r="H270" s="3">
        <f t="shared" si="17"/>
        <v>-0.85453265297976189</v>
      </c>
      <c r="I270" s="2">
        <v>666.37111000000004</v>
      </c>
      <c r="J270" s="3">
        <f t="shared" si="18"/>
        <v>-0.31136397854943021</v>
      </c>
      <c r="K270" s="2">
        <v>3154.57152</v>
      </c>
      <c r="L270" s="2">
        <v>458.88715000000002</v>
      </c>
      <c r="M270" s="3">
        <f t="shared" si="19"/>
        <v>-0.85453265297976189</v>
      </c>
    </row>
    <row r="271" spans="1:13" x14ac:dyDescent="0.2">
      <c r="A271" s="1" t="s">
        <v>19</v>
      </c>
      <c r="B271" s="1" t="s">
        <v>15</v>
      </c>
      <c r="C271" s="2">
        <v>0</v>
      </c>
      <c r="D271" s="2">
        <v>0</v>
      </c>
      <c r="E271" s="3" t="str">
        <f t="shared" si="16"/>
        <v/>
      </c>
      <c r="F271" s="2">
        <v>1.1028199999999999</v>
      </c>
      <c r="G271" s="2">
        <v>0</v>
      </c>
      <c r="H271" s="3">
        <f t="shared" si="17"/>
        <v>-1</v>
      </c>
      <c r="I271" s="2">
        <v>0</v>
      </c>
      <c r="J271" s="3" t="str">
        <f t="shared" si="18"/>
        <v/>
      </c>
      <c r="K271" s="2">
        <v>1.1028199999999999</v>
      </c>
      <c r="L271" s="2">
        <v>0</v>
      </c>
      <c r="M271" s="3">
        <f t="shared" si="19"/>
        <v>-1</v>
      </c>
    </row>
    <row r="272" spans="1:13" x14ac:dyDescent="0.2">
      <c r="A272" s="1" t="s">
        <v>19</v>
      </c>
      <c r="B272" s="1" t="s">
        <v>6</v>
      </c>
      <c r="C272" s="2">
        <v>2106.00965</v>
      </c>
      <c r="D272" s="2">
        <v>3802.9331099999999</v>
      </c>
      <c r="E272" s="3">
        <f t="shared" si="16"/>
        <v>0.80575293660216607</v>
      </c>
      <c r="F272" s="2">
        <v>45433.040359999999</v>
      </c>
      <c r="G272" s="2">
        <v>48928.601620000001</v>
      </c>
      <c r="H272" s="3">
        <f t="shared" si="17"/>
        <v>7.6938748371274679E-2</v>
      </c>
      <c r="I272" s="2">
        <v>70812.326220000003</v>
      </c>
      <c r="J272" s="3">
        <f t="shared" si="18"/>
        <v>-0.30903835205203634</v>
      </c>
      <c r="K272" s="2">
        <v>45433.040359999999</v>
      </c>
      <c r="L272" s="2">
        <v>48928.601620000001</v>
      </c>
      <c r="M272" s="3">
        <f t="shared" si="19"/>
        <v>7.6938748371274679E-2</v>
      </c>
    </row>
    <row r="273" spans="1:13" x14ac:dyDescent="0.2">
      <c r="A273" s="1" t="s">
        <v>19</v>
      </c>
      <c r="B273" s="1" t="s">
        <v>5</v>
      </c>
      <c r="C273" s="2">
        <v>0</v>
      </c>
      <c r="D273" s="2">
        <v>0</v>
      </c>
      <c r="E273" s="3" t="str">
        <f t="shared" si="16"/>
        <v/>
      </c>
      <c r="F273" s="2">
        <v>707.85023999999999</v>
      </c>
      <c r="G273" s="2">
        <v>568.59621000000004</v>
      </c>
      <c r="H273" s="3">
        <f t="shared" si="17"/>
        <v>-0.19672809604472263</v>
      </c>
      <c r="I273" s="2">
        <v>207.45975000000001</v>
      </c>
      <c r="J273" s="3">
        <f t="shared" si="18"/>
        <v>1.7407543390946918</v>
      </c>
      <c r="K273" s="2">
        <v>707.85023999999999</v>
      </c>
      <c r="L273" s="2">
        <v>568.59621000000004</v>
      </c>
      <c r="M273" s="3">
        <f t="shared" si="19"/>
        <v>-0.19672809604472263</v>
      </c>
    </row>
    <row r="274" spans="1:13" x14ac:dyDescent="0.2">
      <c r="A274" s="1" t="s">
        <v>19</v>
      </c>
      <c r="B274" s="1" t="s">
        <v>4</v>
      </c>
      <c r="C274" s="2">
        <v>17.24512</v>
      </c>
      <c r="D274" s="2">
        <v>848.13572999999997</v>
      </c>
      <c r="E274" s="3">
        <f t="shared" si="16"/>
        <v>48.181201986417022</v>
      </c>
      <c r="F274" s="2">
        <v>2178.3236499999998</v>
      </c>
      <c r="G274" s="2">
        <v>7770.5292499999996</v>
      </c>
      <c r="H274" s="3">
        <f t="shared" si="17"/>
        <v>2.5672060256059748</v>
      </c>
      <c r="I274" s="2">
        <v>28159.014609999998</v>
      </c>
      <c r="J274" s="3">
        <f t="shared" si="18"/>
        <v>-0.72404825390301542</v>
      </c>
      <c r="K274" s="2">
        <v>2178.3236499999998</v>
      </c>
      <c r="L274" s="2">
        <v>7770.5292499999996</v>
      </c>
      <c r="M274" s="3">
        <f t="shared" si="19"/>
        <v>2.5672060256059748</v>
      </c>
    </row>
    <row r="275" spans="1:13" x14ac:dyDescent="0.2">
      <c r="A275" s="1" t="s">
        <v>19</v>
      </c>
      <c r="B275" s="1" t="s">
        <v>3</v>
      </c>
      <c r="C275" s="2">
        <v>12.61097</v>
      </c>
      <c r="D275" s="2">
        <v>3.3184100000000001</v>
      </c>
      <c r="E275" s="3">
        <f t="shared" si="16"/>
        <v>-0.73686322305104213</v>
      </c>
      <c r="F275" s="2">
        <v>400.46116999999998</v>
      </c>
      <c r="G275" s="2">
        <v>212.67023</v>
      </c>
      <c r="H275" s="3">
        <f t="shared" si="17"/>
        <v>-0.46893670115382224</v>
      </c>
      <c r="I275" s="2">
        <v>2196.7506800000001</v>
      </c>
      <c r="J275" s="3">
        <f t="shared" si="18"/>
        <v>-0.90318872690641439</v>
      </c>
      <c r="K275" s="2">
        <v>400.46116999999998</v>
      </c>
      <c r="L275" s="2">
        <v>212.67023</v>
      </c>
      <c r="M275" s="3">
        <f t="shared" si="19"/>
        <v>-0.46893670115382224</v>
      </c>
    </row>
    <row r="276" spans="1:13" x14ac:dyDescent="0.2">
      <c r="A276" s="1" t="s">
        <v>19</v>
      </c>
      <c r="B276" s="1" t="s">
        <v>2</v>
      </c>
      <c r="C276" s="2">
        <v>497.34</v>
      </c>
      <c r="D276" s="2">
        <v>150.54334</v>
      </c>
      <c r="E276" s="3">
        <f t="shared" si="16"/>
        <v>-0.69730297181002932</v>
      </c>
      <c r="F276" s="2">
        <v>1625.7899399999999</v>
      </c>
      <c r="G276" s="2">
        <v>2264.1169799999998</v>
      </c>
      <c r="H276" s="3">
        <f t="shared" si="17"/>
        <v>0.39262577796489495</v>
      </c>
      <c r="I276" s="2">
        <v>15124.757299999999</v>
      </c>
      <c r="J276" s="3">
        <f t="shared" si="18"/>
        <v>-0.8503039133064304</v>
      </c>
      <c r="K276" s="2">
        <v>1625.7899399999999</v>
      </c>
      <c r="L276" s="2">
        <v>2264.1169799999998</v>
      </c>
      <c r="M276" s="3">
        <f t="shared" si="19"/>
        <v>0.39262577796489495</v>
      </c>
    </row>
    <row r="277" spans="1:13" x14ac:dyDescent="0.2">
      <c r="A277" s="6" t="s">
        <v>19</v>
      </c>
      <c r="B277" s="6" t="s">
        <v>0</v>
      </c>
      <c r="C277" s="5">
        <v>5371.2979500000001</v>
      </c>
      <c r="D277" s="5">
        <v>7669.3331500000004</v>
      </c>
      <c r="E277" s="4">
        <f t="shared" si="16"/>
        <v>0.42783610616871481</v>
      </c>
      <c r="F277" s="5">
        <v>99964.754350000003</v>
      </c>
      <c r="G277" s="5">
        <v>109261.31176</v>
      </c>
      <c r="H277" s="4">
        <f t="shared" si="17"/>
        <v>9.2998351973642368E-2</v>
      </c>
      <c r="I277" s="5">
        <v>203245.64204999999</v>
      </c>
      <c r="J277" s="4">
        <f t="shared" si="18"/>
        <v>-0.46241744394637074</v>
      </c>
      <c r="K277" s="5">
        <v>99964.754350000003</v>
      </c>
      <c r="L277" s="5">
        <v>109261.31176</v>
      </c>
      <c r="M277" s="4">
        <f t="shared" si="19"/>
        <v>9.2998351973642368E-2</v>
      </c>
    </row>
    <row r="278" spans="1:13" x14ac:dyDescent="0.2">
      <c r="A278" s="1" t="s">
        <v>18</v>
      </c>
      <c r="B278" s="1" t="s">
        <v>12</v>
      </c>
      <c r="C278" s="2">
        <v>410.05529999999999</v>
      </c>
      <c r="D278" s="2">
        <v>2195.23621</v>
      </c>
      <c r="E278" s="3">
        <f t="shared" si="16"/>
        <v>4.353512587204702</v>
      </c>
      <c r="F278" s="2">
        <v>5363.10815</v>
      </c>
      <c r="G278" s="2">
        <v>8399.8543800000007</v>
      </c>
      <c r="H278" s="3">
        <f t="shared" si="17"/>
        <v>0.56622878843120117</v>
      </c>
      <c r="I278" s="2">
        <v>9296.8793800000003</v>
      </c>
      <c r="J278" s="3">
        <f t="shared" si="18"/>
        <v>-9.6486677231688467E-2</v>
      </c>
      <c r="K278" s="2">
        <v>5363.10815</v>
      </c>
      <c r="L278" s="2">
        <v>8399.8543800000007</v>
      </c>
      <c r="M278" s="3">
        <f t="shared" si="19"/>
        <v>0.56622878843120117</v>
      </c>
    </row>
    <row r="279" spans="1:13" x14ac:dyDescent="0.2">
      <c r="A279" s="1" t="s">
        <v>18</v>
      </c>
      <c r="B279" s="1" t="s">
        <v>11</v>
      </c>
      <c r="C279" s="2">
        <v>1696.40074</v>
      </c>
      <c r="D279" s="2">
        <v>3265.4800300000002</v>
      </c>
      <c r="E279" s="3">
        <f t="shared" si="16"/>
        <v>0.924946124463492</v>
      </c>
      <c r="F279" s="2">
        <v>43424.48904</v>
      </c>
      <c r="G279" s="2">
        <v>61021.142870000003</v>
      </c>
      <c r="H279" s="3">
        <f t="shared" si="17"/>
        <v>0.40522419996216952</v>
      </c>
      <c r="I279" s="2">
        <v>53563.675880000003</v>
      </c>
      <c r="J279" s="3">
        <f t="shared" si="18"/>
        <v>0.13922619886482668</v>
      </c>
      <c r="K279" s="2">
        <v>43424.48904</v>
      </c>
      <c r="L279" s="2">
        <v>61021.142870000003</v>
      </c>
      <c r="M279" s="3">
        <f t="shared" si="19"/>
        <v>0.40522419996216952</v>
      </c>
    </row>
    <row r="280" spans="1:13" x14ac:dyDescent="0.2">
      <c r="A280" s="1" t="s">
        <v>18</v>
      </c>
      <c r="B280" s="1" t="s">
        <v>10</v>
      </c>
      <c r="C280" s="2">
        <v>320.1771</v>
      </c>
      <c r="D280" s="2">
        <v>75.742649999999998</v>
      </c>
      <c r="E280" s="3">
        <f t="shared" si="16"/>
        <v>-0.76343514261325995</v>
      </c>
      <c r="F280" s="2">
        <v>9308.2421599999998</v>
      </c>
      <c r="G280" s="2">
        <v>7186.9904900000001</v>
      </c>
      <c r="H280" s="3">
        <f t="shared" si="17"/>
        <v>-0.22788960939537906</v>
      </c>
      <c r="I280" s="2">
        <v>8830.5285000000003</v>
      </c>
      <c r="J280" s="3">
        <f t="shared" si="18"/>
        <v>-0.18612000516163896</v>
      </c>
      <c r="K280" s="2">
        <v>9308.2421599999998</v>
      </c>
      <c r="L280" s="2">
        <v>7186.9904900000001</v>
      </c>
      <c r="M280" s="3">
        <f t="shared" si="19"/>
        <v>-0.22788960939537906</v>
      </c>
    </row>
    <row r="281" spans="1:13" x14ac:dyDescent="0.2">
      <c r="A281" s="1" t="s">
        <v>18</v>
      </c>
      <c r="B281" s="1" t="s">
        <v>9</v>
      </c>
      <c r="C281" s="2">
        <v>0</v>
      </c>
      <c r="D281" s="2">
        <v>0</v>
      </c>
      <c r="E281" s="3" t="str">
        <f t="shared" si="16"/>
        <v/>
      </c>
      <c r="F281" s="2">
        <v>174.98420999999999</v>
      </c>
      <c r="G281" s="2">
        <v>66.605500000000006</v>
      </c>
      <c r="H281" s="3">
        <f t="shared" si="17"/>
        <v>-0.61936279850621945</v>
      </c>
      <c r="I281" s="2">
        <v>211.48828</v>
      </c>
      <c r="J281" s="3">
        <f t="shared" si="18"/>
        <v>-0.68506292641842848</v>
      </c>
      <c r="K281" s="2">
        <v>174.98420999999999</v>
      </c>
      <c r="L281" s="2">
        <v>66.605500000000006</v>
      </c>
      <c r="M281" s="3">
        <f t="shared" si="19"/>
        <v>-0.61936279850621945</v>
      </c>
    </row>
    <row r="282" spans="1:13" x14ac:dyDescent="0.2">
      <c r="A282" s="1" t="s">
        <v>18</v>
      </c>
      <c r="B282" s="1" t="s">
        <v>8</v>
      </c>
      <c r="C282" s="2">
        <v>74.192999999999998</v>
      </c>
      <c r="D282" s="2">
        <v>420.94443000000001</v>
      </c>
      <c r="E282" s="3">
        <f t="shared" si="16"/>
        <v>4.6736407747361612</v>
      </c>
      <c r="F282" s="2">
        <v>4824.8889600000002</v>
      </c>
      <c r="G282" s="2">
        <v>4686.2092899999998</v>
      </c>
      <c r="H282" s="3">
        <f t="shared" si="17"/>
        <v>-2.8742561984265946E-2</v>
      </c>
      <c r="I282" s="2">
        <v>6872.1318000000001</v>
      </c>
      <c r="J282" s="3">
        <f t="shared" si="18"/>
        <v>-0.31808506786787771</v>
      </c>
      <c r="K282" s="2">
        <v>4824.8889600000002</v>
      </c>
      <c r="L282" s="2">
        <v>4686.2092899999998</v>
      </c>
      <c r="M282" s="3">
        <f t="shared" si="19"/>
        <v>-2.8742561984265946E-2</v>
      </c>
    </row>
    <row r="283" spans="1:13" x14ac:dyDescent="0.2">
      <c r="A283" s="1" t="s">
        <v>18</v>
      </c>
      <c r="B283" s="1" t="s">
        <v>7</v>
      </c>
      <c r="C283" s="2">
        <v>14.52092</v>
      </c>
      <c r="D283" s="2">
        <v>75.178219999999996</v>
      </c>
      <c r="E283" s="3">
        <f t="shared" si="16"/>
        <v>4.1772353266872893</v>
      </c>
      <c r="F283" s="2">
        <v>2185.8772100000001</v>
      </c>
      <c r="G283" s="2">
        <v>3176.4515799999999</v>
      </c>
      <c r="H283" s="3">
        <f t="shared" si="17"/>
        <v>0.453170180588506</v>
      </c>
      <c r="I283" s="2">
        <v>3187.0597600000001</v>
      </c>
      <c r="J283" s="3">
        <f t="shared" si="18"/>
        <v>-3.3285161869698321E-3</v>
      </c>
      <c r="K283" s="2">
        <v>2185.8772100000001</v>
      </c>
      <c r="L283" s="2">
        <v>3176.4515799999999</v>
      </c>
      <c r="M283" s="3">
        <f t="shared" si="19"/>
        <v>0.453170180588506</v>
      </c>
    </row>
    <row r="284" spans="1:13" x14ac:dyDescent="0.2">
      <c r="A284" s="1" t="s">
        <v>18</v>
      </c>
      <c r="B284" s="1" t="s">
        <v>15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2">
      <c r="A285" s="1" t="s">
        <v>18</v>
      </c>
      <c r="B285" s="1" t="s">
        <v>6</v>
      </c>
      <c r="C285" s="2">
        <v>110.08547</v>
      </c>
      <c r="D285" s="2">
        <v>68.62594</v>
      </c>
      <c r="E285" s="3">
        <f t="shared" si="16"/>
        <v>-0.37661219050979211</v>
      </c>
      <c r="F285" s="2">
        <v>2453.5360599999999</v>
      </c>
      <c r="G285" s="2">
        <v>3924.2866300000001</v>
      </c>
      <c r="H285" s="3">
        <f t="shared" si="17"/>
        <v>0.59944118775250455</v>
      </c>
      <c r="I285" s="2">
        <v>5560.8896800000002</v>
      </c>
      <c r="J285" s="3">
        <f t="shared" si="18"/>
        <v>-0.29430597335640729</v>
      </c>
      <c r="K285" s="2">
        <v>2453.5360599999999</v>
      </c>
      <c r="L285" s="2">
        <v>3924.2866300000001</v>
      </c>
      <c r="M285" s="3">
        <f t="shared" si="19"/>
        <v>0.59944118775250455</v>
      </c>
    </row>
    <row r="286" spans="1:13" x14ac:dyDescent="0.2">
      <c r="A286" s="1" t="s">
        <v>18</v>
      </c>
      <c r="B286" s="1" t="s">
        <v>5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6.2</v>
      </c>
      <c r="H286" s="3" t="str">
        <f t="shared" si="17"/>
        <v/>
      </c>
      <c r="I286" s="2">
        <v>10.4832</v>
      </c>
      <c r="J286" s="3">
        <f t="shared" si="18"/>
        <v>-0.40857753357753357</v>
      </c>
      <c r="K286" s="2">
        <v>0</v>
      </c>
      <c r="L286" s="2">
        <v>6.2</v>
      </c>
      <c r="M286" s="3" t="str">
        <f t="shared" si="19"/>
        <v/>
      </c>
    </row>
    <row r="287" spans="1:13" x14ac:dyDescent="0.2">
      <c r="A287" s="1" t="s">
        <v>18</v>
      </c>
      <c r="B287" s="1" t="s">
        <v>4</v>
      </c>
      <c r="C287" s="2">
        <v>3134.7604900000001</v>
      </c>
      <c r="D287" s="2">
        <v>4391.4450699999998</v>
      </c>
      <c r="E287" s="3">
        <f t="shared" si="16"/>
        <v>0.40088695261053253</v>
      </c>
      <c r="F287" s="2">
        <v>77382.426389999993</v>
      </c>
      <c r="G287" s="2">
        <v>98322.065359999993</v>
      </c>
      <c r="H287" s="3">
        <f t="shared" si="17"/>
        <v>0.27059941057503467</v>
      </c>
      <c r="I287" s="2">
        <v>111415.54884</v>
      </c>
      <c r="J287" s="3">
        <f t="shared" si="18"/>
        <v>-0.11751935538910374</v>
      </c>
      <c r="K287" s="2">
        <v>77382.426389999993</v>
      </c>
      <c r="L287" s="2">
        <v>98322.065359999993</v>
      </c>
      <c r="M287" s="3">
        <f t="shared" si="19"/>
        <v>0.27059941057503467</v>
      </c>
    </row>
    <row r="288" spans="1:13" x14ac:dyDescent="0.2">
      <c r="A288" s="1" t="s">
        <v>18</v>
      </c>
      <c r="B288" s="1" t="s">
        <v>3</v>
      </c>
      <c r="C288" s="2">
        <v>35.138640000000002</v>
      </c>
      <c r="D288" s="2">
        <v>0</v>
      </c>
      <c r="E288" s="3">
        <f t="shared" si="16"/>
        <v>-1</v>
      </c>
      <c r="F288" s="2">
        <v>535.42701</v>
      </c>
      <c r="G288" s="2">
        <v>570.02536999999995</v>
      </c>
      <c r="H288" s="3">
        <f t="shared" si="17"/>
        <v>6.4618256744275904E-2</v>
      </c>
      <c r="I288" s="2">
        <v>397.72073999999998</v>
      </c>
      <c r="J288" s="3">
        <f t="shared" si="18"/>
        <v>0.43323018558197379</v>
      </c>
      <c r="K288" s="2">
        <v>535.42701</v>
      </c>
      <c r="L288" s="2">
        <v>570.02536999999995</v>
      </c>
      <c r="M288" s="3">
        <f t="shared" si="19"/>
        <v>6.4618256744275904E-2</v>
      </c>
    </row>
    <row r="289" spans="1:13" x14ac:dyDescent="0.2">
      <c r="A289" s="1" t="s">
        <v>18</v>
      </c>
      <c r="B289" s="1" t="s">
        <v>2</v>
      </c>
      <c r="C289" s="2">
        <v>499.26</v>
      </c>
      <c r="D289" s="2">
        <v>550.95144000000005</v>
      </c>
      <c r="E289" s="3">
        <f t="shared" si="16"/>
        <v>0.10353611344790292</v>
      </c>
      <c r="F289" s="2">
        <v>24960.22552</v>
      </c>
      <c r="G289" s="2">
        <v>31088.764950000001</v>
      </c>
      <c r="H289" s="3">
        <f t="shared" si="17"/>
        <v>0.24553221384515767</v>
      </c>
      <c r="I289" s="2">
        <v>22601.90553</v>
      </c>
      <c r="J289" s="3">
        <f t="shared" si="18"/>
        <v>0.3754930932144287</v>
      </c>
      <c r="K289" s="2">
        <v>24960.22552</v>
      </c>
      <c r="L289" s="2">
        <v>31088.764950000001</v>
      </c>
      <c r="M289" s="3">
        <f t="shared" si="19"/>
        <v>0.24553221384515767</v>
      </c>
    </row>
    <row r="290" spans="1:13" x14ac:dyDescent="0.2">
      <c r="A290" s="6" t="s">
        <v>18</v>
      </c>
      <c r="B290" s="6" t="s">
        <v>0</v>
      </c>
      <c r="C290" s="5">
        <v>6294.59166</v>
      </c>
      <c r="D290" s="5">
        <v>11043.60399</v>
      </c>
      <c r="E290" s="4">
        <f t="shared" si="16"/>
        <v>0.75445915899173666</v>
      </c>
      <c r="F290" s="5">
        <v>170613.20470999999</v>
      </c>
      <c r="G290" s="5">
        <v>218448.59641999999</v>
      </c>
      <c r="H290" s="4">
        <f t="shared" si="17"/>
        <v>0.28037332626925493</v>
      </c>
      <c r="I290" s="5">
        <v>221948.31159</v>
      </c>
      <c r="J290" s="4">
        <f t="shared" si="18"/>
        <v>-1.5768154057711259E-2</v>
      </c>
      <c r="K290" s="5">
        <v>170613.20470999999</v>
      </c>
      <c r="L290" s="5">
        <v>218448.59641999999</v>
      </c>
      <c r="M290" s="4">
        <f t="shared" si="19"/>
        <v>0.28037332626925493</v>
      </c>
    </row>
    <row r="291" spans="1:13" x14ac:dyDescent="0.2">
      <c r="A291" s="1" t="s">
        <v>17</v>
      </c>
      <c r="B291" s="1" t="s">
        <v>12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107.68299</v>
      </c>
      <c r="H291" s="3" t="str">
        <f t="shared" si="17"/>
        <v/>
      </c>
      <c r="I291" s="2">
        <v>803.61784999999998</v>
      </c>
      <c r="J291" s="3">
        <f t="shared" si="18"/>
        <v>-0.86600224223491296</v>
      </c>
      <c r="K291" s="2">
        <v>0</v>
      </c>
      <c r="L291" s="2">
        <v>107.68299</v>
      </c>
      <c r="M291" s="3" t="str">
        <f t="shared" si="19"/>
        <v/>
      </c>
    </row>
    <row r="292" spans="1:13" x14ac:dyDescent="0.2">
      <c r="A292" s="1" t="s">
        <v>17</v>
      </c>
      <c r="B292" s="1" t="s">
        <v>11</v>
      </c>
      <c r="C292" s="2">
        <v>75.107579999999999</v>
      </c>
      <c r="D292" s="2">
        <v>227.49510000000001</v>
      </c>
      <c r="E292" s="3">
        <f t="shared" si="16"/>
        <v>2.0289233124006927</v>
      </c>
      <c r="F292" s="2">
        <v>3503.1713</v>
      </c>
      <c r="G292" s="2">
        <v>5091.7411199999997</v>
      </c>
      <c r="H292" s="3">
        <f t="shared" si="17"/>
        <v>0.45346621217181116</v>
      </c>
      <c r="I292" s="2">
        <v>4139.42994</v>
      </c>
      <c r="J292" s="3">
        <f t="shared" si="18"/>
        <v>0.23005853313222158</v>
      </c>
      <c r="K292" s="2">
        <v>3503.1713</v>
      </c>
      <c r="L292" s="2">
        <v>5091.7411199999997</v>
      </c>
      <c r="M292" s="3">
        <f t="shared" si="19"/>
        <v>0.45346621217181116</v>
      </c>
    </row>
    <row r="293" spans="1:13" x14ac:dyDescent="0.2">
      <c r="A293" s="1" t="s">
        <v>17</v>
      </c>
      <c r="B293" s="1" t="s">
        <v>10</v>
      </c>
      <c r="C293" s="2">
        <v>230.84729999999999</v>
      </c>
      <c r="D293" s="2">
        <v>0</v>
      </c>
      <c r="E293" s="3">
        <f t="shared" si="16"/>
        <v>-1</v>
      </c>
      <c r="F293" s="2">
        <v>3099.1682700000001</v>
      </c>
      <c r="G293" s="2">
        <v>2815.9880800000001</v>
      </c>
      <c r="H293" s="3">
        <f t="shared" si="17"/>
        <v>-9.1372963753271752E-2</v>
      </c>
      <c r="I293" s="2">
        <v>4272.30285</v>
      </c>
      <c r="J293" s="3">
        <f t="shared" si="18"/>
        <v>-0.34087348700010811</v>
      </c>
      <c r="K293" s="2">
        <v>3099.1682700000001</v>
      </c>
      <c r="L293" s="2">
        <v>2815.9880800000001</v>
      </c>
      <c r="M293" s="3">
        <f t="shared" si="19"/>
        <v>-9.1372963753271752E-2</v>
      </c>
    </row>
    <row r="294" spans="1:13" x14ac:dyDescent="0.2">
      <c r="A294" s="1" t="s">
        <v>17</v>
      </c>
      <c r="B294" s="1" t="s">
        <v>8</v>
      </c>
      <c r="C294" s="2">
        <v>0</v>
      </c>
      <c r="D294" s="2">
        <v>0</v>
      </c>
      <c r="E294" s="3" t="str">
        <f t="shared" si="16"/>
        <v/>
      </c>
      <c r="F294" s="2">
        <v>2.3742899999999998</v>
      </c>
      <c r="G294" s="2">
        <v>31.647400000000001</v>
      </c>
      <c r="H294" s="3">
        <f t="shared" si="17"/>
        <v>12.329205783623738</v>
      </c>
      <c r="I294" s="2">
        <v>0</v>
      </c>
      <c r="J294" s="3" t="str">
        <f t="shared" si="18"/>
        <v/>
      </c>
      <c r="K294" s="2">
        <v>2.3742899999999998</v>
      </c>
      <c r="L294" s="2">
        <v>31.647400000000001</v>
      </c>
      <c r="M294" s="3">
        <f t="shared" si="19"/>
        <v>12.329205783623738</v>
      </c>
    </row>
    <row r="295" spans="1:13" x14ac:dyDescent="0.2">
      <c r="A295" s="1" t="s">
        <v>17</v>
      </c>
      <c r="B295" s="1" t="s">
        <v>7</v>
      </c>
      <c r="C295" s="2">
        <v>1.69607</v>
      </c>
      <c r="D295" s="2">
        <v>0</v>
      </c>
      <c r="E295" s="3">
        <f t="shared" si="16"/>
        <v>-1</v>
      </c>
      <c r="F295" s="2">
        <v>47.684139999999999</v>
      </c>
      <c r="G295" s="2">
        <v>116.61026</v>
      </c>
      <c r="H295" s="3">
        <f t="shared" si="17"/>
        <v>1.4454726456217939</v>
      </c>
      <c r="I295" s="2">
        <v>262.59217000000001</v>
      </c>
      <c r="J295" s="3">
        <f t="shared" si="18"/>
        <v>-0.55592636292239783</v>
      </c>
      <c r="K295" s="2">
        <v>47.684139999999999</v>
      </c>
      <c r="L295" s="2">
        <v>116.61026</v>
      </c>
      <c r="M295" s="3">
        <f t="shared" si="19"/>
        <v>1.4454726456217939</v>
      </c>
    </row>
    <row r="296" spans="1:13" x14ac:dyDescent="0.2">
      <c r="A296" s="1" t="s">
        <v>17</v>
      </c>
      <c r="B296" s="1" t="s">
        <v>6</v>
      </c>
      <c r="C296" s="2">
        <v>0</v>
      </c>
      <c r="D296" s="2">
        <v>0</v>
      </c>
      <c r="E296" s="3" t="str">
        <f t="shared" si="16"/>
        <v/>
      </c>
      <c r="F296" s="2">
        <v>57.630870000000002</v>
      </c>
      <c r="G296" s="2">
        <v>87.672690000000003</v>
      </c>
      <c r="H296" s="3">
        <f t="shared" si="17"/>
        <v>0.52128000149919651</v>
      </c>
      <c r="I296" s="2">
        <v>192.67301</v>
      </c>
      <c r="J296" s="3">
        <f t="shared" si="18"/>
        <v>-0.54496641745514851</v>
      </c>
      <c r="K296" s="2">
        <v>57.630870000000002</v>
      </c>
      <c r="L296" s="2">
        <v>87.672690000000003</v>
      </c>
      <c r="M296" s="3">
        <f t="shared" si="19"/>
        <v>0.52128000149919651</v>
      </c>
    </row>
    <row r="297" spans="1:13" x14ac:dyDescent="0.2">
      <c r="A297" s="1" t="s">
        <v>17</v>
      </c>
      <c r="B297" s="1" t="s">
        <v>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8.7635400000000008</v>
      </c>
      <c r="H297" s="3" t="str">
        <f t="shared" si="17"/>
        <v/>
      </c>
      <c r="I297" s="2">
        <v>6.4821900000000001</v>
      </c>
      <c r="J297" s="3">
        <f t="shared" si="18"/>
        <v>0.35194124208022304</v>
      </c>
      <c r="K297" s="2">
        <v>0</v>
      </c>
      <c r="L297" s="2">
        <v>8.7635400000000008</v>
      </c>
      <c r="M297" s="3" t="str">
        <f t="shared" si="19"/>
        <v/>
      </c>
    </row>
    <row r="298" spans="1:13" x14ac:dyDescent="0.2">
      <c r="A298" s="1" t="s">
        <v>17</v>
      </c>
      <c r="B298" s="1" t="s">
        <v>4</v>
      </c>
      <c r="C298" s="2">
        <v>12.65</v>
      </c>
      <c r="D298" s="2">
        <v>12.675000000000001</v>
      </c>
      <c r="E298" s="3">
        <f t="shared" si="16"/>
        <v>1.9762845849802257E-3</v>
      </c>
      <c r="F298" s="2">
        <v>339.59088000000003</v>
      </c>
      <c r="G298" s="2">
        <v>437.59035999999998</v>
      </c>
      <c r="H298" s="3">
        <f t="shared" si="17"/>
        <v>0.28858101254073709</v>
      </c>
      <c r="I298" s="2">
        <v>589.02286000000004</v>
      </c>
      <c r="J298" s="3">
        <f t="shared" si="18"/>
        <v>-0.25709104057523346</v>
      </c>
      <c r="K298" s="2">
        <v>339.59088000000003</v>
      </c>
      <c r="L298" s="2">
        <v>437.59035999999998</v>
      </c>
      <c r="M298" s="3">
        <f t="shared" si="19"/>
        <v>0.28858101254073709</v>
      </c>
    </row>
    <row r="299" spans="1:13" x14ac:dyDescent="0.2">
      <c r="A299" s="1" t="s">
        <v>17</v>
      </c>
      <c r="B299" s="1" t="s">
        <v>3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3.10805</v>
      </c>
      <c r="J299" s="3">
        <f t="shared" si="18"/>
        <v>-1</v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17</v>
      </c>
      <c r="B300" s="1" t="s">
        <v>2</v>
      </c>
      <c r="C300" s="2">
        <v>0</v>
      </c>
      <c r="D300" s="2">
        <v>0</v>
      </c>
      <c r="E300" s="3" t="str">
        <f t="shared" si="16"/>
        <v/>
      </c>
      <c r="F300" s="2">
        <v>16.267499999999998</v>
      </c>
      <c r="G300" s="2">
        <v>2.0628899999999999</v>
      </c>
      <c r="H300" s="3">
        <f t="shared" si="17"/>
        <v>-0.87318948824343012</v>
      </c>
      <c r="I300" s="2">
        <v>65.361919999999998</v>
      </c>
      <c r="J300" s="3">
        <f t="shared" si="18"/>
        <v>-0.96843896262533291</v>
      </c>
      <c r="K300" s="2">
        <v>16.267499999999998</v>
      </c>
      <c r="L300" s="2">
        <v>2.0628899999999999</v>
      </c>
      <c r="M300" s="3">
        <f t="shared" si="19"/>
        <v>-0.87318948824343012</v>
      </c>
    </row>
    <row r="301" spans="1:13" x14ac:dyDescent="0.2">
      <c r="A301" s="6" t="s">
        <v>17</v>
      </c>
      <c r="B301" s="6" t="s">
        <v>0</v>
      </c>
      <c r="C301" s="5">
        <v>320.30095</v>
      </c>
      <c r="D301" s="5">
        <v>240.17009999999999</v>
      </c>
      <c r="E301" s="4">
        <f t="shared" si="16"/>
        <v>-0.25017362577288649</v>
      </c>
      <c r="F301" s="5">
        <v>7065.8872499999998</v>
      </c>
      <c r="G301" s="5">
        <v>8699.7593300000008</v>
      </c>
      <c r="H301" s="4">
        <f t="shared" si="17"/>
        <v>0.23123381709777502</v>
      </c>
      <c r="I301" s="5">
        <v>10334.590840000001</v>
      </c>
      <c r="J301" s="4">
        <f t="shared" si="18"/>
        <v>-0.15819025013282484</v>
      </c>
      <c r="K301" s="5">
        <v>7065.8872499999998</v>
      </c>
      <c r="L301" s="5">
        <v>8699.7593300000008</v>
      </c>
      <c r="M301" s="4">
        <f t="shared" si="19"/>
        <v>0.23123381709777502</v>
      </c>
    </row>
    <row r="302" spans="1:13" x14ac:dyDescent="0.2">
      <c r="A302" s="1" t="s">
        <v>16</v>
      </c>
      <c r="B302" s="1" t="s">
        <v>12</v>
      </c>
      <c r="C302" s="2">
        <v>2555.3453100000002</v>
      </c>
      <c r="D302" s="2">
        <v>2709.9789000000001</v>
      </c>
      <c r="E302" s="3">
        <f t="shared" si="16"/>
        <v>6.0513774555189137E-2</v>
      </c>
      <c r="F302" s="2">
        <v>57940.706879999998</v>
      </c>
      <c r="G302" s="2">
        <v>66699.467019999996</v>
      </c>
      <c r="H302" s="3">
        <f t="shared" si="17"/>
        <v>0.15116764381456571</v>
      </c>
      <c r="I302" s="2">
        <v>73271.095709999994</v>
      </c>
      <c r="J302" s="3">
        <f t="shared" si="18"/>
        <v>-8.9689237295015767E-2</v>
      </c>
      <c r="K302" s="2">
        <v>57940.706879999998</v>
      </c>
      <c r="L302" s="2">
        <v>66699.467019999996</v>
      </c>
      <c r="M302" s="3">
        <f t="shared" si="19"/>
        <v>0.15116764381456571</v>
      </c>
    </row>
    <row r="303" spans="1:13" x14ac:dyDescent="0.2">
      <c r="A303" s="1" t="s">
        <v>16</v>
      </c>
      <c r="B303" s="1" t="s">
        <v>11</v>
      </c>
      <c r="C303" s="2">
        <v>11087.780150000001</v>
      </c>
      <c r="D303" s="2">
        <v>17148.51511</v>
      </c>
      <c r="E303" s="3">
        <f t="shared" si="16"/>
        <v>0.54661391892767641</v>
      </c>
      <c r="F303" s="2">
        <v>317812.49479999999</v>
      </c>
      <c r="G303" s="2">
        <v>370765.71698999999</v>
      </c>
      <c r="H303" s="3">
        <f t="shared" si="17"/>
        <v>0.16661781099362871</v>
      </c>
      <c r="I303" s="2">
        <v>309696.22493999999</v>
      </c>
      <c r="J303" s="3">
        <f t="shared" si="18"/>
        <v>0.19719159334871295</v>
      </c>
      <c r="K303" s="2">
        <v>317812.49479999999</v>
      </c>
      <c r="L303" s="2">
        <v>370765.71698999999</v>
      </c>
      <c r="M303" s="3">
        <f t="shared" si="19"/>
        <v>0.16661781099362871</v>
      </c>
    </row>
    <row r="304" spans="1:13" x14ac:dyDescent="0.2">
      <c r="A304" s="1" t="s">
        <v>16</v>
      </c>
      <c r="B304" s="1" t="s">
        <v>10</v>
      </c>
      <c r="C304" s="2">
        <v>1783.0979199999999</v>
      </c>
      <c r="D304" s="2">
        <v>2182.2537499999999</v>
      </c>
      <c r="E304" s="3">
        <f t="shared" si="16"/>
        <v>0.22385524963205605</v>
      </c>
      <c r="F304" s="2">
        <v>47368.95059</v>
      </c>
      <c r="G304" s="2">
        <v>58830.268279999997</v>
      </c>
      <c r="H304" s="3">
        <f t="shared" si="17"/>
        <v>0.24195844635028885</v>
      </c>
      <c r="I304" s="2">
        <v>67704.839210000006</v>
      </c>
      <c r="J304" s="3">
        <f t="shared" si="18"/>
        <v>-0.13107735035709578</v>
      </c>
      <c r="K304" s="2">
        <v>47368.95059</v>
      </c>
      <c r="L304" s="2">
        <v>58830.268279999997</v>
      </c>
      <c r="M304" s="3">
        <f t="shared" si="19"/>
        <v>0.24195844635028885</v>
      </c>
    </row>
    <row r="305" spans="1:13" x14ac:dyDescent="0.2">
      <c r="A305" s="1" t="s">
        <v>16</v>
      </c>
      <c r="B305" s="1" t="s">
        <v>9</v>
      </c>
      <c r="C305" s="2">
        <v>663.83322999999996</v>
      </c>
      <c r="D305" s="2">
        <v>202.48638</v>
      </c>
      <c r="E305" s="3">
        <f t="shared" si="16"/>
        <v>-0.69497402231581562</v>
      </c>
      <c r="F305" s="2">
        <v>8016.3713299999999</v>
      </c>
      <c r="G305" s="2">
        <v>7722.0763800000004</v>
      </c>
      <c r="H305" s="3">
        <f t="shared" si="17"/>
        <v>-3.6711741246148066E-2</v>
      </c>
      <c r="I305" s="2">
        <v>8764.4286900000006</v>
      </c>
      <c r="J305" s="3">
        <f t="shared" si="18"/>
        <v>-0.11892986375589987</v>
      </c>
      <c r="K305" s="2">
        <v>8016.3713299999999</v>
      </c>
      <c r="L305" s="2">
        <v>7722.0763800000004</v>
      </c>
      <c r="M305" s="3">
        <f t="shared" si="19"/>
        <v>-3.6711741246148066E-2</v>
      </c>
    </row>
    <row r="306" spans="1:13" x14ac:dyDescent="0.2">
      <c r="A306" s="1" t="s">
        <v>16</v>
      </c>
      <c r="B306" s="1" t="s">
        <v>8</v>
      </c>
      <c r="C306" s="2">
        <v>1008.58925</v>
      </c>
      <c r="D306" s="2">
        <v>1806.6750099999999</v>
      </c>
      <c r="E306" s="3">
        <f t="shared" si="16"/>
        <v>0.79128917941570354</v>
      </c>
      <c r="F306" s="2">
        <v>27859.22551</v>
      </c>
      <c r="G306" s="2">
        <v>29125.172780000001</v>
      </c>
      <c r="H306" s="3">
        <f t="shared" si="17"/>
        <v>4.5440863729165448E-2</v>
      </c>
      <c r="I306" s="2">
        <v>37523.232779999998</v>
      </c>
      <c r="J306" s="3">
        <f t="shared" si="18"/>
        <v>-0.22380960748339862</v>
      </c>
      <c r="K306" s="2">
        <v>27859.22551</v>
      </c>
      <c r="L306" s="2">
        <v>29125.172780000001</v>
      </c>
      <c r="M306" s="3">
        <f t="shared" si="19"/>
        <v>4.5440863729165448E-2</v>
      </c>
    </row>
    <row r="307" spans="1:13" x14ac:dyDescent="0.2">
      <c r="A307" s="1" t="s">
        <v>16</v>
      </c>
      <c r="B307" s="1" t="s">
        <v>7</v>
      </c>
      <c r="C307" s="2">
        <v>554.94019000000003</v>
      </c>
      <c r="D307" s="2">
        <v>973.06982000000005</v>
      </c>
      <c r="E307" s="3">
        <f t="shared" si="16"/>
        <v>0.7534679187679667</v>
      </c>
      <c r="F307" s="2">
        <v>19324.39285</v>
      </c>
      <c r="G307" s="2">
        <v>22911.296279999999</v>
      </c>
      <c r="H307" s="3">
        <f t="shared" si="17"/>
        <v>0.18561532348479437</v>
      </c>
      <c r="I307" s="2">
        <v>24926.340560000001</v>
      </c>
      <c r="J307" s="3">
        <f t="shared" si="18"/>
        <v>-8.0839956236239519E-2</v>
      </c>
      <c r="K307" s="2">
        <v>19324.39285</v>
      </c>
      <c r="L307" s="2">
        <v>22911.296279999999</v>
      </c>
      <c r="M307" s="3">
        <f t="shared" si="19"/>
        <v>0.18561532348479437</v>
      </c>
    </row>
    <row r="308" spans="1:13" x14ac:dyDescent="0.2">
      <c r="A308" s="1" t="s">
        <v>16</v>
      </c>
      <c r="B308" s="1" t="s">
        <v>15</v>
      </c>
      <c r="C308" s="2">
        <v>0</v>
      </c>
      <c r="D308" s="2">
        <v>0</v>
      </c>
      <c r="E308" s="3" t="str">
        <f t="shared" si="16"/>
        <v/>
      </c>
      <c r="F308" s="2">
        <v>1.3207899999999999</v>
      </c>
      <c r="G308" s="2">
        <v>0</v>
      </c>
      <c r="H308" s="3">
        <f t="shared" si="17"/>
        <v>-1</v>
      </c>
      <c r="I308" s="2">
        <v>2.35</v>
      </c>
      <c r="J308" s="3">
        <f t="shared" si="18"/>
        <v>-1</v>
      </c>
      <c r="K308" s="2">
        <v>1.3207899999999999</v>
      </c>
      <c r="L308" s="2">
        <v>0</v>
      </c>
      <c r="M308" s="3">
        <f t="shared" si="19"/>
        <v>-1</v>
      </c>
    </row>
    <row r="309" spans="1:13" x14ac:dyDescent="0.2">
      <c r="A309" s="1" t="s">
        <v>16</v>
      </c>
      <c r="B309" s="1" t="s">
        <v>6</v>
      </c>
      <c r="C309" s="2">
        <v>1032.61222</v>
      </c>
      <c r="D309" s="2">
        <v>2998.4360200000001</v>
      </c>
      <c r="E309" s="3">
        <f t="shared" si="16"/>
        <v>1.9037386561239806</v>
      </c>
      <c r="F309" s="2">
        <v>29657.260539999999</v>
      </c>
      <c r="G309" s="2">
        <v>30043.80371</v>
      </c>
      <c r="H309" s="3">
        <f t="shared" si="17"/>
        <v>1.3033677519832088E-2</v>
      </c>
      <c r="I309" s="2">
        <v>34845.041490000003</v>
      </c>
      <c r="J309" s="3">
        <f t="shared" si="18"/>
        <v>-0.13778826411723133</v>
      </c>
      <c r="K309" s="2">
        <v>29657.260539999999</v>
      </c>
      <c r="L309" s="2">
        <v>30043.80371</v>
      </c>
      <c r="M309" s="3">
        <f t="shared" si="19"/>
        <v>1.3033677519832088E-2</v>
      </c>
    </row>
    <row r="310" spans="1:13" x14ac:dyDescent="0.2">
      <c r="A310" s="1" t="s">
        <v>16</v>
      </c>
      <c r="B310" s="1" t="s">
        <v>5</v>
      </c>
      <c r="C310" s="2">
        <v>43.462789999999998</v>
      </c>
      <c r="D310" s="2">
        <v>277.75128000000001</v>
      </c>
      <c r="E310" s="3">
        <f t="shared" si="16"/>
        <v>5.3905533906129826</v>
      </c>
      <c r="F310" s="2">
        <v>1516.38005</v>
      </c>
      <c r="G310" s="2">
        <v>2167.9439699999998</v>
      </c>
      <c r="H310" s="3">
        <f t="shared" si="17"/>
        <v>0.42968378540722685</v>
      </c>
      <c r="I310" s="2">
        <v>2266.4874799999998</v>
      </c>
      <c r="J310" s="3">
        <f t="shared" si="18"/>
        <v>-4.3478515045668797E-2</v>
      </c>
      <c r="K310" s="2">
        <v>1516.38005</v>
      </c>
      <c r="L310" s="2">
        <v>2167.9439699999998</v>
      </c>
      <c r="M310" s="3">
        <f t="shared" si="19"/>
        <v>0.42968378540722685</v>
      </c>
    </row>
    <row r="311" spans="1:13" x14ac:dyDescent="0.2">
      <c r="A311" s="1" t="s">
        <v>16</v>
      </c>
      <c r="B311" s="1" t="s">
        <v>4</v>
      </c>
      <c r="C311" s="2">
        <v>3392.7563100000002</v>
      </c>
      <c r="D311" s="2">
        <v>3026.46405</v>
      </c>
      <c r="E311" s="3">
        <f t="shared" si="16"/>
        <v>-0.10796303257041184</v>
      </c>
      <c r="F311" s="2">
        <v>79916.689270000003</v>
      </c>
      <c r="G311" s="2">
        <v>75856.688309999998</v>
      </c>
      <c r="H311" s="3">
        <f t="shared" si="17"/>
        <v>-5.0802917351633781E-2</v>
      </c>
      <c r="I311" s="2">
        <v>98150.200469999996</v>
      </c>
      <c r="J311" s="3">
        <f t="shared" si="18"/>
        <v>-0.22713669511876444</v>
      </c>
      <c r="K311" s="2">
        <v>79916.689270000003</v>
      </c>
      <c r="L311" s="2">
        <v>75856.688309999998</v>
      </c>
      <c r="M311" s="3">
        <f t="shared" si="19"/>
        <v>-5.0802917351633781E-2</v>
      </c>
    </row>
    <row r="312" spans="1:13" x14ac:dyDescent="0.2">
      <c r="A312" s="1" t="s">
        <v>16</v>
      </c>
      <c r="B312" s="1" t="s">
        <v>3</v>
      </c>
      <c r="C312" s="2">
        <v>614.74345000000005</v>
      </c>
      <c r="D312" s="2">
        <v>936.27455999999995</v>
      </c>
      <c r="E312" s="3">
        <f t="shared" si="16"/>
        <v>0.5230329985622455</v>
      </c>
      <c r="F312" s="2">
        <v>14372.9805</v>
      </c>
      <c r="G312" s="2">
        <v>20036.33426</v>
      </c>
      <c r="H312" s="3">
        <f t="shared" si="17"/>
        <v>0.39402779124343756</v>
      </c>
      <c r="I312" s="2">
        <v>23361.767199999998</v>
      </c>
      <c r="J312" s="3">
        <f t="shared" si="18"/>
        <v>-0.14234509365370263</v>
      </c>
      <c r="K312" s="2">
        <v>14372.9805</v>
      </c>
      <c r="L312" s="2">
        <v>20036.33426</v>
      </c>
      <c r="M312" s="3">
        <f t="shared" si="19"/>
        <v>0.39402779124343756</v>
      </c>
    </row>
    <row r="313" spans="1:13" x14ac:dyDescent="0.2">
      <c r="A313" s="1" t="s">
        <v>16</v>
      </c>
      <c r="B313" s="1" t="s">
        <v>2</v>
      </c>
      <c r="C313" s="2">
        <v>189.57995</v>
      </c>
      <c r="D313" s="2">
        <v>1699.6340700000001</v>
      </c>
      <c r="E313" s="3">
        <f t="shared" si="16"/>
        <v>7.9652627822720703</v>
      </c>
      <c r="F313" s="2">
        <v>9607.1939700000003</v>
      </c>
      <c r="G313" s="2">
        <v>12256.965480000001</v>
      </c>
      <c r="H313" s="3">
        <f t="shared" si="17"/>
        <v>0.27581118048353503</v>
      </c>
      <c r="I313" s="2">
        <v>12868.395490000001</v>
      </c>
      <c r="J313" s="3">
        <f t="shared" si="18"/>
        <v>-4.7514082892085585E-2</v>
      </c>
      <c r="K313" s="2">
        <v>9607.1939700000003</v>
      </c>
      <c r="L313" s="2">
        <v>12256.965480000001</v>
      </c>
      <c r="M313" s="3">
        <f t="shared" si="19"/>
        <v>0.27581118048353503</v>
      </c>
    </row>
    <row r="314" spans="1:13" x14ac:dyDescent="0.2">
      <c r="A314" s="6" t="s">
        <v>16</v>
      </c>
      <c r="B314" s="6" t="s">
        <v>0</v>
      </c>
      <c r="C314" s="5">
        <v>22926.74077</v>
      </c>
      <c r="D314" s="5">
        <v>33961.538950000002</v>
      </c>
      <c r="E314" s="4">
        <f t="shared" si="16"/>
        <v>0.48130688485993645</v>
      </c>
      <c r="F314" s="5">
        <v>613393.96707999997</v>
      </c>
      <c r="G314" s="5">
        <v>696415.73346000002</v>
      </c>
      <c r="H314" s="4">
        <f t="shared" si="17"/>
        <v>0.13534819518231789</v>
      </c>
      <c r="I314" s="5">
        <v>693380.40402000002</v>
      </c>
      <c r="J314" s="4">
        <f t="shared" si="18"/>
        <v>4.3775818041613679E-3</v>
      </c>
      <c r="K314" s="5">
        <v>613393.96707999997</v>
      </c>
      <c r="L314" s="5">
        <v>696415.73346000002</v>
      </c>
      <c r="M314" s="4">
        <f t="shared" si="19"/>
        <v>0.13534819518231789</v>
      </c>
    </row>
    <row r="315" spans="1:13" x14ac:dyDescent="0.2">
      <c r="A315" s="1" t="s">
        <v>14</v>
      </c>
      <c r="B315" s="1" t="s">
        <v>12</v>
      </c>
      <c r="C315" s="2">
        <v>97.308210000000003</v>
      </c>
      <c r="D315" s="2">
        <v>166.20421999999999</v>
      </c>
      <c r="E315" s="3">
        <f t="shared" si="16"/>
        <v>0.70801847038394805</v>
      </c>
      <c r="F315" s="2">
        <v>6739.8345799999997</v>
      </c>
      <c r="G315" s="2">
        <v>4994.6298299999999</v>
      </c>
      <c r="H315" s="3">
        <f t="shared" si="17"/>
        <v>-0.25893881063175883</v>
      </c>
      <c r="I315" s="2">
        <v>6583.8095899999998</v>
      </c>
      <c r="J315" s="3">
        <f t="shared" si="18"/>
        <v>-0.24137693204459765</v>
      </c>
      <c r="K315" s="2">
        <v>6739.8345799999997</v>
      </c>
      <c r="L315" s="2">
        <v>4994.6298299999999</v>
      </c>
      <c r="M315" s="3">
        <f t="shared" si="19"/>
        <v>-0.25893881063175883</v>
      </c>
    </row>
    <row r="316" spans="1:13" x14ac:dyDescent="0.2">
      <c r="A316" s="1" t="s">
        <v>14</v>
      </c>
      <c r="B316" s="1" t="s">
        <v>11</v>
      </c>
      <c r="C316" s="2">
        <v>112.74923</v>
      </c>
      <c r="D316" s="2">
        <v>3333.89932</v>
      </c>
      <c r="E316" s="3">
        <f t="shared" si="16"/>
        <v>28.569153776039091</v>
      </c>
      <c r="F316" s="2">
        <v>7078.3825800000004</v>
      </c>
      <c r="G316" s="2">
        <v>12216.927320000001</v>
      </c>
      <c r="H316" s="3">
        <f t="shared" si="17"/>
        <v>0.72594899780056821</v>
      </c>
      <c r="I316" s="2">
        <v>11760.94643</v>
      </c>
      <c r="J316" s="3">
        <f t="shared" si="18"/>
        <v>3.877076498170906E-2</v>
      </c>
      <c r="K316" s="2">
        <v>7078.3825800000004</v>
      </c>
      <c r="L316" s="2">
        <v>12216.927320000001</v>
      </c>
      <c r="M316" s="3">
        <f t="shared" si="19"/>
        <v>0.72594899780056821</v>
      </c>
    </row>
    <row r="317" spans="1:13" x14ac:dyDescent="0.2">
      <c r="A317" s="1" t="s">
        <v>14</v>
      </c>
      <c r="B317" s="1" t="s">
        <v>10</v>
      </c>
      <c r="C317" s="2">
        <v>0</v>
      </c>
      <c r="D317" s="2">
        <v>251.11859999999999</v>
      </c>
      <c r="E317" s="3" t="str">
        <f t="shared" si="16"/>
        <v/>
      </c>
      <c r="F317" s="2">
        <v>2587.8553299999999</v>
      </c>
      <c r="G317" s="2">
        <v>3632.3892099999998</v>
      </c>
      <c r="H317" s="3">
        <f t="shared" si="17"/>
        <v>0.40362916268584459</v>
      </c>
      <c r="I317" s="2">
        <v>2211.3045999999999</v>
      </c>
      <c r="J317" s="3">
        <f t="shared" si="18"/>
        <v>0.64264534610021617</v>
      </c>
      <c r="K317" s="2">
        <v>2587.8553299999999</v>
      </c>
      <c r="L317" s="2">
        <v>3632.3892099999998</v>
      </c>
      <c r="M317" s="3">
        <f t="shared" si="19"/>
        <v>0.40362916268584459</v>
      </c>
    </row>
    <row r="318" spans="1:13" x14ac:dyDescent="0.2">
      <c r="A318" s="1" t="s">
        <v>14</v>
      </c>
      <c r="B318" s="1" t="s">
        <v>9</v>
      </c>
      <c r="C318" s="2">
        <v>0</v>
      </c>
      <c r="D318" s="2">
        <v>0</v>
      </c>
      <c r="E318" s="3" t="str">
        <f t="shared" si="16"/>
        <v/>
      </c>
      <c r="F318" s="2">
        <v>1332.5886</v>
      </c>
      <c r="G318" s="2">
        <v>2204.15445</v>
      </c>
      <c r="H318" s="3">
        <f t="shared" si="17"/>
        <v>0.65403970137520306</v>
      </c>
      <c r="I318" s="2">
        <v>722.82560000000001</v>
      </c>
      <c r="J318" s="3">
        <f t="shared" si="18"/>
        <v>2.049358586635559</v>
      </c>
      <c r="K318" s="2">
        <v>1332.5886</v>
      </c>
      <c r="L318" s="2">
        <v>2204.15445</v>
      </c>
      <c r="M318" s="3">
        <f t="shared" si="19"/>
        <v>0.65403970137520306</v>
      </c>
    </row>
    <row r="319" spans="1:13" x14ac:dyDescent="0.2">
      <c r="A319" s="1" t="s">
        <v>14</v>
      </c>
      <c r="B319" s="1" t="s">
        <v>8</v>
      </c>
      <c r="C319" s="2">
        <v>0</v>
      </c>
      <c r="D319" s="2">
        <v>0</v>
      </c>
      <c r="E319" s="3" t="str">
        <f t="shared" si="16"/>
        <v/>
      </c>
      <c r="F319" s="2">
        <v>1829.2782500000001</v>
      </c>
      <c r="G319" s="2">
        <v>98.734999999999999</v>
      </c>
      <c r="H319" s="3">
        <f t="shared" si="17"/>
        <v>-0.94602516046970986</v>
      </c>
      <c r="I319" s="2">
        <v>18.68</v>
      </c>
      <c r="J319" s="3">
        <f t="shared" si="18"/>
        <v>4.2855995717344753</v>
      </c>
      <c r="K319" s="2">
        <v>1829.2782500000001</v>
      </c>
      <c r="L319" s="2">
        <v>98.734999999999999</v>
      </c>
      <c r="M319" s="3">
        <f t="shared" si="19"/>
        <v>-0.94602516046970986</v>
      </c>
    </row>
    <row r="320" spans="1:13" x14ac:dyDescent="0.2">
      <c r="A320" s="1" t="s">
        <v>14</v>
      </c>
      <c r="B320" s="1" t="s">
        <v>7</v>
      </c>
      <c r="C320" s="2">
        <v>240.35356999999999</v>
      </c>
      <c r="D320" s="2">
        <v>0</v>
      </c>
      <c r="E320" s="3">
        <f t="shared" si="16"/>
        <v>-1</v>
      </c>
      <c r="F320" s="2">
        <v>1950.9101700000001</v>
      </c>
      <c r="G320" s="2">
        <v>3838.373</v>
      </c>
      <c r="H320" s="3">
        <f t="shared" si="17"/>
        <v>0.9674780822942759</v>
      </c>
      <c r="I320" s="2">
        <v>3374.2722199999998</v>
      </c>
      <c r="J320" s="3">
        <f t="shared" si="18"/>
        <v>0.13754100135999114</v>
      </c>
      <c r="K320" s="2">
        <v>1950.9101700000001</v>
      </c>
      <c r="L320" s="2">
        <v>3838.373</v>
      </c>
      <c r="M320" s="3">
        <f t="shared" si="19"/>
        <v>0.9674780822942759</v>
      </c>
    </row>
    <row r="321" spans="1:13" x14ac:dyDescent="0.2">
      <c r="A321" s="1" t="s">
        <v>14</v>
      </c>
      <c r="B321" s="1" t="s">
        <v>15</v>
      </c>
      <c r="C321" s="2">
        <v>0</v>
      </c>
      <c r="D321" s="2">
        <v>0</v>
      </c>
      <c r="E321" s="3" t="str">
        <f t="shared" si="16"/>
        <v/>
      </c>
      <c r="F321" s="2">
        <v>85.601489999999998</v>
      </c>
      <c r="G321" s="2">
        <v>199.33161000000001</v>
      </c>
      <c r="H321" s="3">
        <f t="shared" si="17"/>
        <v>1.3285997708684745</v>
      </c>
      <c r="I321" s="2">
        <v>0</v>
      </c>
      <c r="J321" s="3" t="str">
        <f t="shared" si="18"/>
        <v/>
      </c>
      <c r="K321" s="2">
        <v>85.601489999999998</v>
      </c>
      <c r="L321" s="2">
        <v>199.33161000000001</v>
      </c>
      <c r="M321" s="3">
        <f t="shared" si="19"/>
        <v>1.3285997708684745</v>
      </c>
    </row>
    <row r="322" spans="1:13" x14ac:dyDescent="0.2">
      <c r="A322" s="1" t="s">
        <v>14</v>
      </c>
      <c r="B322" s="1" t="s">
        <v>6</v>
      </c>
      <c r="C322" s="2">
        <v>0</v>
      </c>
      <c r="D322" s="2">
        <v>0</v>
      </c>
      <c r="E322" s="3" t="str">
        <f t="shared" si="16"/>
        <v/>
      </c>
      <c r="F322" s="2">
        <v>14402.19011</v>
      </c>
      <c r="G322" s="2">
        <v>17224.852439999999</v>
      </c>
      <c r="H322" s="3">
        <f t="shared" si="17"/>
        <v>0.19598840929339745</v>
      </c>
      <c r="I322" s="2">
        <v>11518.114729999999</v>
      </c>
      <c r="J322" s="3">
        <f t="shared" si="18"/>
        <v>0.49545761991207393</v>
      </c>
      <c r="K322" s="2">
        <v>14402.19011</v>
      </c>
      <c r="L322" s="2">
        <v>17224.852439999999</v>
      </c>
      <c r="M322" s="3">
        <f t="shared" si="19"/>
        <v>0.19598840929339745</v>
      </c>
    </row>
    <row r="323" spans="1:13" x14ac:dyDescent="0.2">
      <c r="A323" s="1" t="s">
        <v>14</v>
      </c>
      <c r="B323" s="1" t="s">
        <v>4</v>
      </c>
      <c r="C323" s="2">
        <v>1182.5124699999999</v>
      </c>
      <c r="D323" s="2">
        <v>1891.6646599999999</v>
      </c>
      <c r="E323" s="3">
        <f t="shared" si="16"/>
        <v>0.59969954481748511</v>
      </c>
      <c r="F323" s="2">
        <v>33198.764309999999</v>
      </c>
      <c r="G323" s="2">
        <v>29146.064989999999</v>
      </c>
      <c r="H323" s="3">
        <f t="shared" si="17"/>
        <v>-0.12207380016187119</v>
      </c>
      <c r="I323" s="2">
        <v>37059.827920000003</v>
      </c>
      <c r="J323" s="3">
        <f t="shared" si="18"/>
        <v>-0.21354019633019394</v>
      </c>
      <c r="K323" s="2">
        <v>33198.764309999999</v>
      </c>
      <c r="L323" s="2">
        <v>29146.064989999999</v>
      </c>
      <c r="M323" s="3">
        <f t="shared" si="19"/>
        <v>-0.12207380016187119</v>
      </c>
    </row>
    <row r="324" spans="1:13" x14ac:dyDescent="0.2">
      <c r="A324" s="1" t="s">
        <v>14</v>
      </c>
      <c r="B324" s="1" t="s">
        <v>2</v>
      </c>
      <c r="C324" s="2">
        <v>0</v>
      </c>
      <c r="D324" s="2">
        <v>0</v>
      </c>
      <c r="E324" s="3" t="str">
        <f t="shared" si="16"/>
        <v/>
      </c>
      <c r="F324" s="2">
        <v>3348.4739800000002</v>
      </c>
      <c r="G324" s="2">
        <v>4356.6271900000002</v>
      </c>
      <c r="H324" s="3">
        <f t="shared" si="17"/>
        <v>0.30107840646860873</v>
      </c>
      <c r="I324" s="2">
        <v>5435.07269</v>
      </c>
      <c r="J324" s="3">
        <f t="shared" si="18"/>
        <v>-0.19842338115996749</v>
      </c>
      <c r="K324" s="2">
        <v>3348.4739800000002</v>
      </c>
      <c r="L324" s="2">
        <v>4356.6271900000002</v>
      </c>
      <c r="M324" s="3">
        <f t="shared" si="19"/>
        <v>0.30107840646860873</v>
      </c>
    </row>
    <row r="325" spans="1:13" x14ac:dyDescent="0.2">
      <c r="A325" s="6" t="s">
        <v>14</v>
      </c>
      <c r="B325" s="6" t="s">
        <v>0</v>
      </c>
      <c r="C325" s="5">
        <v>1632.9234799999999</v>
      </c>
      <c r="D325" s="5">
        <v>5642.8868000000002</v>
      </c>
      <c r="E325" s="4">
        <f t="shared" ref="E325:E351" si="20">IF(C325=0,"",(D325/C325-1))</f>
        <v>2.4556957929222749</v>
      </c>
      <c r="F325" s="5">
        <v>72553.879400000005</v>
      </c>
      <c r="G325" s="5">
        <v>77912.085040000005</v>
      </c>
      <c r="H325" s="4">
        <f t="shared" ref="H325:H351" si="21">IF(F325=0,"",(G325/F325-1))</f>
        <v>7.3851400976913117E-2</v>
      </c>
      <c r="I325" s="5">
        <v>78684.853780000005</v>
      </c>
      <c r="J325" s="4">
        <f t="shared" ref="J325:J351" si="22">IF(I325=0,"",(G325/I325-1))</f>
        <v>-9.8210608888037454E-3</v>
      </c>
      <c r="K325" s="5">
        <v>72553.879400000005</v>
      </c>
      <c r="L325" s="5">
        <v>77912.085040000005</v>
      </c>
      <c r="M325" s="4">
        <f t="shared" ref="M325:M351" si="23">IF(K325=0,"",(L325/K325-1))</f>
        <v>7.3851400976913117E-2</v>
      </c>
    </row>
    <row r="326" spans="1:13" x14ac:dyDescent="0.2">
      <c r="A326" s="1" t="s">
        <v>13</v>
      </c>
      <c r="B326" s="1" t="s">
        <v>12</v>
      </c>
      <c r="C326" s="2">
        <v>6.0525599999999997</v>
      </c>
      <c r="D326" s="2">
        <v>15.5426</v>
      </c>
      <c r="E326" s="3">
        <f t="shared" si="20"/>
        <v>1.5679381947473465</v>
      </c>
      <c r="F326" s="2">
        <v>791.31751999999994</v>
      </c>
      <c r="G326" s="2">
        <v>990.87266</v>
      </c>
      <c r="H326" s="3">
        <f t="shared" si="21"/>
        <v>0.25218086919142157</v>
      </c>
      <c r="I326" s="2">
        <v>482.17565999999999</v>
      </c>
      <c r="J326" s="3">
        <f t="shared" si="22"/>
        <v>1.0550034815112816</v>
      </c>
      <c r="K326" s="2">
        <v>791.31751999999994</v>
      </c>
      <c r="L326" s="2">
        <v>990.87266</v>
      </c>
      <c r="M326" s="3">
        <f t="shared" si="23"/>
        <v>0.25218086919142157</v>
      </c>
    </row>
    <row r="327" spans="1:13" x14ac:dyDescent="0.2">
      <c r="A327" s="1" t="s">
        <v>13</v>
      </c>
      <c r="B327" s="1" t="s">
        <v>11</v>
      </c>
      <c r="C327" s="2">
        <v>2305.8367800000001</v>
      </c>
      <c r="D327" s="2">
        <v>2420.1939900000002</v>
      </c>
      <c r="E327" s="3">
        <f t="shared" si="20"/>
        <v>4.9594668188092772E-2</v>
      </c>
      <c r="F327" s="2">
        <v>59049.44627</v>
      </c>
      <c r="G327" s="2">
        <v>71193.582710000002</v>
      </c>
      <c r="H327" s="3">
        <f t="shared" si="21"/>
        <v>0.2056604626649956</v>
      </c>
      <c r="I327" s="2">
        <v>83275.746320000006</v>
      </c>
      <c r="J327" s="3">
        <f t="shared" si="22"/>
        <v>-0.14508622430800455</v>
      </c>
      <c r="K327" s="2">
        <v>59049.44627</v>
      </c>
      <c r="L327" s="2">
        <v>71193.582710000002</v>
      </c>
      <c r="M327" s="3">
        <f t="shared" si="23"/>
        <v>0.2056604626649956</v>
      </c>
    </row>
    <row r="328" spans="1:13" x14ac:dyDescent="0.2">
      <c r="A328" s="1" t="s">
        <v>13</v>
      </c>
      <c r="B328" s="1" t="s">
        <v>10</v>
      </c>
      <c r="C328" s="2">
        <v>1472.8134700000001</v>
      </c>
      <c r="D328" s="2">
        <v>1814.67383</v>
      </c>
      <c r="E328" s="3">
        <f t="shared" si="20"/>
        <v>0.23211381954566179</v>
      </c>
      <c r="F328" s="2">
        <v>72288.325119999994</v>
      </c>
      <c r="G328" s="2">
        <v>87245.381269999998</v>
      </c>
      <c r="H328" s="3">
        <f t="shared" si="21"/>
        <v>0.20690832337270249</v>
      </c>
      <c r="I328" s="2">
        <v>198584.21625999999</v>
      </c>
      <c r="J328" s="3">
        <f t="shared" si="22"/>
        <v>-0.56066306319243209</v>
      </c>
      <c r="K328" s="2">
        <v>72288.325119999994</v>
      </c>
      <c r="L328" s="2">
        <v>87245.381269999998</v>
      </c>
      <c r="M328" s="3">
        <f t="shared" si="23"/>
        <v>0.20690832337270249</v>
      </c>
    </row>
    <row r="329" spans="1:13" x14ac:dyDescent="0.2">
      <c r="A329" s="1" t="s">
        <v>13</v>
      </c>
      <c r="B329" s="1" t="s">
        <v>9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22.848479999999999</v>
      </c>
      <c r="J329" s="3">
        <f t="shared" si="22"/>
        <v>-1</v>
      </c>
      <c r="K329" s="2">
        <v>0</v>
      </c>
      <c r="L329" s="2">
        <v>0</v>
      </c>
      <c r="M329" s="3" t="str">
        <f t="shared" si="23"/>
        <v/>
      </c>
    </row>
    <row r="330" spans="1:13" x14ac:dyDescent="0.2">
      <c r="A330" s="1" t="s">
        <v>13</v>
      </c>
      <c r="B330" s="1" t="s">
        <v>8</v>
      </c>
      <c r="C330" s="2">
        <v>0</v>
      </c>
      <c r="D330" s="2">
        <v>1.80355</v>
      </c>
      <c r="E330" s="3" t="str">
        <f t="shared" si="20"/>
        <v/>
      </c>
      <c r="F330" s="2">
        <v>1093.5760299999999</v>
      </c>
      <c r="G330" s="2">
        <v>837.34351000000004</v>
      </c>
      <c r="H330" s="3">
        <f t="shared" si="21"/>
        <v>-0.23430700104134494</v>
      </c>
      <c r="I330" s="2">
        <v>1359.6811600000001</v>
      </c>
      <c r="J330" s="3">
        <f t="shared" si="22"/>
        <v>-0.38416186483013415</v>
      </c>
      <c r="K330" s="2">
        <v>1093.5760299999999</v>
      </c>
      <c r="L330" s="2">
        <v>837.34351000000004</v>
      </c>
      <c r="M330" s="3">
        <f t="shared" si="23"/>
        <v>-0.23430700104134494</v>
      </c>
    </row>
    <row r="331" spans="1:13" x14ac:dyDescent="0.2">
      <c r="A331" s="1" t="s">
        <v>13</v>
      </c>
      <c r="B331" s="1" t="s">
        <v>7</v>
      </c>
      <c r="C331" s="2">
        <v>326.03120000000001</v>
      </c>
      <c r="D331" s="2">
        <v>399.36048</v>
      </c>
      <c r="E331" s="3">
        <f t="shared" si="20"/>
        <v>0.22491491611845738</v>
      </c>
      <c r="F331" s="2">
        <v>8839.7929299999996</v>
      </c>
      <c r="G331" s="2">
        <v>10190.35261</v>
      </c>
      <c r="H331" s="3">
        <f t="shared" si="21"/>
        <v>0.15278182313711741</v>
      </c>
      <c r="I331" s="2">
        <v>9828.4732800000002</v>
      </c>
      <c r="J331" s="3">
        <f t="shared" si="22"/>
        <v>3.6819485559002274E-2</v>
      </c>
      <c r="K331" s="2">
        <v>8839.7929299999996</v>
      </c>
      <c r="L331" s="2">
        <v>10190.35261</v>
      </c>
      <c r="M331" s="3">
        <f t="shared" si="23"/>
        <v>0.15278182313711741</v>
      </c>
    </row>
    <row r="332" spans="1:13" x14ac:dyDescent="0.2">
      <c r="A332" s="1" t="s">
        <v>13</v>
      </c>
      <c r="B332" s="1" t="s">
        <v>6</v>
      </c>
      <c r="C332" s="2">
        <v>15.4</v>
      </c>
      <c r="D332" s="2">
        <v>88.504419999999996</v>
      </c>
      <c r="E332" s="3">
        <f t="shared" si="20"/>
        <v>4.7470402597402597</v>
      </c>
      <c r="F332" s="2">
        <v>200.85899000000001</v>
      </c>
      <c r="G332" s="2">
        <v>1122.0626299999999</v>
      </c>
      <c r="H332" s="3">
        <f t="shared" si="21"/>
        <v>4.5863201841251913</v>
      </c>
      <c r="I332" s="2">
        <v>690.96418000000006</v>
      </c>
      <c r="J332" s="3">
        <f t="shared" si="22"/>
        <v>0.62390853604017482</v>
      </c>
      <c r="K332" s="2">
        <v>200.85899000000001</v>
      </c>
      <c r="L332" s="2">
        <v>1122.0626299999999</v>
      </c>
      <c r="M332" s="3">
        <f t="shared" si="23"/>
        <v>4.5863201841251913</v>
      </c>
    </row>
    <row r="333" spans="1:13" x14ac:dyDescent="0.2">
      <c r="A333" s="1" t="s">
        <v>13</v>
      </c>
      <c r="B333" s="1" t="s">
        <v>5</v>
      </c>
      <c r="C333" s="2">
        <v>0</v>
      </c>
      <c r="D333" s="2">
        <v>0</v>
      </c>
      <c r="E333" s="3" t="str">
        <f t="shared" si="20"/>
        <v/>
      </c>
      <c r="F333" s="2">
        <v>119.78184</v>
      </c>
      <c r="G333" s="2">
        <v>63.200760000000002</v>
      </c>
      <c r="H333" s="3">
        <f t="shared" si="21"/>
        <v>-0.47236776459603558</v>
      </c>
      <c r="I333" s="2">
        <v>171.14938000000001</v>
      </c>
      <c r="J333" s="3">
        <f t="shared" si="22"/>
        <v>-0.63072749664649674</v>
      </c>
      <c r="K333" s="2">
        <v>119.78184</v>
      </c>
      <c r="L333" s="2">
        <v>63.200760000000002</v>
      </c>
      <c r="M333" s="3">
        <f t="shared" si="23"/>
        <v>-0.47236776459603558</v>
      </c>
    </row>
    <row r="334" spans="1:13" x14ac:dyDescent="0.2">
      <c r="A334" s="1" t="s">
        <v>13</v>
      </c>
      <c r="B334" s="1" t="s">
        <v>4</v>
      </c>
      <c r="C334" s="2">
        <v>1401.68732</v>
      </c>
      <c r="D334" s="2">
        <v>2010.11635</v>
      </c>
      <c r="E334" s="3">
        <f t="shared" si="20"/>
        <v>0.43406901191058789</v>
      </c>
      <c r="F334" s="2">
        <v>49149.861499999999</v>
      </c>
      <c r="G334" s="2">
        <v>52128.565979999999</v>
      </c>
      <c r="H334" s="3">
        <f t="shared" si="21"/>
        <v>6.0604534562116674E-2</v>
      </c>
      <c r="I334" s="2">
        <v>63050.68651</v>
      </c>
      <c r="J334" s="3">
        <f t="shared" si="22"/>
        <v>-0.17322762264083713</v>
      </c>
      <c r="K334" s="2">
        <v>49149.861499999999</v>
      </c>
      <c r="L334" s="2">
        <v>52128.565979999999</v>
      </c>
      <c r="M334" s="3">
        <f t="shared" si="23"/>
        <v>6.0604534562116674E-2</v>
      </c>
    </row>
    <row r="335" spans="1:13" x14ac:dyDescent="0.2">
      <c r="A335" s="1" t="s">
        <v>13</v>
      </c>
      <c r="B335" s="1" t="s">
        <v>3</v>
      </c>
      <c r="C335" s="2">
        <v>0</v>
      </c>
      <c r="D335" s="2">
        <v>0</v>
      </c>
      <c r="E335" s="3" t="str">
        <f t="shared" si="20"/>
        <v/>
      </c>
      <c r="F335" s="2">
        <v>44.653320000000001</v>
      </c>
      <c r="G335" s="2">
        <v>7.6766100000000002</v>
      </c>
      <c r="H335" s="3">
        <f t="shared" si="21"/>
        <v>-0.82808422755575628</v>
      </c>
      <c r="I335" s="2">
        <v>13.711069999999999</v>
      </c>
      <c r="J335" s="3">
        <f t="shared" si="22"/>
        <v>-0.44011590634428965</v>
      </c>
      <c r="K335" s="2">
        <v>44.653320000000001</v>
      </c>
      <c r="L335" s="2">
        <v>7.6766100000000002</v>
      </c>
      <c r="M335" s="3">
        <f t="shared" si="23"/>
        <v>-0.82808422755575628</v>
      </c>
    </row>
    <row r="336" spans="1:13" x14ac:dyDescent="0.2">
      <c r="A336" s="1" t="s">
        <v>13</v>
      </c>
      <c r="B336" s="1" t="s">
        <v>2</v>
      </c>
      <c r="C336" s="2">
        <v>100.282</v>
      </c>
      <c r="D336" s="2">
        <v>0</v>
      </c>
      <c r="E336" s="3">
        <f t="shared" si="20"/>
        <v>-1</v>
      </c>
      <c r="F336" s="2">
        <v>1585.77881</v>
      </c>
      <c r="G336" s="2">
        <v>2027.87409</v>
      </c>
      <c r="H336" s="3">
        <f t="shared" si="21"/>
        <v>0.27878748108634399</v>
      </c>
      <c r="I336" s="2">
        <v>2070.3741599999998</v>
      </c>
      <c r="J336" s="3">
        <f t="shared" si="22"/>
        <v>-2.0527724322061625E-2</v>
      </c>
      <c r="K336" s="2">
        <v>1585.77881</v>
      </c>
      <c r="L336" s="2">
        <v>2027.87409</v>
      </c>
      <c r="M336" s="3">
        <f t="shared" si="23"/>
        <v>0.27878748108634399</v>
      </c>
    </row>
    <row r="337" spans="1:13" x14ac:dyDescent="0.2">
      <c r="A337" s="6" t="s">
        <v>13</v>
      </c>
      <c r="B337" s="6" t="s">
        <v>0</v>
      </c>
      <c r="C337" s="5">
        <v>5628.1033299999999</v>
      </c>
      <c r="D337" s="5">
        <v>6750.1952199999996</v>
      </c>
      <c r="E337" s="4">
        <f t="shared" si="20"/>
        <v>0.19937300795790458</v>
      </c>
      <c r="F337" s="5">
        <v>193163.39233</v>
      </c>
      <c r="G337" s="5">
        <v>225806.91282999999</v>
      </c>
      <c r="H337" s="4">
        <f t="shared" si="21"/>
        <v>0.1689943425938174</v>
      </c>
      <c r="I337" s="5">
        <v>359550.02646000002</v>
      </c>
      <c r="J337" s="4">
        <f t="shared" si="22"/>
        <v>-0.37197358861793595</v>
      </c>
      <c r="K337" s="5">
        <v>193163.39233</v>
      </c>
      <c r="L337" s="5">
        <v>225806.91282999999</v>
      </c>
      <c r="M337" s="4">
        <f t="shared" si="23"/>
        <v>0.1689943425938174</v>
      </c>
    </row>
    <row r="338" spans="1:13" x14ac:dyDescent="0.2">
      <c r="A338" s="1" t="s">
        <v>1</v>
      </c>
      <c r="B338" s="1" t="s">
        <v>12</v>
      </c>
      <c r="C338" s="2">
        <v>23.4498</v>
      </c>
      <c r="D338" s="2">
        <v>366.9676</v>
      </c>
      <c r="E338" s="3">
        <f t="shared" si="20"/>
        <v>14.649071633873211</v>
      </c>
      <c r="F338" s="2">
        <v>1036.09654</v>
      </c>
      <c r="G338" s="2">
        <v>1714.1846599999999</v>
      </c>
      <c r="H338" s="3">
        <f t="shared" si="21"/>
        <v>0.65446422589153697</v>
      </c>
      <c r="I338" s="2">
        <v>738.00387999999998</v>
      </c>
      <c r="J338" s="3">
        <f t="shared" si="22"/>
        <v>1.3227312300851319</v>
      </c>
      <c r="K338" s="2">
        <v>1036.09654</v>
      </c>
      <c r="L338" s="2">
        <v>1714.1846599999999</v>
      </c>
      <c r="M338" s="3">
        <f t="shared" si="23"/>
        <v>0.65446422589153697</v>
      </c>
    </row>
    <row r="339" spans="1:13" x14ac:dyDescent="0.2">
      <c r="A339" s="1" t="s">
        <v>1</v>
      </c>
      <c r="B339" s="1" t="s">
        <v>11</v>
      </c>
      <c r="C339" s="2">
        <v>159.21607</v>
      </c>
      <c r="D339" s="2">
        <v>2497.9408100000001</v>
      </c>
      <c r="E339" s="3">
        <f t="shared" si="20"/>
        <v>14.688999295108841</v>
      </c>
      <c r="F339" s="2">
        <v>11629.95622</v>
      </c>
      <c r="G339" s="2">
        <v>24310.58556</v>
      </c>
      <c r="H339" s="3">
        <f t="shared" si="21"/>
        <v>1.0903419669106889</v>
      </c>
      <c r="I339" s="2">
        <v>21331.813389999999</v>
      </c>
      <c r="J339" s="3">
        <f t="shared" si="22"/>
        <v>0.13963989444031033</v>
      </c>
      <c r="K339" s="2">
        <v>11629.95622</v>
      </c>
      <c r="L339" s="2">
        <v>24310.58556</v>
      </c>
      <c r="M339" s="3">
        <f t="shared" si="23"/>
        <v>1.0903419669106889</v>
      </c>
    </row>
    <row r="340" spans="1:13" x14ac:dyDescent="0.2">
      <c r="A340" s="1" t="s">
        <v>1</v>
      </c>
      <c r="B340" s="1" t="s">
        <v>10</v>
      </c>
      <c r="C340" s="2">
        <v>48.823340000000002</v>
      </c>
      <c r="D340" s="2">
        <v>0</v>
      </c>
      <c r="E340" s="3">
        <f t="shared" si="20"/>
        <v>-1</v>
      </c>
      <c r="F340" s="2">
        <v>192.09506999999999</v>
      </c>
      <c r="G340" s="2">
        <v>226.61693</v>
      </c>
      <c r="H340" s="3">
        <f t="shared" si="21"/>
        <v>0.17971236846421923</v>
      </c>
      <c r="I340" s="2">
        <v>372.97737999999998</v>
      </c>
      <c r="J340" s="3">
        <f t="shared" si="22"/>
        <v>-0.39241106256899549</v>
      </c>
      <c r="K340" s="2">
        <v>192.09506999999999</v>
      </c>
      <c r="L340" s="2">
        <v>226.61693</v>
      </c>
      <c r="M340" s="3">
        <f t="shared" si="23"/>
        <v>0.17971236846421923</v>
      </c>
    </row>
    <row r="341" spans="1:13" x14ac:dyDescent="0.2">
      <c r="A341" s="1" t="s">
        <v>1</v>
      </c>
      <c r="B341" s="1" t="s">
        <v>9</v>
      </c>
      <c r="C341" s="2">
        <v>0</v>
      </c>
      <c r="D341" s="2">
        <v>0</v>
      </c>
      <c r="E341" s="3" t="str">
        <f t="shared" si="20"/>
        <v/>
      </c>
      <c r="F341" s="2">
        <v>31.39744</v>
      </c>
      <c r="G341" s="2">
        <v>792.74</v>
      </c>
      <c r="H341" s="3">
        <f t="shared" si="21"/>
        <v>24.248555296227973</v>
      </c>
      <c r="I341" s="2">
        <v>229.93040999999999</v>
      </c>
      <c r="J341" s="3">
        <f t="shared" si="22"/>
        <v>2.4477388180188955</v>
      </c>
      <c r="K341" s="2">
        <v>31.39744</v>
      </c>
      <c r="L341" s="2">
        <v>792.74</v>
      </c>
      <c r="M341" s="3">
        <f t="shared" si="23"/>
        <v>24.248555296227973</v>
      </c>
    </row>
    <row r="342" spans="1:13" x14ac:dyDescent="0.2">
      <c r="A342" s="1" t="s">
        <v>1</v>
      </c>
      <c r="B342" s="1" t="s">
        <v>8</v>
      </c>
      <c r="C342" s="2">
        <v>0</v>
      </c>
      <c r="D342" s="2">
        <v>0</v>
      </c>
      <c r="E342" s="3" t="str">
        <f t="shared" si="20"/>
        <v/>
      </c>
      <c r="F342" s="2">
        <v>91.390330000000006</v>
      </c>
      <c r="G342" s="2">
        <v>239.48803000000001</v>
      </c>
      <c r="H342" s="3">
        <f t="shared" si="21"/>
        <v>1.6204963916860788</v>
      </c>
      <c r="I342" s="2">
        <v>139.94533999999999</v>
      </c>
      <c r="J342" s="3">
        <f t="shared" si="22"/>
        <v>0.71129692492797569</v>
      </c>
      <c r="K342" s="2">
        <v>91.390330000000006</v>
      </c>
      <c r="L342" s="2">
        <v>239.48803000000001</v>
      </c>
      <c r="M342" s="3">
        <f t="shared" si="23"/>
        <v>1.6204963916860788</v>
      </c>
    </row>
    <row r="343" spans="1:13" x14ac:dyDescent="0.2">
      <c r="A343" s="1" t="s">
        <v>1</v>
      </c>
      <c r="B343" s="1" t="s">
        <v>7</v>
      </c>
      <c r="C343" s="2">
        <v>15.28993</v>
      </c>
      <c r="D343" s="2">
        <v>14.86673</v>
      </c>
      <c r="E343" s="3">
        <f t="shared" si="20"/>
        <v>-2.7678347775300427E-2</v>
      </c>
      <c r="F343" s="2">
        <v>415.92201999999997</v>
      </c>
      <c r="G343" s="2">
        <v>1153.1996300000001</v>
      </c>
      <c r="H343" s="3">
        <f t="shared" si="21"/>
        <v>1.7726342308108625</v>
      </c>
      <c r="I343" s="2">
        <v>594.82548999999995</v>
      </c>
      <c r="J343" s="3">
        <f t="shared" si="22"/>
        <v>0.93871925360831487</v>
      </c>
      <c r="K343" s="2">
        <v>415.92201999999997</v>
      </c>
      <c r="L343" s="2">
        <v>1153.1996300000001</v>
      </c>
      <c r="M343" s="3">
        <f t="shared" si="23"/>
        <v>1.7726342308108625</v>
      </c>
    </row>
    <row r="344" spans="1:13" x14ac:dyDescent="0.2">
      <c r="A344" s="1" t="s">
        <v>1</v>
      </c>
      <c r="B344" s="1" t="s">
        <v>6</v>
      </c>
      <c r="C344" s="2">
        <v>887.39670999999998</v>
      </c>
      <c r="D344" s="2">
        <v>534.29052999999999</v>
      </c>
      <c r="E344" s="3">
        <f t="shared" si="20"/>
        <v>-0.39791242859126674</v>
      </c>
      <c r="F344" s="2">
        <v>4797.1533600000002</v>
      </c>
      <c r="G344" s="2">
        <v>23678.578320000001</v>
      </c>
      <c r="H344" s="3">
        <f t="shared" si="21"/>
        <v>3.9359644237014759</v>
      </c>
      <c r="I344" s="2">
        <v>10191.41843</v>
      </c>
      <c r="J344" s="3">
        <f t="shared" si="22"/>
        <v>1.323383980614365</v>
      </c>
      <c r="K344" s="2">
        <v>4797.1533600000002</v>
      </c>
      <c r="L344" s="2">
        <v>23678.578320000001</v>
      </c>
      <c r="M344" s="3">
        <f t="shared" si="23"/>
        <v>3.9359644237014759</v>
      </c>
    </row>
    <row r="345" spans="1:13" x14ac:dyDescent="0.2">
      <c r="A345" s="1" t="s">
        <v>1</v>
      </c>
      <c r="B345" s="1" t="s">
        <v>5</v>
      </c>
      <c r="C345" s="2">
        <v>17.78</v>
      </c>
      <c r="D345" s="2">
        <v>0</v>
      </c>
      <c r="E345" s="3">
        <f t="shared" si="20"/>
        <v>-1</v>
      </c>
      <c r="F345" s="2">
        <v>326.66712000000001</v>
      </c>
      <c r="G345" s="2">
        <v>189.87465</v>
      </c>
      <c r="H345" s="3">
        <f t="shared" si="21"/>
        <v>-0.41875187805861824</v>
      </c>
      <c r="I345" s="2">
        <v>396.75842</v>
      </c>
      <c r="J345" s="3">
        <f t="shared" si="22"/>
        <v>-0.52143510905200197</v>
      </c>
      <c r="K345" s="2">
        <v>326.66712000000001</v>
      </c>
      <c r="L345" s="2">
        <v>189.87465</v>
      </c>
      <c r="M345" s="3">
        <f t="shared" si="23"/>
        <v>-0.41875187805861824</v>
      </c>
    </row>
    <row r="346" spans="1:13" x14ac:dyDescent="0.2">
      <c r="A346" s="1" t="s">
        <v>1</v>
      </c>
      <c r="B346" s="1" t="s">
        <v>4</v>
      </c>
      <c r="C346" s="2">
        <v>661.58721000000003</v>
      </c>
      <c r="D346" s="2">
        <v>258.66457000000003</v>
      </c>
      <c r="E346" s="3">
        <f t="shared" si="20"/>
        <v>-0.60902422826463043</v>
      </c>
      <c r="F346" s="2">
        <v>5712.3942900000002</v>
      </c>
      <c r="G346" s="2">
        <v>9645.4212800000005</v>
      </c>
      <c r="H346" s="3">
        <f t="shared" si="21"/>
        <v>0.68850761875542732</v>
      </c>
      <c r="I346" s="2">
        <v>7760.6001100000003</v>
      </c>
      <c r="J346" s="3">
        <f t="shared" si="22"/>
        <v>0.24287054393787089</v>
      </c>
      <c r="K346" s="2">
        <v>5712.3942900000002</v>
      </c>
      <c r="L346" s="2">
        <v>9645.4212800000005</v>
      </c>
      <c r="M346" s="3">
        <f t="shared" si="23"/>
        <v>0.68850761875542732</v>
      </c>
    </row>
    <row r="347" spans="1:13" x14ac:dyDescent="0.2">
      <c r="A347" s="1" t="s">
        <v>1</v>
      </c>
      <c r="B347" s="1" t="s">
        <v>3</v>
      </c>
      <c r="C347" s="2">
        <v>0</v>
      </c>
      <c r="D347" s="2">
        <v>0</v>
      </c>
      <c r="E347" s="3" t="str">
        <f t="shared" si="20"/>
        <v/>
      </c>
      <c r="F347" s="2">
        <v>29.079789999999999</v>
      </c>
      <c r="G347" s="2">
        <v>188.01779999999999</v>
      </c>
      <c r="H347" s="3">
        <f t="shared" si="21"/>
        <v>5.4655831421065972</v>
      </c>
      <c r="I347" s="2">
        <v>744.77809000000002</v>
      </c>
      <c r="J347" s="3">
        <f t="shared" si="22"/>
        <v>-0.74755191845130675</v>
      </c>
      <c r="K347" s="2">
        <v>29.079789999999999</v>
      </c>
      <c r="L347" s="2">
        <v>188.01779999999999</v>
      </c>
      <c r="M347" s="3">
        <f t="shared" si="23"/>
        <v>5.4655831421065972</v>
      </c>
    </row>
    <row r="348" spans="1:13" x14ac:dyDescent="0.2">
      <c r="A348" s="1" t="s">
        <v>1</v>
      </c>
      <c r="B348" s="1" t="s">
        <v>2</v>
      </c>
      <c r="C348" s="2">
        <v>123.51364</v>
      </c>
      <c r="D348" s="2">
        <v>36.7136</v>
      </c>
      <c r="E348" s="3">
        <f t="shared" si="20"/>
        <v>-0.70275671577649235</v>
      </c>
      <c r="F348" s="2">
        <v>791.65407000000005</v>
      </c>
      <c r="G348" s="2">
        <v>1360.43084</v>
      </c>
      <c r="H348" s="3">
        <f t="shared" si="21"/>
        <v>0.71846629930166328</v>
      </c>
      <c r="I348" s="2">
        <v>1156.0428099999999</v>
      </c>
      <c r="J348" s="3">
        <f t="shared" si="22"/>
        <v>0.17679970692434832</v>
      </c>
      <c r="K348" s="2">
        <v>791.65407000000005</v>
      </c>
      <c r="L348" s="2">
        <v>1360.43084</v>
      </c>
      <c r="M348" s="3">
        <f t="shared" si="23"/>
        <v>0.71846629930166328</v>
      </c>
    </row>
    <row r="349" spans="1:13" x14ac:dyDescent="0.2">
      <c r="A349" s="6" t="s">
        <v>1</v>
      </c>
      <c r="B349" s="6" t="s">
        <v>0</v>
      </c>
      <c r="C349" s="5">
        <v>1937.0567000000001</v>
      </c>
      <c r="D349" s="5">
        <v>3709.4438399999999</v>
      </c>
      <c r="E349" s="4">
        <f t="shared" si="20"/>
        <v>0.91498980902314297</v>
      </c>
      <c r="F349" s="5">
        <v>25053.806250000001</v>
      </c>
      <c r="G349" s="5">
        <v>63499.137699999999</v>
      </c>
      <c r="H349" s="4">
        <f t="shared" si="21"/>
        <v>1.5345106075449113</v>
      </c>
      <c r="I349" s="5">
        <v>43657.09375</v>
      </c>
      <c r="J349" s="4">
        <f t="shared" si="22"/>
        <v>0.45449759124197309</v>
      </c>
      <c r="K349" s="5">
        <v>25053.806250000001</v>
      </c>
      <c r="L349" s="5">
        <v>63499.137699999999</v>
      </c>
      <c r="M349" s="4">
        <f t="shared" si="23"/>
        <v>1.5345106075449113</v>
      </c>
    </row>
    <row r="350" spans="1:13" x14ac:dyDescent="0.2">
      <c r="A350" s="6"/>
      <c r="B350" s="6" t="s">
        <v>0</v>
      </c>
      <c r="C350" s="5">
        <v>466297.38</v>
      </c>
      <c r="D350" s="5">
        <v>632517.66931000003</v>
      </c>
      <c r="E350" s="4">
        <f t="shared" si="20"/>
        <v>0.35646841787959449</v>
      </c>
      <c r="F350" s="5">
        <v>10486113.686969999</v>
      </c>
      <c r="G350" s="5">
        <v>12198007.76204</v>
      </c>
      <c r="H350" s="4">
        <f t="shared" si="21"/>
        <v>0.16325343460630171</v>
      </c>
      <c r="I350" s="5">
        <v>13560760.01798</v>
      </c>
      <c r="J350" s="4">
        <f t="shared" si="22"/>
        <v>-0.10049232153162124</v>
      </c>
      <c r="K350" s="5">
        <v>10486113.686969999</v>
      </c>
      <c r="L350" s="5">
        <v>12198007.76204</v>
      </c>
      <c r="M350" s="4">
        <f t="shared" si="23"/>
        <v>0.16325343460630171</v>
      </c>
    </row>
    <row r="351" spans="1:13" x14ac:dyDescent="0.2">
      <c r="A351" s="6"/>
      <c r="B351" s="6"/>
      <c r="C351" s="5"/>
      <c r="D351" s="5"/>
      <c r="E351" s="4" t="str">
        <f t="shared" si="20"/>
        <v/>
      </c>
      <c r="F351" s="5"/>
      <c r="G351" s="5"/>
      <c r="H351" s="4" t="str">
        <f t="shared" si="21"/>
        <v/>
      </c>
      <c r="I351" s="5"/>
      <c r="J351" s="4" t="str">
        <f t="shared" si="22"/>
        <v/>
      </c>
      <c r="K351" s="5"/>
      <c r="L351" s="5"/>
      <c r="M351" s="4" t="str">
        <f t="shared" si="23"/>
        <v/>
      </c>
    </row>
    <row r="352" spans="1:13" x14ac:dyDescent="0.2">
      <c r="C352" s="2"/>
      <c r="D352" s="2"/>
      <c r="E352" s="3" t="str">
        <f t="shared" ref="E351:E388" si="24">IF(C352=0,"",(D352/C352-1))</f>
        <v/>
      </c>
      <c r="F352" s="2"/>
      <c r="G352" s="2"/>
      <c r="H352" s="3" t="str">
        <f t="shared" ref="H351:H388" si="25">IF(F352=0,"",(G352/F352-1))</f>
        <v/>
      </c>
      <c r="I352" s="2"/>
      <c r="J352" s="3" t="str">
        <f t="shared" ref="J351:J388" si="26">IF(I352=0,"",(G352/I352-1))</f>
        <v/>
      </c>
      <c r="K352" s="2"/>
      <c r="L352" s="2"/>
      <c r="M352" s="3" t="str">
        <f t="shared" ref="M351:M388" si="27">IF(K352=0,"",(L352/K352-1))</f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2018-02-01T06:50:27Z</dcterms:modified>
</cp:coreProperties>
</file>