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50" i="1" l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351" i="1" l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<sst xmlns="http://schemas.openxmlformats.org/spreadsheetml/2006/main" count="702" uniqueCount="48">
  <si>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</si>
  <si>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</si>
  <si>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</si>
  <si>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</si>
  <si>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</si>
  <si>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</si>
  <si>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</si>
  <si>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</si>
  <si>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</si>
  <si>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</si>
  <si>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</si>
  <si>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</si>
  <si>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</si>
  <si>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</si>
  <si>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</si>
  <si>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</si>
  <si>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</si>
  <si>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</si>
  <si>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</si>
  <si>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</si>
  <si>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</si>
  <si>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</si>
  <si>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</si>
  <si>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</si>
  <si>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</si>
  <si>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</si>
  <si>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</si>
  <si>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</si>
  <si>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</si>
  <si>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</si>
  <si>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</si>
  <si>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</si>
  <si>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</si>
  <si>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</si>
  <si>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</si>
  <si>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</si>
  <si>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</si>
  <si>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</si>
  <si>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</si>
  <si>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</si>
  <si>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</si>
  <si>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</si>
  <si>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</si>
  <si>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1 - 30 KASıM</t>
  </si>
  <si>
    <t>31.12.2017 Konsolide Ülke Guruplarına Göre Sektörel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</si>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</sst>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C11" sqref="C1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0.36299999999999999</v>
      </c>
      <c r="D5" s="2">
        <v>0</v>
      </c>
      <c r="E5" s="3">
        <f t="shared" ref="E5:E68" si="0">IF(C5=0,"",(D5/C5-1))</f>
        <v>-1</v>
      </c>
      <c r="F5" s="2">
        <v>156795.49752</v>
      </c>
      <c r="G5" s="2">
        <v>176726.94257000001</v>
      </c>
      <c r="H5" s="3">
        <f t="shared" ref="H5:H68" si="1">IF(F5=0,"",(G5/F5-1))</f>
        <v>0.1271174578686971</v>
      </c>
      <c r="I5" s="2">
        <v>147183.46247999999</v>
      </c>
      <c r="J5" s="3">
        <f t="shared" ref="J5:J68" si="2">IF(I5=0,"",(G5/I5-1))</f>
        <v>0.20072554071089699</v>
      </c>
      <c r="K5" s="2">
        <v>1539595.5292</v>
      </c>
      <c r="L5" s="2">
        <v>1556978.70701</v>
      </c>
      <c r="M5" s="3">
        <f t="shared" ref="M5:M68" si="3">IF(K5=0,"",(L5/K5-1))</f>
        <v>1.1290743237629908E-2</v>
      </c>
    </row>
    <row r="6" spans="1:13" x14ac:dyDescent="0.2">
      <c r="A6" s="1" t="s">
        <v>39</v>
      </c>
      <c r="B6" s="1" t="s">
        <v>11</v>
      </c>
      <c r="C6" s="2">
        <v>72.180359999999993</v>
      </c>
      <c r="D6" s="2">
        <v>0</v>
      </c>
      <c r="E6" s="3">
        <f t="shared" si="0"/>
        <v>-1</v>
      </c>
      <c r="F6" s="2">
        <v>252513.26349000001</v>
      </c>
      <c r="G6" s="2">
        <v>452828.76024999999</v>
      </c>
      <c r="H6" s="3">
        <f t="shared" si="1"/>
        <v>0.79328702972441234</v>
      </c>
      <c r="I6" s="2">
        <v>414092.2879</v>
      </c>
      <c r="J6" s="3">
        <f t="shared" si="2"/>
        <v>9.3545505390707939E-2</v>
      </c>
      <c r="K6" s="2">
        <v>2345161.3038400002</v>
      </c>
      <c r="L6" s="2">
        <v>4003866.4132699999</v>
      </c>
      <c r="M6" s="3">
        <f t="shared" si="3"/>
        <v>0.70728828192500548</v>
      </c>
    </row>
    <row r="7" spans="1:13" x14ac:dyDescent="0.2">
      <c r="A7" s="1" t="s">
        <v>39</v>
      </c>
      <c r="B7" s="1" t="s">
        <v>10</v>
      </c>
      <c r="C7" s="2">
        <v>260.87142999999998</v>
      </c>
      <c r="D7" s="2">
        <v>0</v>
      </c>
      <c r="E7" s="3">
        <f t="shared" si="0"/>
        <v>-1</v>
      </c>
      <c r="F7" s="2">
        <v>57440.752500000002</v>
      </c>
      <c r="G7" s="2">
        <v>48593.817999999999</v>
      </c>
      <c r="H7" s="3">
        <f t="shared" si="1"/>
        <v>-0.15401842968543988</v>
      </c>
      <c r="I7" s="2">
        <v>50951.276879999998</v>
      </c>
      <c r="J7" s="3">
        <f t="shared" si="2"/>
        <v>-4.6268887147858262E-2</v>
      </c>
      <c r="K7" s="2">
        <v>599629.63944000006</v>
      </c>
      <c r="L7" s="2">
        <v>604766.29712999996</v>
      </c>
      <c r="M7" s="3">
        <f t="shared" si="3"/>
        <v>8.5663839012313225E-3</v>
      </c>
    </row>
    <row r="8" spans="1:13" x14ac:dyDescent="0.2">
      <c r="A8" s="1" t="s">
        <v>39</v>
      </c>
      <c r="B8" s="1" t="s">
        <v>9</v>
      </c>
      <c r="C8" s="2">
        <v>0</v>
      </c>
      <c r="D8" s="2">
        <v>0</v>
      </c>
      <c r="E8" s="3" t="str">
        <f t="shared" si="0"/>
        <v/>
      </c>
      <c r="F8" s="2">
        <v>26835.674149999999</v>
      </c>
      <c r="G8" s="2">
        <v>50121.241300000002</v>
      </c>
      <c r="H8" s="3">
        <f t="shared" si="1"/>
        <v>0.86770941619888475</v>
      </c>
      <c r="I8" s="2">
        <v>44231.203690000002</v>
      </c>
      <c r="J8" s="3">
        <f t="shared" si="2"/>
        <v>0.13316475968596908</v>
      </c>
      <c r="K8" s="2">
        <v>327232.34879000002</v>
      </c>
      <c r="L8" s="2">
        <v>571243.68044000003</v>
      </c>
      <c r="M8" s="3">
        <f t="shared" si="3"/>
        <v>0.74568218133774189</v>
      </c>
    </row>
    <row r="9" spans="1:13" x14ac:dyDescent="0.2">
      <c r="A9" s="1" t="s">
        <v>39</v>
      </c>
      <c r="B9" s="1" t="s">
        <v>8</v>
      </c>
      <c r="C9" s="2">
        <v>0</v>
      </c>
      <c r="D9" s="2">
        <v>0</v>
      </c>
      <c r="E9" s="3" t="str">
        <f t="shared" si="0"/>
        <v/>
      </c>
      <c r="F9" s="2">
        <v>10463.68641</v>
      </c>
      <c r="G9" s="2">
        <v>10220.36859</v>
      </c>
      <c r="H9" s="3">
        <f t="shared" si="1"/>
        <v>-2.3253546643701495E-2</v>
      </c>
      <c r="I9" s="2">
        <v>8323.0978899999991</v>
      </c>
      <c r="J9" s="3">
        <f t="shared" si="2"/>
        <v>0.22795246734746755</v>
      </c>
      <c r="K9" s="2">
        <v>109754.68476</v>
      </c>
      <c r="L9" s="2">
        <v>126602.65489000001</v>
      </c>
      <c r="M9" s="3">
        <f t="shared" si="3"/>
        <v>0.1535057038051848</v>
      </c>
    </row>
    <row r="10" spans="1:13" x14ac:dyDescent="0.2">
      <c r="A10" s="1" t="s">
        <v>39</v>
      </c>
      <c r="B10" s="1" t="s">
        <v>7</v>
      </c>
      <c r="C10" s="2">
        <v>4.1064400000000001</v>
      </c>
      <c r="D10" s="2">
        <v>0</v>
      </c>
      <c r="E10" s="3">
        <f t="shared" si="0"/>
        <v>-1</v>
      </c>
      <c r="F10" s="2">
        <v>12916.49296</v>
      </c>
      <c r="G10" s="2">
        <v>22656.077160000001</v>
      </c>
      <c r="H10" s="3">
        <f t="shared" si="1"/>
        <v>0.75404246571896105</v>
      </c>
      <c r="I10" s="2">
        <v>26076.036189999999</v>
      </c>
      <c r="J10" s="3">
        <f t="shared" si="2"/>
        <v>-0.13115333193591483</v>
      </c>
      <c r="K10" s="2">
        <v>185690.32628000001</v>
      </c>
      <c r="L10" s="2">
        <v>249563.9975</v>
      </c>
      <c r="M10" s="3">
        <f t="shared" si="3"/>
        <v>0.34397953032666728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 t="shared" si="0"/>
        <v/>
      </c>
      <c r="F11" s="2">
        <v>172.72183999999999</v>
      </c>
      <c r="G11" s="2">
        <v>120.47965000000001</v>
      </c>
      <c r="H11" s="3">
        <f t="shared" si="1"/>
        <v>-0.30246429750864157</v>
      </c>
      <c r="I11" s="2">
        <v>161.14398</v>
      </c>
      <c r="J11" s="3">
        <f t="shared" si="2"/>
        <v>-0.25234780722183969</v>
      </c>
      <c r="K11" s="2">
        <v>2113.29405</v>
      </c>
      <c r="L11" s="2">
        <v>3150.7280999999998</v>
      </c>
      <c r="M11" s="3">
        <f t="shared" si="3"/>
        <v>0.49090851791306545</v>
      </c>
    </row>
    <row r="12" spans="1:13" x14ac:dyDescent="0.2">
      <c r="A12" s="1" t="s">
        <v>39</v>
      </c>
      <c r="B12" s="1" t="s">
        <v>6</v>
      </c>
      <c r="C12" s="2">
        <v>3.43344</v>
      </c>
      <c r="D12" s="2">
        <v>0</v>
      </c>
      <c r="E12" s="3">
        <f t="shared" si="0"/>
        <v>-1</v>
      </c>
      <c r="F12" s="2">
        <v>140439.79164000001</v>
      </c>
      <c r="G12" s="2">
        <v>97854.743589999998</v>
      </c>
      <c r="H12" s="3">
        <f t="shared" si="1"/>
        <v>-0.30322636877133446</v>
      </c>
      <c r="I12" s="2">
        <v>58355.291069999999</v>
      </c>
      <c r="J12" s="3">
        <f t="shared" si="2"/>
        <v>0.67687868221955205</v>
      </c>
      <c r="K12" s="2">
        <v>1264385.59301</v>
      </c>
      <c r="L12" s="2">
        <v>1381132.9021099999</v>
      </c>
      <c r="M12" s="3">
        <f t="shared" si="3"/>
        <v>9.2335209880137104E-2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0</v>
      </c>
      <c r="E13" s="3" t="str">
        <f t="shared" si="0"/>
        <v/>
      </c>
      <c r="F13" s="2">
        <v>949.10014999999999</v>
      </c>
      <c r="G13" s="2">
        <v>6237.7292699999998</v>
      </c>
      <c r="H13" s="3">
        <f t="shared" si="1"/>
        <v>5.5722561207054913</v>
      </c>
      <c r="I13" s="2">
        <v>5980.3074299999998</v>
      </c>
      <c r="J13" s="3">
        <f t="shared" si="2"/>
        <v>4.3044917508530123E-2</v>
      </c>
      <c r="K13" s="2">
        <v>9169.2419399999999</v>
      </c>
      <c r="L13" s="2">
        <v>28422.344120000002</v>
      </c>
      <c r="M13" s="3">
        <f t="shared" si="3"/>
        <v>2.0997485185781892</v>
      </c>
    </row>
    <row r="14" spans="1:13" x14ac:dyDescent="0.2">
      <c r="A14" s="1" t="s">
        <v>39</v>
      </c>
      <c r="B14" s="1" t="s">
        <v>4</v>
      </c>
      <c r="C14" s="2">
        <v>279.55178999999998</v>
      </c>
      <c r="D14" s="2">
        <v>52.73</v>
      </c>
      <c r="E14" s="3">
        <f t="shared" si="0"/>
        <v>-0.81137663257316295</v>
      </c>
      <c r="F14" s="2">
        <v>239658.73924</v>
      </c>
      <c r="G14" s="2">
        <v>245266.17989</v>
      </c>
      <c r="H14" s="3">
        <f t="shared" si="1"/>
        <v>2.3397605561066515E-2</v>
      </c>
      <c r="I14" s="2">
        <v>231494.97356000001</v>
      </c>
      <c r="J14" s="3">
        <f t="shared" si="2"/>
        <v>5.9488144032771917E-2</v>
      </c>
      <c r="K14" s="2">
        <v>2460762.3354400001</v>
      </c>
      <c r="L14" s="2">
        <v>2227227.1729000001</v>
      </c>
      <c r="M14" s="3">
        <f t="shared" si="3"/>
        <v>-9.4903582998088432E-2</v>
      </c>
    </row>
    <row r="15" spans="1:13" x14ac:dyDescent="0.2">
      <c r="A15" s="1" t="s">
        <v>39</v>
      </c>
      <c r="B15" s="1" t="s">
        <v>3</v>
      </c>
      <c r="C15" s="2">
        <v>0</v>
      </c>
      <c r="D15" s="2">
        <v>0</v>
      </c>
      <c r="E15" s="3" t="str">
        <f t="shared" si="0"/>
        <v/>
      </c>
      <c r="F15" s="2">
        <v>16919.474419999999</v>
      </c>
      <c r="G15" s="2">
        <v>15755.285690000001</v>
      </c>
      <c r="H15" s="3">
        <f t="shared" si="1"/>
        <v>-6.8807617843249624E-2</v>
      </c>
      <c r="I15" s="2">
        <v>16994.474170000001</v>
      </c>
      <c r="J15" s="3">
        <f t="shared" si="2"/>
        <v>-7.29171416311023E-2</v>
      </c>
      <c r="K15" s="2">
        <v>180660.79784000001</v>
      </c>
      <c r="L15" s="2">
        <v>210004.02223999999</v>
      </c>
      <c r="M15" s="3">
        <f t="shared" si="3"/>
        <v>0.16242164736805509</v>
      </c>
    </row>
    <row r="16" spans="1:13" x14ac:dyDescent="0.2">
      <c r="A16" s="1" t="s">
        <v>39</v>
      </c>
      <c r="B16" s="1" t="s">
        <v>2</v>
      </c>
      <c r="C16" s="2">
        <v>0</v>
      </c>
      <c r="D16" s="2">
        <v>0</v>
      </c>
      <c r="E16" s="3" t="str">
        <f t="shared" si="0"/>
        <v/>
      </c>
      <c r="F16" s="2">
        <v>9225.7875800000002</v>
      </c>
      <c r="G16" s="2">
        <v>38630.020969999998</v>
      </c>
      <c r="H16" s="3">
        <f t="shared" si="1"/>
        <v>3.187178670116313</v>
      </c>
      <c r="I16" s="2">
        <v>78817.666960000002</v>
      </c>
      <c r="J16" s="3">
        <f t="shared" si="2"/>
        <v>-0.50988119212403549</v>
      </c>
      <c r="K16" s="2">
        <v>49047.816379999997</v>
      </c>
      <c r="L16" s="2">
        <v>508984.62173000001</v>
      </c>
      <c r="M16" s="3">
        <f t="shared" si="3"/>
        <v>9.3773146145104711</v>
      </c>
    </row>
    <row r="17" spans="1:13" x14ac:dyDescent="0.2">
      <c r="A17" s="6" t="s">
        <v>39</v>
      </c>
      <c r="B17" s="6" t="s">
        <v>0</v>
      </c>
      <c r="C17" s="5">
        <v>620.50645999999995</v>
      </c>
      <c r="D17" s="5">
        <v>52.73</v>
      </c>
      <c r="E17" s="4">
        <f t="shared" si="0"/>
        <v>-0.91502102975688604</v>
      </c>
      <c r="F17" s="5">
        <v>924330.98190000001</v>
      </c>
      <c r="G17" s="5">
        <v>1165011.64693</v>
      </c>
      <c r="H17" s="4">
        <f t="shared" si="1"/>
        <v>0.26038363934883058</v>
      </c>
      <c r="I17" s="5">
        <v>1082661.2222</v>
      </c>
      <c r="J17" s="4">
        <f t="shared" si="2"/>
        <v>7.6062966920216857E-2</v>
      </c>
      <c r="K17" s="5">
        <v>9073202.9109700006</v>
      </c>
      <c r="L17" s="5">
        <v>11471943.541440001</v>
      </c>
      <c r="M17" s="4">
        <f t="shared" si="3"/>
        <v>0.26437638990414181</v>
      </c>
    </row>
    <row r="18" spans="1:13" x14ac:dyDescent="0.2">
      <c r="A18" s="1" t="s">
        <v>38</v>
      </c>
      <c r="B18" s="1" t="s">
        <v>12</v>
      </c>
      <c r="C18" s="2">
        <v>1118.8222800000001</v>
      </c>
      <c r="D18" s="2">
        <v>0</v>
      </c>
      <c r="E18" s="3">
        <f t="shared" si="0"/>
        <v>-1</v>
      </c>
      <c r="F18" s="2">
        <v>23806.457590000002</v>
      </c>
      <c r="G18" s="2">
        <v>31771.343430000001</v>
      </c>
      <c r="H18" s="3">
        <f t="shared" si="1"/>
        <v>0.3345682913927388</v>
      </c>
      <c r="I18" s="2">
        <v>24358.69702</v>
      </c>
      <c r="J18" s="3">
        <f t="shared" si="2"/>
        <v>0.30431210683862764</v>
      </c>
      <c r="K18" s="2">
        <v>301736.05033</v>
      </c>
      <c r="L18" s="2">
        <v>306866.00453999999</v>
      </c>
      <c r="M18" s="3">
        <f t="shared" si="3"/>
        <v>1.7001462716800031E-2</v>
      </c>
    </row>
    <row r="19" spans="1:13" x14ac:dyDescent="0.2">
      <c r="A19" s="1" t="s">
        <v>38</v>
      </c>
      <c r="B19" s="1" t="s">
        <v>11</v>
      </c>
      <c r="C19" s="2">
        <v>20.039269999999998</v>
      </c>
      <c r="D19" s="2">
        <v>0</v>
      </c>
      <c r="E19" s="3">
        <f t="shared" si="0"/>
        <v>-1</v>
      </c>
      <c r="F19" s="2">
        <v>68694.969710000005</v>
      </c>
      <c r="G19" s="2">
        <v>81643.032999999996</v>
      </c>
      <c r="H19" s="3">
        <f t="shared" si="1"/>
        <v>0.1884863381505375</v>
      </c>
      <c r="I19" s="2">
        <v>89811.618449999994</v>
      </c>
      <c r="J19" s="3">
        <f t="shared" si="2"/>
        <v>-9.095243567565392E-2</v>
      </c>
      <c r="K19" s="2">
        <v>1012551.4829300001</v>
      </c>
      <c r="L19" s="2">
        <v>1003880.75342</v>
      </c>
      <c r="M19" s="3">
        <f t="shared" si="3"/>
        <v>-8.5632480482965567E-3</v>
      </c>
    </row>
    <row r="20" spans="1:13" x14ac:dyDescent="0.2">
      <c r="A20" s="1" t="s">
        <v>38</v>
      </c>
      <c r="B20" s="1" t="s">
        <v>10</v>
      </c>
      <c r="C20" s="2">
        <v>134.07900000000001</v>
      </c>
      <c r="D20" s="2">
        <v>0</v>
      </c>
      <c r="E20" s="3">
        <f t="shared" si="0"/>
        <v>-1</v>
      </c>
      <c r="F20" s="2">
        <v>13090.59547</v>
      </c>
      <c r="G20" s="2">
        <v>16008.517690000001</v>
      </c>
      <c r="H20" s="3">
        <f t="shared" si="1"/>
        <v>0.22290217635149334</v>
      </c>
      <c r="I20" s="2">
        <v>15382.882739999999</v>
      </c>
      <c r="J20" s="3">
        <f t="shared" si="2"/>
        <v>4.0670852178647188E-2</v>
      </c>
      <c r="K20" s="2">
        <v>201150.26063</v>
      </c>
      <c r="L20" s="2">
        <v>191638.55640999999</v>
      </c>
      <c r="M20" s="3">
        <f t="shared" si="3"/>
        <v>-4.7286561748463463E-2</v>
      </c>
    </row>
    <row r="21" spans="1:13" x14ac:dyDescent="0.2">
      <c r="A21" s="1" t="s">
        <v>38</v>
      </c>
      <c r="B21" s="1" t="s">
        <v>9</v>
      </c>
      <c r="C21" s="2">
        <v>0</v>
      </c>
      <c r="D21" s="2">
        <v>0</v>
      </c>
      <c r="E21" s="3" t="str">
        <f t="shared" si="0"/>
        <v/>
      </c>
      <c r="F21" s="2">
        <v>7927.4677199999996</v>
      </c>
      <c r="G21" s="2">
        <v>8614.3182199999992</v>
      </c>
      <c r="H21" s="3">
        <f t="shared" si="1"/>
        <v>8.664185390085688E-2</v>
      </c>
      <c r="I21" s="2">
        <v>9000.1134899999997</v>
      </c>
      <c r="J21" s="3">
        <f t="shared" si="2"/>
        <v>-4.2865600575887952E-2</v>
      </c>
      <c r="K21" s="2">
        <v>69156.810400000002</v>
      </c>
      <c r="L21" s="2">
        <v>103561.09026</v>
      </c>
      <c r="M21" s="3">
        <f t="shared" si="3"/>
        <v>0.49748216641292631</v>
      </c>
    </row>
    <row r="22" spans="1:13" x14ac:dyDescent="0.2">
      <c r="A22" s="1" t="s">
        <v>38</v>
      </c>
      <c r="B22" s="1" t="s">
        <v>8</v>
      </c>
      <c r="C22" s="2">
        <v>0</v>
      </c>
      <c r="D22" s="2">
        <v>0</v>
      </c>
      <c r="E22" s="3" t="str">
        <f t="shared" si="0"/>
        <v/>
      </c>
      <c r="F22" s="2">
        <v>3365.6572299999998</v>
      </c>
      <c r="G22" s="2">
        <v>4625.5463</v>
      </c>
      <c r="H22" s="3">
        <f t="shared" si="1"/>
        <v>0.37433671461546902</v>
      </c>
      <c r="I22" s="2">
        <v>3769.11535</v>
      </c>
      <c r="J22" s="3">
        <f t="shared" si="2"/>
        <v>0.22722333239283854</v>
      </c>
      <c r="K22" s="2">
        <v>47599.012739999998</v>
      </c>
      <c r="L22" s="2">
        <v>45306.720699999998</v>
      </c>
      <c r="M22" s="3">
        <f t="shared" si="3"/>
        <v>-4.8158394639846502E-2</v>
      </c>
    </row>
    <row r="23" spans="1:13" x14ac:dyDescent="0.2">
      <c r="A23" s="1" t="s">
        <v>38</v>
      </c>
      <c r="B23" s="1" t="s">
        <v>7</v>
      </c>
      <c r="C23" s="2">
        <v>167.53398999999999</v>
      </c>
      <c r="D23" s="2">
        <v>0</v>
      </c>
      <c r="E23" s="3">
        <f t="shared" si="0"/>
        <v>-1</v>
      </c>
      <c r="F23" s="2">
        <v>10384.73511</v>
      </c>
      <c r="G23" s="2">
        <v>13301.01324</v>
      </c>
      <c r="H23" s="3">
        <f t="shared" si="1"/>
        <v>0.28082354524303321</v>
      </c>
      <c r="I23" s="2">
        <v>13510.554749999999</v>
      </c>
      <c r="J23" s="3">
        <f t="shared" si="2"/>
        <v>-1.5509467514648101E-2</v>
      </c>
      <c r="K23" s="2">
        <v>119945.73527999999</v>
      </c>
      <c r="L23" s="2">
        <v>138157.63566999999</v>
      </c>
      <c r="M23" s="3">
        <f t="shared" si="3"/>
        <v>0.15183449705390806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107.19925000000001</v>
      </c>
      <c r="G24" s="2">
        <v>340.87788</v>
      </c>
      <c r="H24" s="3">
        <f t="shared" si="1"/>
        <v>2.1798532172566505</v>
      </c>
      <c r="I24" s="2">
        <v>292.65055000000001</v>
      </c>
      <c r="J24" s="3">
        <f t="shared" si="2"/>
        <v>0.16479494058699018</v>
      </c>
      <c r="K24" s="2">
        <v>2290.4986199999998</v>
      </c>
      <c r="L24" s="2">
        <v>2866.2379999999998</v>
      </c>
      <c r="M24" s="3">
        <f t="shared" si="3"/>
        <v>0.25135984583129756</v>
      </c>
    </row>
    <row r="25" spans="1:13" x14ac:dyDescent="0.2">
      <c r="A25" s="1" t="s">
        <v>38</v>
      </c>
      <c r="B25" s="1" t="s">
        <v>6</v>
      </c>
      <c r="C25" s="2">
        <v>0</v>
      </c>
      <c r="D25" s="2">
        <v>0</v>
      </c>
      <c r="E25" s="3" t="str">
        <f t="shared" si="0"/>
        <v/>
      </c>
      <c r="F25" s="2">
        <v>20511.90135</v>
      </c>
      <c r="G25" s="2">
        <v>20568.339759999999</v>
      </c>
      <c r="H25" s="3">
        <f t="shared" si="1"/>
        <v>2.7514957797902806E-3</v>
      </c>
      <c r="I25" s="2">
        <v>21475.367440000002</v>
      </c>
      <c r="J25" s="3">
        <f t="shared" si="2"/>
        <v>-4.2235723441479966E-2</v>
      </c>
      <c r="K25" s="2">
        <v>271507.91201999999</v>
      </c>
      <c r="L25" s="2">
        <v>285309.88576999999</v>
      </c>
      <c r="M25" s="3">
        <f t="shared" si="3"/>
        <v>5.0834517665854673E-2</v>
      </c>
    </row>
    <row r="26" spans="1:13" x14ac:dyDescent="0.2">
      <c r="A26" s="1" t="s">
        <v>38</v>
      </c>
      <c r="B26" s="1" t="s">
        <v>5</v>
      </c>
      <c r="C26" s="2">
        <v>0</v>
      </c>
      <c r="D26" s="2">
        <v>0</v>
      </c>
      <c r="E26" s="3" t="str">
        <f t="shared" si="0"/>
        <v/>
      </c>
      <c r="F26" s="2">
        <v>1274.96235</v>
      </c>
      <c r="G26" s="2">
        <v>1367.6374499999999</v>
      </c>
      <c r="H26" s="3">
        <f t="shared" si="1"/>
        <v>7.2688499389805372E-2</v>
      </c>
      <c r="I26" s="2">
        <v>1144.09752</v>
      </c>
      <c r="J26" s="3">
        <f t="shared" si="2"/>
        <v>0.19538538113429338</v>
      </c>
      <c r="K26" s="2">
        <v>13564.38149</v>
      </c>
      <c r="L26" s="2">
        <v>13277.80514</v>
      </c>
      <c r="M26" s="3">
        <f t="shared" si="3"/>
        <v>-2.1127122546005572E-2</v>
      </c>
    </row>
    <row r="27" spans="1:13" x14ac:dyDescent="0.2">
      <c r="A27" s="1" t="s">
        <v>38</v>
      </c>
      <c r="B27" s="1" t="s">
        <v>4</v>
      </c>
      <c r="C27" s="2">
        <v>652.84096</v>
      </c>
      <c r="D27" s="2">
        <v>7.954E-2</v>
      </c>
      <c r="E27" s="3">
        <f t="shared" si="0"/>
        <v>-0.9998781632819117</v>
      </c>
      <c r="F27" s="2">
        <v>45459.524590000001</v>
      </c>
      <c r="G27" s="2">
        <v>53049.787120000001</v>
      </c>
      <c r="H27" s="3">
        <f t="shared" si="1"/>
        <v>0.16696748587796884</v>
      </c>
      <c r="I27" s="2">
        <v>53893.616289999998</v>
      </c>
      <c r="J27" s="3">
        <f t="shared" si="2"/>
        <v>-1.5657312091646891E-2</v>
      </c>
      <c r="K27" s="2">
        <v>532714.93773000001</v>
      </c>
      <c r="L27" s="2">
        <v>558521.68992000003</v>
      </c>
      <c r="M27" s="3">
        <f t="shared" si="3"/>
        <v>4.8443830578446923E-2</v>
      </c>
    </row>
    <row r="28" spans="1:13" x14ac:dyDescent="0.2">
      <c r="A28" s="1" t="s">
        <v>38</v>
      </c>
      <c r="B28" s="1" t="s">
        <v>3</v>
      </c>
      <c r="C28" s="2">
        <v>0</v>
      </c>
      <c r="D28" s="2">
        <v>0</v>
      </c>
      <c r="E28" s="3" t="str">
        <f t="shared" si="0"/>
        <v/>
      </c>
      <c r="F28" s="2">
        <v>2590.1641300000001</v>
      </c>
      <c r="G28" s="2">
        <v>3144.1495300000001</v>
      </c>
      <c r="H28" s="3">
        <f t="shared" si="1"/>
        <v>0.2138804230911806</v>
      </c>
      <c r="I28" s="2">
        <v>2934.8752100000002</v>
      </c>
      <c r="J28" s="3">
        <f t="shared" si="2"/>
        <v>7.1306036892791802E-2</v>
      </c>
      <c r="K28" s="2">
        <v>50560.432520000002</v>
      </c>
      <c r="L28" s="2">
        <v>33588.913410000001</v>
      </c>
      <c r="M28" s="3">
        <f t="shared" si="3"/>
        <v>-0.33566799697147842</v>
      </c>
    </row>
    <row r="29" spans="1:13" x14ac:dyDescent="0.2">
      <c r="A29" s="1" t="s">
        <v>38</v>
      </c>
      <c r="B29" s="1" t="s">
        <v>2</v>
      </c>
      <c r="C29" s="2">
        <v>0</v>
      </c>
      <c r="D29" s="2">
        <v>0</v>
      </c>
      <c r="E29" s="3" t="str">
        <f t="shared" si="0"/>
        <v/>
      </c>
      <c r="F29" s="2">
        <v>5080.65229</v>
      </c>
      <c r="G29" s="2">
        <v>2130.6349599999999</v>
      </c>
      <c r="H29" s="3">
        <f t="shared" si="1"/>
        <v>-0.58063751692009613</v>
      </c>
      <c r="I29" s="2">
        <v>2239.8829999999998</v>
      </c>
      <c r="J29" s="3">
        <f t="shared" si="2"/>
        <v>-4.8773993998793674E-2</v>
      </c>
      <c r="K29" s="2">
        <v>28208.531620000002</v>
      </c>
      <c r="L29" s="2">
        <v>23844.41851</v>
      </c>
      <c r="M29" s="3">
        <f t="shared" si="3"/>
        <v>-0.15470897843210751</v>
      </c>
    </row>
    <row r="30" spans="1:13" x14ac:dyDescent="0.2">
      <c r="A30" s="6" t="s">
        <v>38</v>
      </c>
      <c r="B30" s="6" t="s">
        <v>0</v>
      </c>
      <c r="C30" s="5">
        <v>2093.3155000000002</v>
      </c>
      <c r="D30" s="5">
        <v>7.954E-2</v>
      </c>
      <c r="E30" s="4">
        <f t="shared" si="0"/>
        <v>-0.99996200286101167</v>
      </c>
      <c r="F30" s="5">
        <v>202294.28679000001</v>
      </c>
      <c r="G30" s="5">
        <v>236565.19858</v>
      </c>
      <c r="H30" s="4">
        <f t="shared" si="1"/>
        <v>0.16941116990405325</v>
      </c>
      <c r="I30" s="5">
        <v>237813.47180999999</v>
      </c>
      <c r="J30" s="4">
        <f t="shared" si="2"/>
        <v>-5.2489592809834562E-3</v>
      </c>
      <c r="K30" s="5">
        <v>2650986.0463100001</v>
      </c>
      <c r="L30" s="5">
        <v>2706819.7117499998</v>
      </c>
      <c r="M30" s="4">
        <f t="shared" si="3"/>
        <v>2.1061470888432909E-2</v>
      </c>
    </row>
    <row r="31" spans="1:13" x14ac:dyDescent="0.2">
      <c r="A31" s="1" t="s">
        <v>37</v>
      </c>
      <c r="B31" s="1" t="s">
        <v>12</v>
      </c>
      <c r="C31" s="2">
        <v>144.46151</v>
      </c>
      <c r="D31" s="2">
        <v>0</v>
      </c>
      <c r="E31" s="3">
        <f t="shared" si="0"/>
        <v>-1</v>
      </c>
      <c r="F31" s="2">
        <v>50733.872719999999</v>
      </c>
      <c r="G31" s="2">
        <v>56146.721219999999</v>
      </c>
      <c r="H31" s="3">
        <f t="shared" si="1"/>
        <v>0.1066910174563942</v>
      </c>
      <c r="I31" s="2">
        <v>49566.24265</v>
      </c>
      <c r="J31" s="3">
        <f t="shared" si="2"/>
        <v>0.13276129515134838</v>
      </c>
      <c r="K31" s="2">
        <v>548302.29848999996</v>
      </c>
      <c r="L31" s="2">
        <v>558479.30932</v>
      </c>
      <c r="M31" s="3">
        <f t="shared" si="3"/>
        <v>1.8560948692039281E-2</v>
      </c>
    </row>
    <row r="32" spans="1:13" x14ac:dyDescent="0.2">
      <c r="A32" s="1" t="s">
        <v>37</v>
      </c>
      <c r="B32" s="1" t="s">
        <v>11</v>
      </c>
      <c r="C32" s="2">
        <v>3150.5467800000001</v>
      </c>
      <c r="D32" s="2">
        <v>0</v>
      </c>
      <c r="E32" s="3">
        <f t="shared" si="0"/>
        <v>-1</v>
      </c>
      <c r="F32" s="2">
        <v>241501.23986999999</v>
      </c>
      <c r="G32" s="2">
        <v>322414.73392000003</v>
      </c>
      <c r="H32" s="3">
        <f t="shared" si="1"/>
        <v>0.33504380388918809</v>
      </c>
      <c r="I32" s="2">
        <v>355903.47538000002</v>
      </c>
      <c r="J32" s="3">
        <f t="shared" si="2"/>
        <v>-9.4095011081990365E-2</v>
      </c>
      <c r="K32" s="2">
        <v>3202660.1939099999</v>
      </c>
      <c r="L32" s="2">
        <v>3767488.6489599999</v>
      </c>
      <c r="M32" s="3">
        <f t="shared" si="3"/>
        <v>0.17636228037056401</v>
      </c>
    </row>
    <row r="33" spans="1:13" x14ac:dyDescent="0.2">
      <c r="A33" s="1" t="s">
        <v>37</v>
      </c>
      <c r="B33" s="1" t="s">
        <v>10</v>
      </c>
      <c r="C33" s="2">
        <v>127.28469</v>
      </c>
      <c r="D33" s="2">
        <v>0</v>
      </c>
      <c r="E33" s="3">
        <f t="shared" si="0"/>
        <v>-1</v>
      </c>
      <c r="F33" s="2">
        <v>37112.148419999998</v>
      </c>
      <c r="G33" s="2">
        <v>53531.612430000001</v>
      </c>
      <c r="H33" s="3">
        <f t="shared" si="1"/>
        <v>0.44242828046978389</v>
      </c>
      <c r="I33" s="2">
        <v>59068.229209999998</v>
      </c>
      <c r="J33" s="3">
        <f t="shared" si="2"/>
        <v>-9.373256747406733E-2</v>
      </c>
      <c r="K33" s="2">
        <v>498238.06267000001</v>
      </c>
      <c r="L33" s="2">
        <v>564063.42099999997</v>
      </c>
      <c r="M33" s="3">
        <f t="shared" si="3"/>
        <v>0.13211627786373747</v>
      </c>
    </row>
    <row r="34" spans="1:13" x14ac:dyDescent="0.2">
      <c r="A34" s="1" t="s">
        <v>37</v>
      </c>
      <c r="B34" s="1" t="s">
        <v>9</v>
      </c>
      <c r="C34" s="2">
        <v>3.76396</v>
      </c>
      <c r="D34" s="2">
        <v>0</v>
      </c>
      <c r="E34" s="3">
        <f t="shared" si="0"/>
        <v>-1</v>
      </c>
      <c r="F34" s="2">
        <v>1894.85527</v>
      </c>
      <c r="G34" s="2">
        <v>4819.2982000000002</v>
      </c>
      <c r="H34" s="3">
        <f t="shared" si="1"/>
        <v>1.5433595252897603</v>
      </c>
      <c r="I34" s="2">
        <v>2986.5719300000001</v>
      </c>
      <c r="J34" s="3">
        <f t="shared" si="2"/>
        <v>0.61365549297183675</v>
      </c>
      <c r="K34" s="2">
        <v>28624.95262</v>
      </c>
      <c r="L34" s="2">
        <v>37321.513169999998</v>
      </c>
      <c r="M34" s="3">
        <f t="shared" si="3"/>
        <v>0.30381047841189401</v>
      </c>
    </row>
    <row r="35" spans="1:13" x14ac:dyDescent="0.2">
      <c r="A35" s="1" t="s">
        <v>37</v>
      </c>
      <c r="B35" s="1" t="s">
        <v>8</v>
      </c>
      <c r="C35" s="2">
        <v>1.5962400000000001</v>
      </c>
      <c r="D35" s="2">
        <v>0</v>
      </c>
      <c r="E35" s="3">
        <f t="shared" si="0"/>
        <v>-1</v>
      </c>
      <c r="F35" s="2">
        <v>12141.846219999999</v>
      </c>
      <c r="G35" s="2">
        <v>11109.023069999999</v>
      </c>
      <c r="H35" s="3">
        <f t="shared" si="1"/>
        <v>-8.506310583136345E-2</v>
      </c>
      <c r="I35" s="2">
        <v>12457.56157</v>
      </c>
      <c r="J35" s="3">
        <f t="shared" si="2"/>
        <v>-0.10825059883689592</v>
      </c>
      <c r="K35" s="2">
        <v>85810.584940000001</v>
      </c>
      <c r="L35" s="2">
        <v>113153.20761</v>
      </c>
      <c r="M35" s="3">
        <f t="shared" si="3"/>
        <v>0.31863927613497056</v>
      </c>
    </row>
    <row r="36" spans="1:13" x14ac:dyDescent="0.2">
      <c r="A36" s="1" t="s">
        <v>37</v>
      </c>
      <c r="B36" s="1" t="s">
        <v>7</v>
      </c>
      <c r="C36" s="2">
        <v>294.34269999999998</v>
      </c>
      <c r="D36" s="2">
        <v>0</v>
      </c>
      <c r="E36" s="3">
        <f t="shared" si="0"/>
        <v>-1</v>
      </c>
      <c r="F36" s="2">
        <v>20529.67715</v>
      </c>
      <c r="G36" s="2">
        <v>30235.079529999999</v>
      </c>
      <c r="H36" s="3">
        <f t="shared" si="1"/>
        <v>0.4727498785824793</v>
      </c>
      <c r="I36" s="2">
        <v>30670.496169999999</v>
      </c>
      <c r="J36" s="3">
        <f t="shared" si="2"/>
        <v>-1.4196595894196751E-2</v>
      </c>
      <c r="K36" s="2">
        <v>283434.01660999999</v>
      </c>
      <c r="L36" s="2">
        <v>326817.05721</v>
      </c>
      <c r="M36" s="3">
        <f t="shared" si="3"/>
        <v>0.15306222280190984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 t="shared" si="0"/>
        <v/>
      </c>
      <c r="F37" s="2">
        <v>19.370999999999999</v>
      </c>
      <c r="G37" s="2">
        <v>46.582859999999997</v>
      </c>
      <c r="H37" s="3">
        <f t="shared" si="1"/>
        <v>1.4047731144494349</v>
      </c>
      <c r="I37" s="2">
        <v>15.81728</v>
      </c>
      <c r="J37" s="3">
        <f t="shared" si="2"/>
        <v>1.9450613506241274</v>
      </c>
      <c r="K37" s="2">
        <v>765.14739999999995</v>
      </c>
      <c r="L37" s="2">
        <v>815.99803999999995</v>
      </c>
      <c r="M37" s="3">
        <f t="shared" si="3"/>
        <v>6.645861960715016E-2</v>
      </c>
    </row>
    <row r="38" spans="1:13" x14ac:dyDescent="0.2">
      <c r="A38" s="1" t="s">
        <v>37</v>
      </c>
      <c r="B38" s="1" t="s">
        <v>6</v>
      </c>
      <c r="C38" s="2">
        <v>0</v>
      </c>
      <c r="D38" s="2">
        <v>0</v>
      </c>
      <c r="E38" s="3" t="str">
        <f t="shared" si="0"/>
        <v/>
      </c>
      <c r="F38" s="2">
        <v>19563.542939999999</v>
      </c>
      <c r="G38" s="2">
        <v>23720.458559999999</v>
      </c>
      <c r="H38" s="3">
        <f t="shared" si="1"/>
        <v>0.2124827610596387</v>
      </c>
      <c r="I38" s="2">
        <v>22136.406169999998</v>
      </c>
      <c r="J38" s="3">
        <f t="shared" si="2"/>
        <v>7.1558697370974311E-2</v>
      </c>
      <c r="K38" s="2">
        <v>170289.77799</v>
      </c>
      <c r="L38" s="2">
        <v>204382.48767</v>
      </c>
      <c r="M38" s="3">
        <f t="shared" si="3"/>
        <v>0.20020408789306221</v>
      </c>
    </row>
    <row r="39" spans="1:13" x14ac:dyDescent="0.2">
      <c r="A39" s="1" t="s">
        <v>37</v>
      </c>
      <c r="B39" s="1" t="s">
        <v>5</v>
      </c>
      <c r="C39" s="2">
        <v>0</v>
      </c>
      <c r="D39" s="2">
        <v>0</v>
      </c>
      <c r="E39" s="3" t="str">
        <f t="shared" si="0"/>
        <v/>
      </c>
      <c r="F39" s="2">
        <v>1042.61067</v>
      </c>
      <c r="G39" s="2">
        <v>1235.2474500000001</v>
      </c>
      <c r="H39" s="3">
        <f t="shared" si="1"/>
        <v>0.18476386780119958</v>
      </c>
      <c r="I39" s="2">
        <v>1409.11178</v>
      </c>
      <c r="J39" s="3">
        <f t="shared" si="2"/>
        <v>-0.12338576149012104</v>
      </c>
      <c r="K39" s="2">
        <v>10281.13125</v>
      </c>
      <c r="L39" s="2">
        <v>13879.78</v>
      </c>
      <c r="M39" s="3">
        <f t="shared" si="3"/>
        <v>0.35002458994967123</v>
      </c>
    </row>
    <row r="40" spans="1:13" x14ac:dyDescent="0.2">
      <c r="A40" s="1" t="s">
        <v>37</v>
      </c>
      <c r="B40" s="1" t="s">
        <v>4</v>
      </c>
      <c r="C40" s="2">
        <v>828.96821</v>
      </c>
      <c r="D40" s="2">
        <v>5.3696400000000004</v>
      </c>
      <c r="E40" s="3">
        <f t="shared" si="0"/>
        <v>-0.99352250190631552</v>
      </c>
      <c r="F40" s="2">
        <v>83294.965790000002</v>
      </c>
      <c r="G40" s="2">
        <v>98969.341260000001</v>
      </c>
      <c r="H40" s="3">
        <f t="shared" si="1"/>
        <v>0.18817914529813984</v>
      </c>
      <c r="I40" s="2">
        <v>83797.857440000007</v>
      </c>
      <c r="J40" s="3">
        <f t="shared" si="2"/>
        <v>0.18104858863322271</v>
      </c>
      <c r="K40" s="2">
        <v>877906.54365999997</v>
      </c>
      <c r="L40" s="2">
        <v>948011.94859000004</v>
      </c>
      <c r="M40" s="3">
        <f t="shared" si="3"/>
        <v>7.9855202625247701E-2</v>
      </c>
    </row>
    <row r="41" spans="1:13" x14ac:dyDescent="0.2">
      <c r="A41" s="1" t="s">
        <v>37</v>
      </c>
      <c r="B41" s="1" t="s">
        <v>3</v>
      </c>
      <c r="C41" s="2">
        <v>0</v>
      </c>
      <c r="D41" s="2">
        <v>0</v>
      </c>
      <c r="E41" s="3" t="str">
        <f t="shared" si="0"/>
        <v/>
      </c>
      <c r="F41" s="2">
        <v>17406.055540000001</v>
      </c>
      <c r="G41" s="2">
        <v>19626.241170000001</v>
      </c>
      <c r="H41" s="3">
        <f t="shared" si="1"/>
        <v>0.12755248453033485</v>
      </c>
      <c r="I41" s="2">
        <v>23123.794959999999</v>
      </c>
      <c r="J41" s="3">
        <f t="shared" si="2"/>
        <v>-0.15125345109010591</v>
      </c>
      <c r="K41" s="2">
        <v>198966.68105000001</v>
      </c>
      <c r="L41" s="2">
        <v>233276.42371</v>
      </c>
      <c r="M41" s="3">
        <f t="shared" si="3"/>
        <v>0.1724396390337235</v>
      </c>
    </row>
    <row r="42" spans="1:13" x14ac:dyDescent="0.2">
      <c r="A42" s="1" t="s">
        <v>37</v>
      </c>
      <c r="B42" s="1" t="s">
        <v>2</v>
      </c>
      <c r="C42" s="2">
        <v>24.07302</v>
      </c>
      <c r="D42" s="2">
        <v>0</v>
      </c>
      <c r="E42" s="3">
        <f t="shared" si="0"/>
        <v>-1</v>
      </c>
      <c r="F42" s="2">
        <v>5548.34267</v>
      </c>
      <c r="G42" s="2">
        <v>4098.5646100000004</v>
      </c>
      <c r="H42" s="3">
        <f t="shared" si="1"/>
        <v>-0.26129930075137187</v>
      </c>
      <c r="I42" s="2">
        <v>3915.24577</v>
      </c>
      <c r="J42" s="3">
        <f t="shared" si="2"/>
        <v>4.6821796323657239E-2</v>
      </c>
      <c r="K42" s="2">
        <v>40509.544620000001</v>
      </c>
      <c r="L42" s="2">
        <v>44474.464269999997</v>
      </c>
      <c r="M42" s="3">
        <f t="shared" si="3"/>
        <v>9.787618417321009E-2</v>
      </c>
    </row>
    <row r="43" spans="1:13" x14ac:dyDescent="0.2">
      <c r="A43" s="6" t="s">
        <v>37</v>
      </c>
      <c r="B43" s="6" t="s">
        <v>0</v>
      </c>
      <c r="C43" s="5">
        <v>4575.0371100000002</v>
      </c>
      <c r="D43" s="5">
        <v>5.3696400000000004</v>
      </c>
      <c r="E43" s="4">
        <f t="shared" si="0"/>
        <v>-0.99882631771701624</v>
      </c>
      <c r="F43" s="5">
        <v>490788.52825999999</v>
      </c>
      <c r="G43" s="5">
        <v>625952.90428000002</v>
      </c>
      <c r="H43" s="4">
        <f t="shared" si="1"/>
        <v>0.27540247629503556</v>
      </c>
      <c r="I43" s="5">
        <v>645050.81030999997</v>
      </c>
      <c r="J43" s="4">
        <f t="shared" si="2"/>
        <v>-2.9606824338104243E-2</v>
      </c>
      <c r="K43" s="5">
        <v>5945788.9352099998</v>
      </c>
      <c r="L43" s="5">
        <v>6812164.2595499996</v>
      </c>
      <c r="M43" s="4">
        <f t="shared" si="3"/>
        <v>0.14571242500880999</v>
      </c>
    </row>
    <row r="44" spans="1:13" x14ac:dyDescent="0.2">
      <c r="A44" s="1" t="s">
        <v>36</v>
      </c>
      <c r="B44" s="1" t="s">
        <v>12</v>
      </c>
      <c r="C44" s="2">
        <v>6.4423000000000004</v>
      </c>
      <c r="D44" s="2">
        <v>0</v>
      </c>
      <c r="E44" s="3">
        <f t="shared" si="0"/>
        <v>-1</v>
      </c>
      <c r="F44" s="2">
        <v>5569.61931</v>
      </c>
      <c r="G44" s="2">
        <v>7075.7383200000004</v>
      </c>
      <c r="H44" s="3">
        <f t="shared" si="1"/>
        <v>0.27041686804263843</v>
      </c>
      <c r="I44" s="2">
        <v>7314.6896800000004</v>
      </c>
      <c r="J44" s="3">
        <f t="shared" si="2"/>
        <v>-3.2667327043735872E-2</v>
      </c>
      <c r="K44" s="2">
        <v>79932.55932</v>
      </c>
      <c r="L44" s="2">
        <v>88693.133740000005</v>
      </c>
      <c r="M44" s="3">
        <f t="shared" si="3"/>
        <v>0.10959957362216</v>
      </c>
    </row>
    <row r="45" spans="1:13" x14ac:dyDescent="0.2">
      <c r="A45" s="1" t="s">
        <v>36</v>
      </c>
      <c r="B45" s="1" t="s">
        <v>11</v>
      </c>
      <c r="C45" s="2">
        <v>131.07145</v>
      </c>
      <c r="D45" s="2">
        <v>0</v>
      </c>
      <c r="E45" s="3">
        <f t="shared" si="0"/>
        <v>-1</v>
      </c>
      <c r="F45" s="2">
        <v>44456.205410000002</v>
      </c>
      <c r="G45" s="2">
        <v>48169.124900000003</v>
      </c>
      <c r="H45" s="3">
        <f t="shared" si="1"/>
        <v>8.3518587692255286E-2</v>
      </c>
      <c r="I45" s="2">
        <v>46827.952969999998</v>
      </c>
      <c r="J45" s="3">
        <f t="shared" si="2"/>
        <v>2.8640413362916339E-2</v>
      </c>
      <c r="K45" s="2">
        <v>593496.15703</v>
      </c>
      <c r="L45" s="2">
        <v>623196.14271000004</v>
      </c>
      <c r="M45" s="3">
        <f t="shared" si="3"/>
        <v>5.0042422900640204E-2</v>
      </c>
    </row>
    <row r="46" spans="1:13" x14ac:dyDescent="0.2">
      <c r="A46" s="1" t="s">
        <v>36</v>
      </c>
      <c r="B46" s="1" t="s">
        <v>10</v>
      </c>
      <c r="C46" s="2">
        <v>7796.3061200000002</v>
      </c>
      <c r="D46" s="2">
        <v>0</v>
      </c>
      <c r="E46" s="3">
        <f t="shared" si="0"/>
        <v>-1</v>
      </c>
      <c r="F46" s="2">
        <v>26830.831099999999</v>
      </c>
      <c r="G46" s="2">
        <v>27562.534299999999</v>
      </c>
      <c r="H46" s="3">
        <f t="shared" si="1"/>
        <v>2.7270985280809956E-2</v>
      </c>
      <c r="I46" s="2">
        <v>24640.951730000001</v>
      </c>
      <c r="J46" s="3">
        <f t="shared" si="2"/>
        <v>0.11856614151972922</v>
      </c>
      <c r="K46" s="2">
        <v>214863.27692999999</v>
      </c>
      <c r="L46" s="2">
        <v>288927.99414000002</v>
      </c>
      <c r="M46" s="3">
        <f t="shared" si="3"/>
        <v>0.34470626283024375</v>
      </c>
    </row>
    <row r="47" spans="1:13" x14ac:dyDescent="0.2">
      <c r="A47" s="1" t="s">
        <v>36</v>
      </c>
      <c r="B47" s="1" t="s">
        <v>9</v>
      </c>
      <c r="C47" s="2">
        <v>6.9944800000000003</v>
      </c>
      <c r="D47" s="2">
        <v>0</v>
      </c>
      <c r="E47" s="3">
        <f t="shared" si="0"/>
        <v>-1</v>
      </c>
      <c r="F47" s="2">
        <v>359.04894000000002</v>
      </c>
      <c r="G47" s="2">
        <v>594.03125999999997</v>
      </c>
      <c r="H47" s="3">
        <f t="shared" si="1"/>
        <v>0.6544576346611688</v>
      </c>
      <c r="I47" s="2">
        <v>587.32228999999995</v>
      </c>
      <c r="J47" s="3">
        <f t="shared" si="2"/>
        <v>1.1422978685178053E-2</v>
      </c>
      <c r="K47" s="2">
        <v>1969.87112</v>
      </c>
      <c r="L47" s="2">
        <v>5924.4568499999996</v>
      </c>
      <c r="M47" s="3">
        <f t="shared" si="3"/>
        <v>2.0075352594640807</v>
      </c>
    </row>
    <row r="48" spans="1:13" x14ac:dyDescent="0.2">
      <c r="A48" s="1" t="s">
        <v>36</v>
      </c>
      <c r="B48" s="1" t="s">
        <v>8</v>
      </c>
      <c r="C48" s="2">
        <v>255.60781</v>
      </c>
      <c r="D48" s="2">
        <v>0</v>
      </c>
      <c r="E48" s="3">
        <f t="shared" si="0"/>
        <v>-1</v>
      </c>
      <c r="F48" s="2">
        <v>5855.3235299999997</v>
      </c>
      <c r="G48" s="2">
        <v>4371.4189299999998</v>
      </c>
      <c r="H48" s="3">
        <f t="shared" si="1"/>
        <v>-0.25342828494397474</v>
      </c>
      <c r="I48" s="2">
        <v>5516.72883</v>
      </c>
      <c r="J48" s="3">
        <f t="shared" si="2"/>
        <v>-0.20760670594715458</v>
      </c>
      <c r="K48" s="2">
        <v>73546.026589999994</v>
      </c>
      <c r="L48" s="2">
        <v>74840.470969999995</v>
      </c>
      <c r="M48" s="3">
        <f t="shared" si="3"/>
        <v>1.760046653799785E-2</v>
      </c>
    </row>
    <row r="49" spans="1:13" x14ac:dyDescent="0.2">
      <c r="A49" s="1" t="s">
        <v>36</v>
      </c>
      <c r="B49" s="1" t="s">
        <v>7</v>
      </c>
      <c r="C49" s="2">
        <v>30.244980000000002</v>
      </c>
      <c r="D49" s="2">
        <v>0</v>
      </c>
      <c r="E49" s="3">
        <f t="shared" si="0"/>
        <v>-1</v>
      </c>
      <c r="F49" s="2">
        <v>4519.8396300000004</v>
      </c>
      <c r="G49" s="2">
        <v>5673.3110900000001</v>
      </c>
      <c r="H49" s="3">
        <f t="shared" si="1"/>
        <v>0.25520185546937202</v>
      </c>
      <c r="I49" s="2">
        <v>6713.1688800000002</v>
      </c>
      <c r="J49" s="3">
        <f t="shared" si="2"/>
        <v>-0.15489820211405136</v>
      </c>
      <c r="K49" s="2">
        <v>71103.558910000007</v>
      </c>
      <c r="L49" s="2">
        <v>76291.54509</v>
      </c>
      <c r="M49" s="3">
        <f t="shared" si="3"/>
        <v>7.2963804618651151E-2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0.82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1.7706500000000001</v>
      </c>
      <c r="L50" s="2">
        <v>0.76546000000000003</v>
      </c>
      <c r="M50" s="3">
        <f t="shared" si="3"/>
        <v>-0.56769547906136164</v>
      </c>
    </row>
    <row r="51" spans="1:13" x14ac:dyDescent="0.2">
      <c r="A51" s="1" t="s">
        <v>36</v>
      </c>
      <c r="B51" s="1" t="s">
        <v>6</v>
      </c>
      <c r="C51" s="2">
        <v>20.92342</v>
      </c>
      <c r="D51" s="2">
        <v>0</v>
      </c>
      <c r="E51" s="3">
        <f t="shared" si="0"/>
        <v>-1</v>
      </c>
      <c r="F51" s="2">
        <v>3693.9011799999998</v>
      </c>
      <c r="G51" s="2">
        <v>3888.8104899999998</v>
      </c>
      <c r="H51" s="3">
        <f t="shared" si="1"/>
        <v>5.276516628417216E-2</v>
      </c>
      <c r="I51" s="2">
        <v>3696.1980899999999</v>
      </c>
      <c r="J51" s="3">
        <f t="shared" si="2"/>
        <v>5.2110951661684446E-2</v>
      </c>
      <c r="K51" s="2">
        <v>47042.962090000001</v>
      </c>
      <c r="L51" s="2">
        <v>50414.435859999998</v>
      </c>
      <c r="M51" s="3">
        <f t="shared" si="3"/>
        <v>7.1667973703481547E-2</v>
      </c>
    </row>
    <row r="52" spans="1:13" x14ac:dyDescent="0.2">
      <c r="A52" s="1" t="s">
        <v>36</v>
      </c>
      <c r="B52" s="1" t="s">
        <v>5</v>
      </c>
      <c r="C52" s="2">
        <v>35.066160000000004</v>
      </c>
      <c r="D52" s="2">
        <v>0</v>
      </c>
      <c r="E52" s="3">
        <f t="shared" si="0"/>
        <v>-1</v>
      </c>
      <c r="F52" s="2">
        <v>1200.4423099999999</v>
      </c>
      <c r="G52" s="2">
        <v>1410.6799000000001</v>
      </c>
      <c r="H52" s="3">
        <f t="shared" si="1"/>
        <v>0.17513343894051858</v>
      </c>
      <c r="I52" s="2">
        <v>1565.4938999999999</v>
      </c>
      <c r="J52" s="3">
        <f t="shared" si="2"/>
        <v>-9.8891474441388683E-2</v>
      </c>
      <c r="K52" s="2">
        <v>7034.4294200000004</v>
      </c>
      <c r="L52" s="2">
        <v>11557.09439</v>
      </c>
      <c r="M52" s="3">
        <f t="shared" si="3"/>
        <v>0.64293273838832543</v>
      </c>
    </row>
    <row r="53" spans="1:13" x14ac:dyDescent="0.2">
      <c r="A53" s="1" t="s">
        <v>36</v>
      </c>
      <c r="B53" s="1" t="s">
        <v>4</v>
      </c>
      <c r="C53" s="2">
        <v>375.17676999999998</v>
      </c>
      <c r="D53" s="2">
        <v>3.06297</v>
      </c>
      <c r="E53" s="3">
        <f t="shared" si="0"/>
        <v>-0.99183592843448165</v>
      </c>
      <c r="F53" s="2">
        <v>18750.35629</v>
      </c>
      <c r="G53" s="2">
        <v>16760.475760000001</v>
      </c>
      <c r="H53" s="3">
        <f t="shared" si="1"/>
        <v>-0.10612494499964509</v>
      </c>
      <c r="I53" s="2">
        <v>17359.032329999998</v>
      </c>
      <c r="J53" s="3">
        <f t="shared" si="2"/>
        <v>-3.4480987109262284E-2</v>
      </c>
      <c r="K53" s="2">
        <v>253919.85159999999</v>
      </c>
      <c r="L53" s="2">
        <v>242659.73858</v>
      </c>
      <c r="M53" s="3">
        <f t="shared" si="3"/>
        <v>-4.4345146506063804E-2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0</v>
      </c>
      <c r="E54" s="3" t="str">
        <f t="shared" si="0"/>
        <v/>
      </c>
      <c r="F54" s="2">
        <v>165.94666000000001</v>
      </c>
      <c r="G54" s="2">
        <v>256.39697999999999</v>
      </c>
      <c r="H54" s="3">
        <f t="shared" si="1"/>
        <v>0.5450565862548844</v>
      </c>
      <c r="I54" s="2">
        <v>325.53643</v>
      </c>
      <c r="J54" s="3">
        <f t="shared" si="2"/>
        <v>-0.21238621434780747</v>
      </c>
      <c r="K54" s="2">
        <v>4211.2328100000004</v>
      </c>
      <c r="L54" s="2">
        <v>3192.2733800000001</v>
      </c>
      <c r="M54" s="3">
        <f t="shared" si="3"/>
        <v>-0.24196226520186148</v>
      </c>
    </row>
    <row r="55" spans="1:13" x14ac:dyDescent="0.2">
      <c r="A55" s="1" t="s">
        <v>36</v>
      </c>
      <c r="B55" s="1" t="s">
        <v>2</v>
      </c>
      <c r="C55" s="2">
        <v>434.72284000000002</v>
      </c>
      <c r="D55" s="2">
        <v>0</v>
      </c>
      <c r="E55" s="3">
        <f t="shared" si="0"/>
        <v>-1</v>
      </c>
      <c r="F55" s="2">
        <v>4567.3776099999995</v>
      </c>
      <c r="G55" s="2">
        <v>3492.5410900000002</v>
      </c>
      <c r="H55" s="3">
        <f t="shared" si="1"/>
        <v>-0.23532902505076636</v>
      </c>
      <c r="I55" s="2">
        <v>4855.0698599999996</v>
      </c>
      <c r="J55" s="3">
        <f t="shared" si="2"/>
        <v>-0.28064040462643303</v>
      </c>
      <c r="K55" s="2">
        <v>46938.853009999999</v>
      </c>
      <c r="L55" s="2">
        <v>53533.431080000002</v>
      </c>
      <c r="M55" s="3">
        <f t="shared" si="3"/>
        <v>0.14049295300409392</v>
      </c>
    </row>
    <row r="56" spans="1:13" x14ac:dyDescent="0.2">
      <c r="A56" s="6" t="s">
        <v>36</v>
      </c>
      <c r="B56" s="6" t="s">
        <v>0</v>
      </c>
      <c r="C56" s="5">
        <v>9092.5563299999994</v>
      </c>
      <c r="D56" s="5">
        <v>3.06297</v>
      </c>
      <c r="E56" s="4">
        <f t="shared" si="0"/>
        <v>-0.99966313433881138</v>
      </c>
      <c r="F56" s="5">
        <v>115969.71197</v>
      </c>
      <c r="G56" s="5">
        <v>119255.06302</v>
      </c>
      <c r="H56" s="4">
        <f t="shared" si="1"/>
        <v>2.8329388718753457E-2</v>
      </c>
      <c r="I56" s="5">
        <v>119402.14499</v>
      </c>
      <c r="J56" s="4">
        <f t="shared" si="2"/>
        <v>-1.2318201654779593E-3</v>
      </c>
      <c r="K56" s="5">
        <v>1394060.54948</v>
      </c>
      <c r="L56" s="5">
        <v>1519231.4822499999</v>
      </c>
      <c r="M56" s="4">
        <f t="shared" si="3"/>
        <v>8.9788734654810964E-2</v>
      </c>
    </row>
    <row r="57" spans="1:13" x14ac:dyDescent="0.2">
      <c r="A57" s="1" t="s">
        <v>35</v>
      </c>
      <c r="B57" s="1" t="s">
        <v>12</v>
      </c>
      <c r="C57" s="2">
        <v>0</v>
      </c>
      <c r="D57" s="2">
        <v>0</v>
      </c>
      <c r="E57" s="3" t="str">
        <f t="shared" si="0"/>
        <v/>
      </c>
      <c r="F57" s="2">
        <v>563.09688000000006</v>
      </c>
      <c r="G57" s="2">
        <v>1663.59006</v>
      </c>
      <c r="H57" s="3">
        <f t="shared" si="1"/>
        <v>1.9543585110967046</v>
      </c>
      <c r="I57" s="2">
        <v>417.41591</v>
      </c>
      <c r="J57" s="3">
        <f t="shared" si="2"/>
        <v>2.9854495723462002</v>
      </c>
      <c r="K57" s="2">
        <v>5582.5963000000002</v>
      </c>
      <c r="L57" s="2">
        <v>6416.4171200000001</v>
      </c>
      <c r="M57" s="3">
        <f t="shared" si="3"/>
        <v>0.1493607588999406</v>
      </c>
    </row>
    <row r="58" spans="1:13" x14ac:dyDescent="0.2">
      <c r="A58" s="1" t="s">
        <v>35</v>
      </c>
      <c r="B58" s="1" t="s">
        <v>11</v>
      </c>
      <c r="C58" s="2">
        <v>2.1114000000000002</v>
      </c>
      <c r="D58" s="2">
        <v>0</v>
      </c>
      <c r="E58" s="3">
        <f t="shared" si="0"/>
        <v>-1</v>
      </c>
      <c r="F58" s="2">
        <v>3520.1419999999998</v>
      </c>
      <c r="G58" s="2">
        <v>7585.2293900000004</v>
      </c>
      <c r="H58" s="3">
        <f t="shared" si="1"/>
        <v>1.1548077861631723</v>
      </c>
      <c r="I58" s="2">
        <v>5640.4601599999996</v>
      </c>
      <c r="J58" s="3">
        <f t="shared" si="2"/>
        <v>0.34478910848295063</v>
      </c>
      <c r="K58" s="2">
        <v>35275.699480000003</v>
      </c>
      <c r="L58" s="2">
        <v>44796.597329999997</v>
      </c>
      <c r="M58" s="3">
        <f t="shared" si="3"/>
        <v>0.26989961901104143</v>
      </c>
    </row>
    <row r="59" spans="1:13" x14ac:dyDescent="0.2">
      <c r="A59" s="1" t="s">
        <v>35</v>
      </c>
      <c r="B59" s="1" t="s">
        <v>10</v>
      </c>
      <c r="C59" s="2">
        <v>7.2199999999999999E-3</v>
      </c>
      <c r="D59" s="2">
        <v>0</v>
      </c>
      <c r="E59" s="3">
        <f t="shared" si="0"/>
        <v>-1</v>
      </c>
      <c r="F59" s="2">
        <v>419.78863000000001</v>
      </c>
      <c r="G59" s="2">
        <v>198.21186</v>
      </c>
      <c r="H59" s="3">
        <f t="shared" si="1"/>
        <v>-0.52782937451164413</v>
      </c>
      <c r="I59" s="2">
        <v>346.02161000000001</v>
      </c>
      <c r="J59" s="3">
        <f t="shared" si="2"/>
        <v>-0.42716912969684173</v>
      </c>
      <c r="K59" s="2">
        <v>11426.781279999999</v>
      </c>
      <c r="L59" s="2">
        <v>10765.47531</v>
      </c>
      <c r="M59" s="3">
        <f t="shared" si="3"/>
        <v>-5.7873337538845382E-2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 t="shared" si="0"/>
        <v/>
      </c>
      <c r="F60" s="2">
        <v>152.12084999999999</v>
      </c>
      <c r="G60" s="2">
        <v>77.677430000000001</v>
      </c>
      <c r="H60" s="3">
        <f t="shared" si="1"/>
        <v>-0.48937026055271182</v>
      </c>
      <c r="I60" s="2">
        <v>25.852460000000001</v>
      </c>
      <c r="J60" s="3">
        <f t="shared" si="2"/>
        <v>2.0046436586692331</v>
      </c>
      <c r="K60" s="2">
        <v>1437.22894</v>
      </c>
      <c r="L60" s="2">
        <v>1293.29621</v>
      </c>
      <c r="M60" s="3">
        <f t="shared" si="3"/>
        <v>-0.1001460003999084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</v>
      </c>
      <c r="E61" s="3" t="str">
        <f t="shared" si="0"/>
        <v/>
      </c>
      <c r="F61" s="2">
        <v>214.80287000000001</v>
      </c>
      <c r="G61" s="2">
        <v>1700.0828300000001</v>
      </c>
      <c r="H61" s="3">
        <f t="shared" si="1"/>
        <v>6.914618785121446</v>
      </c>
      <c r="I61" s="2">
        <v>557.46738000000005</v>
      </c>
      <c r="J61" s="3">
        <f t="shared" si="2"/>
        <v>2.0496543672205538</v>
      </c>
      <c r="K61" s="2">
        <v>4395.0525600000001</v>
      </c>
      <c r="L61" s="2">
        <v>10471.95183</v>
      </c>
      <c r="M61" s="3">
        <f t="shared" si="3"/>
        <v>1.3826681676817079</v>
      </c>
    </row>
    <row r="62" spans="1:13" x14ac:dyDescent="0.2">
      <c r="A62" s="1" t="s">
        <v>35</v>
      </c>
      <c r="B62" s="1" t="s">
        <v>7</v>
      </c>
      <c r="C62" s="2">
        <v>0</v>
      </c>
      <c r="D62" s="2">
        <v>0</v>
      </c>
      <c r="E62" s="3" t="str">
        <f t="shared" si="0"/>
        <v/>
      </c>
      <c r="F62" s="2">
        <v>856.30169999999998</v>
      </c>
      <c r="G62" s="2">
        <v>723.60937000000001</v>
      </c>
      <c r="H62" s="3">
        <f t="shared" si="1"/>
        <v>-0.15495978812140621</v>
      </c>
      <c r="I62" s="2">
        <v>861.54542000000004</v>
      </c>
      <c r="J62" s="3">
        <f t="shared" si="2"/>
        <v>-0.16010305063196784</v>
      </c>
      <c r="K62" s="2">
        <v>9621.5144</v>
      </c>
      <c r="L62" s="2">
        <v>9158.92641</v>
      </c>
      <c r="M62" s="3">
        <f t="shared" si="3"/>
        <v>-4.8078501030981102E-2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0.83923000000000003</v>
      </c>
      <c r="L63" s="2">
        <v>2.15E-3</v>
      </c>
      <c r="M63" s="3">
        <f t="shared" si="3"/>
        <v>-0.99743812780763319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0</v>
      </c>
      <c r="E64" s="3" t="str">
        <f t="shared" si="0"/>
        <v/>
      </c>
      <c r="F64" s="2">
        <v>484.40681999999998</v>
      </c>
      <c r="G64" s="2">
        <v>233.97668999999999</v>
      </c>
      <c r="H64" s="3">
        <f t="shared" si="1"/>
        <v>-0.51698308046117103</v>
      </c>
      <c r="I64" s="2">
        <v>95.44932</v>
      </c>
      <c r="J64" s="3">
        <f t="shared" si="2"/>
        <v>1.4513185636105108</v>
      </c>
      <c r="K64" s="2">
        <v>3031.7057199999999</v>
      </c>
      <c r="L64" s="2">
        <v>2353.0298699999998</v>
      </c>
      <c r="M64" s="3">
        <f t="shared" si="3"/>
        <v>-0.22385940875554378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 t="shared" si="0"/>
        <v/>
      </c>
      <c r="F65" s="2">
        <v>13.37322</v>
      </c>
      <c r="G65" s="2">
        <v>56.142969999999998</v>
      </c>
      <c r="H65" s="3">
        <f t="shared" si="1"/>
        <v>3.1981639425658139</v>
      </c>
      <c r="I65" s="2">
        <v>70.045770000000005</v>
      </c>
      <c r="J65" s="3">
        <f t="shared" si="2"/>
        <v>-0.19848164992689787</v>
      </c>
      <c r="K65" s="2">
        <v>1780.4962</v>
      </c>
      <c r="L65" s="2">
        <v>1023.5597</v>
      </c>
      <c r="M65" s="3">
        <f t="shared" si="3"/>
        <v>-0.4251267146765042</v>
      </c>
    </row>
    <row r="66" spans="1:13" x14ac:dyDescent="0.2">
      <c r="A66" s="1" t="s">
        <v>35</v>
      </c>
      <c r="B66" s="1" t="s">
        <v>4</v>
      </c>
      <c r="C66" s="2">
        <v>23.652920000000002</v>
      </c>
      <c r="D66" s="2">
        <v>2.4756800000000001</v>
      </c>
      <c r="E66" s="3">
        <f t="shared" si="0"/>
        <v>-0.89533300751027778</v>
      </c>
      <c r="F66" s="2">
        <v>2045.33952</v>
      </c>
      <c r="G66" s="2">
        <v>2288.2826100000002</v>
      </c>
      <c r="H66" s="3">
        <f t="shared" si="1"/>
        <v>0.11877885682275391</v>
      </c>
      <c r="I66" s="2">
        <v>2065.7784099999999</v>
      </c>
      <c r="J66" s="3">
        <f t="shared" si="2"/>
        <v>0.10770961634747667</v>
      </c>
      <c r="K66" s="2">
        <v>17794.253919999999</v>
      </c>
      <c r="L66" s="2">
        <v>23544.958709999999</v>
      </c>
      <c r="M66" s="3">
        <f t="shared" si="3"/>
        <v>0.32317762890505053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3" t="str">
        <f t="shared" si="0"/>
        <v/>
      </c>
      <c r="F67" s="2">
        <v>37.650680000000001</v>
      </c>
      <c r="G67" s="2">
        <v>42.25508</v>
      </c>
      <c r="H67" s="3">
        <f t="shared" si="1"/>
        <v>0.12229261197938524</v>
      </c>
      <c r="I67" s="2">
        <v>47.930160000000001</v>
      </c>
      <c r="J67" s="3">
        <f t="shared" si="2"/>
        <v>-0.11840310985817704</v>
      </c>
      <c r="K67" s="2">
        <v>523.92954999999995</v>
      </c>
      <c r="L67" s="2">
        <v>550.76715999999999</v>
      </c>
      <c r="M67" s="3">
        <f t="shared" si="3"/>
        <v>5.1223699827581903E-2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</v>
      </c>
      <c r="E68" s="3" t="str">
        <f t="shared" si="0"/>
        <v/>
      </c>
      <c r="F68" s="2">
        <v>68.167169999999999</v>
      </c>
      <c r="G68" s="2">
        <v>283.30124000000001</v>
      </c>
      <c r="H68" s="3">
        <f t="shared" si="1"/>
        <v>3.1559777235874691</v>
      </c>
      <c r="I68" s="2">
        <v>147.20058</v>
      </c>
      <c r="J68" s="3">
        <f t="shared" si="2"/>
        <v>0.92459323190166787</v>
      </c>
      <c r="K68" s="2">
        <v>4813.3832000000002</v>
      </c>
      <c r="L68" s="2">
        <v>1869.9187199999999</v>
      </c>
      <c r="M68" s="3">
        <f t="shared" si="3"/>
        <v>-0.61151675603139188</v>
      </c>
    </row>
    <row r="69" spans="1:13" x14ac:dyDescent="0.2">
      <c r="A69" s="6" t="s">
        <v>35</v>
      </c>
      <c r="B69" s="6" t="s">
        <v>0</v>
      </c>
      <c r="C69" s="5">
        <v>25.771540000000002</v>
      </c>
      <c r="D69" s="5">
        <v>2.4756800000000001</v>
      </c>
      <c r="E69" s="4">
        <f t="shared" ref="E69:E132" si="4">IF(C69=0,"",(D69/C69-1))</f>
        <v>-0.90393744417291322</v>
      </c>
      <c r="F69" s="5">
        <v>8375.1903399999992</v>
      </c>
      <c r="G69" s="5">
        <v>14852.35953</v>
      </c>
      <c r="H69" s="4">
        <f t="shared" ref="H69:H132" si="5">IF(F69=0,"",(G69/F69-1))</f>
        <v>0.77337575948154536</v>
      </c>
      <c r="I69" s="5">
        <v>10275.16718</v>
      </c>
      <c r="J69" s="4">
        <f t="shared" ref="J69:J132" si="6">IF(I69=0,"",(G69/I69-1))</f>
        <v>0.44546159393972995</v>
      </c>
      <c r="K69" s="5">
        <v>95683.480779999998</v>
      </c>
      <c r="L69" s="5">
        <v>112244.90052</v>
      </c>
      <c r="M69" s="4">
        <f t="shared" ref="M69:M132" si="7">IF(K69=0,"",(L69/K69-1))</f>
        <v>0.1730854647530935</v>
      </c>
    </row>
    <row r="70" spans="1:13" x14ac:dyDescent="0.2">
      <c r="A70" s="1" t="s">
        <v>34</v>
      </c>
      <c r="B70" s="1" t="s">
        <v>12</v>
      </c>
      <c r="C70" s="2">
        <v>81.737880000000004</v>
      </c>
      <c r="D70" s="2">
        <v>0</v>
      </c>
      <c r="E70" s="3">
        <f t="shared" si="4"/>
        <v>-1</v>
      </c>
      <c r="F70" s="2">
        <v>78282.409969999993</v>
      </c>
      <c r="G70" s="2">
        <v>131297.33468999999</v>
      </c>
      <c r="H70" s="3">
        <f t="shared" si="5"/>
        <v>0.67722652816024431</v>
      </c>
      <c r="I70" s="2">
        <v>74506.18505</v>
      </c>
      <c r="J70" s="3">
        <f t="shared" si="6"/>
        <v>0.76223402932103279</v>
      </c>
      <c r="K70" s="2">
        <v>777123.84118999995</v>
      </c>
      <c r="L70" s="2">
        <v>804360.14771000005</v>
      </c>
      <c r="M70" s="3">
        <f t="shared" si="7"/>
        <v>3.5047575529652431E-2</v>
      </c>
    </row>
    <row r="71" spans="1:13" x14ac:dyDescent="0.2">
      <c r="A71" s="1" t="s">
        <v>34</v>
      </c>
      <c r="B71" s="1" t="s">
        <v>11</v>
      </c>
      <c r="C71" s="2">
        <v>4124.9242299999996</v>
      </c>
      <c r="D71" s="2">
        <v>0</v>
      </c>
      <c r="E71" s="3">
        <f t="shared" si="4"/>
        <v>-1</v>
      </c>
      <c r="F71" s="2">
        <v>497873.89552000002</v>
      </c>
      <c r="G71" s="2">
        <v>598171.22690999997</v>
      </c>
      <c r="H71" s="3">
        <f t="shared" si="5"/>
        <v>0.20145127569953281</v>
      </c>
      <c r="I71" s="2">
        <v>611739.77679999999</v>
      </c>
      <c r="J71" s="3">
        <f t="shared" si="6"/>
        <v>-2.2180264230939661E-2</v>
      </c>
      <c r="K71" s="2">
        <v>5518287.6278400002</v>
      </c>
      <c r="L71" s="2">
        <v>5952127.0459599998</v>
      </c>
      <c r="M71" s="3">
        <f t="shared" si="7"/>
        <v>7.8618485910604052E-2</v>
      </c>
    </row>
    <row r="72" spans="1:13" x14ac:dyDescent="0.2">
      <c r="A72" s="1" t="s">
        <v>34</v>
      </c>
      <c r="B72" s="1" t="s">
        <v>10</v>
      </c>
      <c r="C72" s="2">
        <v>673.29259999999999</v>
      </c>
      <c r="D72" s="2">
        <v>0</v>
      </c>
      <c r="E72" s="3">
        <f t="shared" si="4"/>
        <v>-1</v>
      </c>
      <c r="F72" s="2">
        <v>64381.279000000002</v>
      </c>
      <c r="G72" s="2">
        <v>68940.537020000003</v>
      </c>
      <c r="H72" s="3">
        <f t="shared" si="5"/>
        <v>7.0816518261465511E-2</v>
      </c>
      <c r="I72" s="2">
        <v>70001.077690000006</v>
      </c>
      <c r="J72" s="3">
        <f t="shared" si="6"/>
        <v>-1.5150347751739068E-2</v>
      </c>
      <c r="K72" s="2">
        <v>733480.48404999997</v>
      </c>
      <c r="L72" s="2">
        <v>794406.68211000005</v>
      </c>
      <c r="M72" s="3">
        <f t="shared" si="7"/>
        <v>8.3064511442197952E-2</v>
      </c>
    </row>
    <row r="73" spans="1:13" x14ac:dyDescent="0.2">
      <c r="A73" s="1" t="s">
        <v>34</v>
      </c>
      <c r="B73" s="1" t="s">
        <v>9</v>
      </c>
      <c r="C73" s="2">
        <v>0</v>
      </c>
      <c r="D73" s="2">
        <v>0</v>
      </c>
      <c r="E73" s="3" t="str">
        <f t="shared" si="4"/>
        <v/>
      </c>
      <c r="F73" s="2">
        <v>6119.7406600000004</v>
      </c>
      <c r="G73" s="2">
        <v>5615.9972799999996</v>
      </c>
      <c r="H73" s="3">
        <f t="shared" si="5"/>
        <v>-8.2314497948022702E-2</v>
      </c>
      <c r="I73" s="2">
        <v>7059.3173699999998</v>
      </c>
      <c r="J73" s="3">
        <f t="shared" si="6"/>
        <v>-0.20445604218528002</v>
      </c>
      <c r="K73" s="2">
        <v>69253.794609999997</v>
      </c>
      <c r="L73" s="2">
        <v>85939.313739999998</v>
      </c>
      <c r="M73" s="3">
        <f t="shared" si="7"/>
        <v>0.24093292250574638</v>
      </c>
    </row>
    <row r="74" spans="1:13" x14ac:dyDescent="0.2">
      <c r="A74" s="1" t="s">
        <v>34</v>
      </c>
      <c r="B74" s="1" t="s">
        <v>8</v>
      </c>
      <c r="C74" s="2">
        <v>0</v>
      </c>
      <c r="D74" s="2">
        <v>0</v>
      </c>
      <c r="E74" s="3" t="str">
        <f t="shared" si="4"/>
        <v/>
      </c>
      <c r="F74" s="2">
        <v>28627.580129999998</v>
      </c>
      <c r="G74" s="2">
        <v>27771.806799999998</v>
      </c>
      <c r="H74" s="3">
        <f t="shared" si="5"/>
        <v>-2.9893317077932191E-2</v>
      </c>
      <c r="I74" s="2">
        <v>22526.841359999999</v>
      </c>
      <c r="J74" s="3">
        <f t="shared" si="6"/>
        <v>0.23283181854839508</v>
      </c>
      <c r="K74" s="2">
        <v>247482.51598</v>
      </c>
      <c r="L74" s="2">
        <v>249403.42185000001</v>
      </c>
      <c r="M74" s="3">
        <f t="shared" si="7"/>
        <v>7.7617841502599649E-3</v>
      </c>
    </row>
    <row r="75" spans="1:13" x14ac:dyDescent="0.2">
      <c r="A75" s="1" t="s">
        <v>34</v>
      </c>
      <c r="B75" s="1" t="s">
        <v>7</v>
      </c>
      <c r="C75" s="2">
        <v>254.19282999999999</v>
      </c>
      <c r="D75" s="2">
        <v>13.918710000000001</v>
      </c>
      <c r="E75" s="3">
        <f t="shared" si="4"/>
        <v>-0.94524349880364444</v>
      </c>
      <c r="F75" s="2">
        <v>33014.83872</v>
      </c>
      <c r="G75" s="2">
        <v>37736.86189</v>
      </c>
      <c r="H75" s="3">
        <f t="shared" si="5"/>
        <v>0.14302729781743428</v>
      </c>
      <c r="I75" s="2">
        <v>34457.125119999997</v>
      </c>
      <c r="J75" s="3">
        <f t="shared" si="6"/>
        <v>9.5183122752639182E-2</v>
      </c>
      <c r="K75" s="2">
        <v>328019.07848000003</v>
      </c>
      <c r="L75" s="2">
        <v>352398.07799000002</v>
      </c>
      <c r="M75" s="3">
        <f t="shared" si="7"/>
        <v>7.4321895003697014E-2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 t="shared" si="4"/>
        <v/>
      </c>
      <c r="F76" s="2">
        <v>44.521030000000003</v>
      </c>
      <c r="G76" s="2">
        <v>36.24597</v>
      </c>
      <c r="H76" s="3">
        <f t="shared" si="5"/>
        <v>-0.18586856593389689</v>
      </c>
      <c r="I76" s="2">
        <v>29.20551</v>
      </c>
      <c r="J76" s="3">
        <f t="shared" si="6"/>
        <v>0.24106615498239892</v>
      </c>
      <c r="K76" s="2">
        <v>863.88306</v>
      </c>
      <c r="L76" s="2">
        <v>848.21195999999998</v>
      </c>
      <c r="M76" s="3">
        <f t="shared" si="7"/>
        <v>-1.8140302461770674E-2</v>
      </c>
    </row>
    <row r="77" spans="1:13" x14ac:dyDescent="0.2">
      <c r="A77" s="1" t="s">
        <v>34</v>
      </c>
      <c r="B77" s="1" t="s">
        <v>6</v>
      </c>
      <c r="C77" s="2">
        <v>0.69621999999999995</v>
      </c>
      <c r="D77" s="2">
        <v>0</v>
      </c>
      <c r="E77" s="3">
        <f t="shared" si="4"/>
        <v>-1</v>
      </c>
      <c r="F77" s="2">
        <v>22756.318350000001</v>
      </c>
      <c r="G77" s="2">
        <v>33667.179349999999</v>
      </c>
      <c r="H77" s="3">
        <f t="shared" si="5"/>
        <v>0.47946512402345598</v>
      </c>
      <c r="I77" s="2">
        <v>28111.662110000001</v>
      </c>
      <c r="J77" s="3">
        <f t="shared" si="6"/>
        <v>0.19762322193050852</v>
      </c>
      <c r="K77" s="2">
        <v>212614.80067</v>
      </c>
      <c r="L77" s="2">
        <v>262414.57136</v>
      </c>
      <c r="M77" s="3">
        <f t="shared" si="7"/>
        <v>0.23422532454499412</v>
      </c>
    </row>
    <row r="78" spans="1:13" x14ac:dyDescent="0.2">
      <c r="A78" s="1" t="s">
        <v>34</v>
      </c>
      <c r="B78" s="1" t="s">
        <v>5</v>
      </c>
      <c r="C78" s="2">
        <v>0</v>
      </c>
      <c r="D78" s="2">
        <v>0</v>
      </c>
      <c r="E78" s="3" t="str">
        <f t="shared" si="4"/>
        <v/>
      </c>
      <c r="F78" s="2">
        <v>8324.3655699999999</v>
      </c>
      <c r="G78" s="2">
        <v>11469.59463</v>
      </c>
      <c r="H78" s="3">
        <f t="shared" si="5"/>
        <v>0.3778340863999321</v>
      </c>
      <c r="I78" s="2">
        <v>7426.0357999999997</v>
      </c>
      <c r="J78" s="3">
        <f t="shared" si="6"/>
        <v>0.54451108759804256</v>
      </c>
      <c r="K78" s="2">
        <v>85137.683130000005</v>
      </c>
      <c r="L78" s="2">
        <v>83540.007849999995</v>
      </c>
      <c r="M78" s="3">
        <f t="shared" si="7"/>
        <v>-1.8765782920830198E-2</v>
      </c>
    </row>
    <row r="79" spans="1:13" x14ac:dyDescent="0.2">
      <c r="A79" s="1" t="s">
        <v>34</v>
      </c>
      <c r="B79" s="1" t="s">
        <v>4</v>
      </c>
      <c r="C79" s="2">
        <v>1932.51098</v>
      </c>
      <c r="D79" s="2">
        <v>3.04223</v>
      </c>
      <c r="E79" s="3">
        <f t="shared" si="4"/>
        <v>-0.99842576314883347</v>
      </c>
      <c r="F79" s="2">
        <v>178053.31015999999</v>
      </c>
      <c r="G79" s="2">
        <v>149208.09937000001</v>
      </c>
      <c r="H79" s="3">
        <f t="shared" si="5"/>
        <v>-0.16200322680931611</v>
      </c>
      <c r="I79" s="2">
        <v>125347.12695000001</v>
      </c>
      <c r="J79" s="3">
        <f t="shared" si="6"/>
        <v>0.19035914903353124</v>
      </c>
      <c r="K79" s="2">
        <v>1635422.74495</v>
      </c>
      <c r="L79" s="2">
        <v>1535923.40114</v>
      </c>
      <c r="M79" s="3">
        <f t="shared" si="7"/>
        <v>-6.0840136972072023E-2</v>
      </c>
    </row>
    <row r="80" spans="1:13" x14ac:dyDescent="0.2">
      <c r="A80" s="1" t="s">
        <v>34</v>
      </c>
      <c r="B80" s="1" t="s">
        <v>3</v>
      </c>
      <c r="C80" s="2">
        <v>0</v>
      </c>
      <c r="D80" s="2">
        <v>0</v>
      </c>
      <c r="E80" s="3" t="str">
        <f t="shared" si="4"/>
        <v/>
      </c>
      <c r="F80" s="2">
        <v>16192.774670000001</v>
      </c>
      <c r="G80" s="2">
        <v>16418.580829999999</v>
      </c>
      <c r="H80" s="3">
        <f t="shared" si="5"/>
        <v>1.3944871376389001E-2</v>
      </c>
      <c r="I80" s="2">
        <v>16646.777600000001</v>
      </c>
      <c r="J80" s="3">
        <f t="shared" si="6"/>
        <v>-1.3708164756162877E-2</v>
      </c>
      <c r="K80" s="2">
        <v>202344.88821999999</v>
      </c>
      <c r="L80" s="2">
        <v>199218.60802000001</v>
      </c>
      <c r="M80" s="3">
        <f t="shared" si="7"/>
        <v>-1.5450255390691781E-2</v>
      </c>
    </row>
    <row r="81" spans="1:13" x14ac:dyDescent="0.2">
      <c r="A81" s="1" t="s">
        <v>34</v>
      </c>
      <c r="B81" s="1" t="s">
        <v>2</v>
      </c>
      <c r="C81" s="2">
        <v>0.2301</v>
      </c>
      <c r="D81" s="2">
        <v>0</v>
      </c>
      <c r="E81" s="3">
        <f t="shared" si="4"/>
        <v>-1</v>
      </c>
      <c r="F81" s="2">
        <v>13542.46867</v>
      </c>
      <c r="G81" s="2">
        <v>15926.8699</v>
      </c>
      <c r="H81" s="3">
        <f t="shared" si="5"/>
        <v>0.17606843243300618</v>
      </c>
      <c r="I81" s="2">
        <v>13251.848739999999</v>
      </c>
      <c r="J81" s="3">
        <f t="shared" si="6"/>
        <v>0.20186022437198448</v>
      </c>
      <c r="K81" s="2">
        <v>166132.97821</v>
      </c>
      <c r="L81" s="2">
        <v>179915.93924000001</v>
      </c>
      <c r="M81" s="3">
        <f t="shared" si="7"/>
        <v>8.2963425916422695E-2</v>
      </c>
    </row>
    <row r="82" spans="1:13" x14ac:dyDescent="0.2">
      <c r="A82" s="6" t="s">
        <v>34</v>
      </c>
      <c r="B82" s="6" t="s">
        <v>0</v>
      </c>
      <c r="C82" s="5">
        <v>7067.5848400000004</v>
      </c>
      <c r="D82" s="5">
        <v>16.960940000000001</v>
      </c>
      <c r="E82" s="4">
        <f t="shared" si="4"/>
        <v>-0.99760017879035467</v>
      </c>
      <c r="F82" s="5">
        <v>947213.50245000003</v>
      </c>
      <c r="G82" s="5">
        <v>1096260.33464</v>
      </c>
      <c r="H82" s="4">
        <f t="shared" si="5"/>
        <v>0.15735294292626234</v>
      </c>
      <c r="I82" s="5">
        <v>1011102.9801</v>
      </c>
      <c r="J82" s="4">
        <f t="shared" si="6"/>
        <v>8.4222236721701371E-2</v>
      </c>
      <c r="K82" s="5">
        <v>9976164.3203899991</v>
      </c>
      <c r="L82" s="5">
        <v>10500495.428929999</v>
      </c>
      <c r="M82" s="4">
        <f t="shared" si="7"/>
        <v>5.2558387342150681E-2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 t="shared" si="4"/>
        <v/>
      </c>
      <c r="F83" s="2">
        <v>2466.3008799999998</v>
      </c>
      <c r="G83" s="2">
        <v>1549.9131500000001</v>
      </c>
      <c r="H83" s="3">
        <f t="shared" si="5"/>
        <v>-0.37156363906418421</v>
      </c>
      <c r="I83" s="2">
        <v>1753.8578500000001</v>
      </c>
      <c r="J83" s="3">
        <f t="shared" si="6"/>
        <v>-0.1162834832937002</v>
      </c>
      <c r="K83" s="2">
        <v>36225.428260000001</v>
      </c>
      <c r="L83" s="2">
        <v>32831.960010000003</v>
      </c>
      <c r="M83" s="3">
        <f t="shared" si="7"/>
        <v>-9.3676414965866761E-2</v>
      </c>
    </row>
    <row r="84" spans="1:13" x14ac:dyDescent="0.2">
      <c r="A84" s="1" t="s">
        <v>33</v>
      </c>
      <c r="B84" s="1" t="s">
        <v>11</v>
      </c>
      <c r="C84" s="2">
        <v>0</v>
      </c>
      <c r="D84" s="2">
        <v>0</v>
      </c>
      <c r="E84" s="3" t="str">
        <f t="shared" si="4"/>
        <v/>
      </c>
      <c r="F84" s="2">
        <v>161971.42527000001</v>
      </c>
      <c r="G84" s="2">
        <v>112589.59898</v>
      </c>
      <c r="H84" s="3">
        <f t="shared" si="5"/>
        <v>-0.30487986512239706</v>
      </c>
      <c r="I84" s="2">
        <v>166072.15697000001</v>
      </c>
      <c r="J84" s="3">
        <f t="shared" si="6"/>
        <v>-0.32204409797399891</v>
      </c>
      <c r="K84" s="2">
        <v>1518683.4173300001</v>
      </c>
      <c r="L84" s="2">
        <v>1390596.3892399999</v>
      </c>
      <c r="M84" s="3">
        <f t="shared" si="7"/>
        <v>-8.4340835376467194E-2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0</v>
      </c>
      <c r="E85" s="3" t="str">
        <f t="shared" si="4"/>
        <v/>
      </c>
      <c r="F85" s="2">
        <v>2554.0578999999998</v>
      </c>
      <c r="G85" s="2">
        <v>3462.0241900000001</v>
      </c>
      <c r="H85" s="3">
        <f t="shared" si="5"/>
        <v>0.35549949357060395</v>
      </c>
      <c r="I85" s="2">
        <v>4848.4976999999999</v>
      </c>
      <c r="J85" s="3">
        <f t="shared" si="6"/>
        <v>-0.28595940346635618</v>
      </c>
      <c r="K85" s="2">
        <v>32709.53558</v>
      </c>
      <c r="L85" s="2">
        <v>42855.583070000001</v>
      </c>
      <c r="M85" s="3">
        <f t="shared" si="7"/>
        <v>0.310186228880722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 t="shared" si="4"/>
        <v/>
      </c>
      <c r="F86" s="2">
        <v>2157.7630399999998</v>
      </c>
      <c r="G86" s="2">
        <v>3011.1000399999998</v>
      </c>
      <c r="H86" s="3">
        <f t="shared" si="5"/>
        <v>0.39547298947154097</v>
      </c>
      <c r="I86" s="2">
        <v>2370.7902899999999</v>
      </c>
      <c r="J86" s="3">
        <f t="shared" si="6"/>
        <v>0.27008282963736963</v>
      </c>
      <c r="K86" s="2">
        <v>19592.70379</v>
      </c>
      <c r="L86" s="2">
        <v>21258.856210000002</v>
      </c>
      <c r="M86" s="3">
        <f t="shared" si="7"/>
        <v>8.5039432936785175E-2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0</v>
      </c>
      <c r="E87" s="3" t="str">
        <f t="shared" si="4"/>
        <v/>
      </c>
      <c r="F87" s="2">
        <v>2753.0896899999998</v>
      </c>
      <c r="G87" s="2">
        <v>3736.4489199999998</v>
      </c>
      <c r="H87" s="3">
        <f t="shared" si="5"/>
        <v>0.35718387002495366</v>
      </c>
      <c r="I87" s="2">
        <v>8729.4269899999999</v>
      </c>
      <c r="J87" s="3">
        <f t="shared" si="6"/>
        <v>-0.5719708837383839</v>
      </c>
      <c r="K87" s="2">
        <v>37966.805820000001</v>
      </c>
      <c r="L87" s="2">
        <v>59733.990879999998</v>
      </c>
      <c r="M87" s="3">
        <f t="shared" si="7"/>
        <v>0.57332147358400021</v>
      </c>
    </row>
    <row r="88" spans="1:13" x14ac:dyDescent="0.2">
      <c r="A88" s="1" t="s">
        <v>33</v>
      </c>
      <c r="B88" s="1" t="s">
        <v>7</v>
      </c>
      <c r="C88" s="2">
        <v>0</v>
      </c>
      <c r="D88" s="2">
        <v>0</v>
      </c>
      <c r="E88" s="3" t="str">
        <f t="shared" si="4"/>
        <v/>
      </c>
      <c r="F88" s="2">
        <v>8343.5637000000006</v>
      </c>
      <c r="G88" s="2">
        <v>9149.2056900000007</v>
      </c>
      <c r="H88" s="3">
        <f t="shared" si="5"/>
        <v>9.6558499337639159E-2</v>
      </c>
      <c r="I88" s="2">
        <v>7973.6889199999996</v>
      </c>
      <c r="J88" s="3">
        <f t="shared" si="6"/>
        <v>0.14742445833966666</v>
      </c>
      <c r="K88" s="2">
        <v>93820.583700000003</v>
      </c>
      <c r="L88" s="2">
        <v>88707.794680000006</v>
      </c>
      <c r="M88" s="3">
        <f t="shared" si="7"/>
        <v>-5.4495387028806075E-2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6.7125000000000004</v>
      </c>
      <c r="G89" s="2">
        <v>0</v>
      </c>
      <c r="H89" s="3">
        <f t="shared" si="5"/>
        <v>-1</v>
      </c>
      <c r="I89" s="2">
        <v>0</v>
      </c>
      <c r="J89" s="3" t="str">
        <f t="shared" si="6"/>
        <v/>
      </c>
      <c r="K89" s="2">
        <v>6.7125000000000004</v>
      </c>
      <c r="L89" s="2">
        <v>0</v>
      </c>
      <c r="M89" s="3">
        <f t="shared" si="7"/>
        <v>-1</v>
      </c>
    </row>
    <row r="90" spans="1:13" x14ac:dyDescent="0.2">
      <c r="A90" s="1" t="s">
        <v>33</v>
      </c>
      <c r="B90" s="1" t="s">
        <v>6</v>
      </c>
      <c r="C90" s="2">
        <v>0</v>
      </c>
      <c r="D90" s="2">
        <v>0</v>
      </c>
      <c r="E90" s="3" t="str">
        <f t="shared" si="4"/>
        <v/>
      </c>
      <c r="F90" s="2">
        <v>10503.781650000001</v>
      </c>
      <c r="G90" s="2">
        <v>19204.948250000001</v>
      </c>
      <c r="H90" s="3">
        <f t="shared" si="5"/>
        <v>0.82838418485212895</v>
      </c>
      <c r="I90" s="2">
        <v>11651.895490000001</v>
      </c>
      <c r="J90" s="3">
        <f t="shared" si="6"/>
        <v>0.64822524081873656</v>
      </c>
      <c r="K90" s="2">
        <v>146829.55681000001</v>
      </c>
      <c r="L90" s="2">
        <v>129575.77583</v>
      </c>
      <c r="M90" s="3">
        <f t="shared" si="7"/>
        <v>-0.11750890866153541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0</v>
      </c>
      <c r="E91" s="3" t="str">
        <f t="shared" si="4"/>
        <v/>
      </c>
      <c r="F91" s="2">
        <v>2818.4662800000001</v>
      </c>
      <c r="G91" s="2">
        <v>1725.0290399999999</v>
      </c>
      <c r="H91" s="3">
        <f t="shared" si="5"/>
        <v>-0.387954699958305</v>
      </c>
      <c r="I91" s="2">
        <v>1921.21533</v>
      </c>
      <c r="J91" s="3">
        <f t="shared" si="6"/>
        <v>-0.10211572171871031</v>
      </c>
      <c r="K91" s="2">
        <v>27765.221819999999</v>
      </c>
      <c r="L91" s="2">
        <v>23808.28858</v>
      </c>
      <c r="M91" s="3">
        <f t="shared" si="7"/>
        <v>-0.14251401503840022</v>
      </c>
    </row>
    <row r="92" spans="1:13" x14ac:dyDescent="0.2">
      <c r="A92" s="1" t="s">
        <v>33</v>
      </c>
      <c r="B92" s="1" t="s">
        <v>4</v>
      </c>
      <c r="C92" s="2">
        <v>0</v>
      </c>
      <c r="D92" s="2">
        <v>0</v>
      </c>
      <c r="E92" s="3" t="str">
        <f t="shared" si="4"/>
        <v/>
      </c>
      <c r="F92" s="2">
        <v>7444.5153099999998</v>
      </c>
      <c r="G92" s="2">
        <v>4691.9698099999996</v>
      </c>
      <c r="H92" s="3">
        <f t="shared" si="5"/>
        <v>-0.36974139824826291</v>
      </c>
      <c r="I92" s="2">
        <v>8980.9595599999993</v>
      </c>
      <c r="J92" s="3">
        <f t="shared" si="6"/>
        <v>-0.47756475478439853</v>
      </c>
      <c r="K92" s="2">
        <v>48392.292079999999</v>
      </c>
      <c r="L92" s="2">
        <v>56050.856760000002</v>
      </c>
      <c r="M92" s="3">
        <f t="shared" si="7"/>
        <v>0.15826001106414234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 t="shared" si="4"/>
        <v/>
      </c>
      <c r="F93" s="2">
        <v>30.98874</v>
      </c>
      <c r="G93" s="2">
        <v>84.436959999999999</v>
      </c>
      <c r="H93" s="3">
        <f t="shared" si="5"/>
        <v>1.7247626073212401</v>
      </c>
      <c r="I93" s="2">
        <v>29.596609999999998</v>
      </c>
      <c r="J93" s="3">
        <f t="shared" si="6"/>
        <v>1.8529267372175395</v>
      </c>
      <c r="K93" s="2">
        <v>1936.5455300000001</v>
      </c>
      <c r="L93" s="2">
        <v>1527.98984</v>
      </c>
      <c r="M93" s="3">
        <f t="shared" si="7"/>
        <v>-0.21097138366790691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0</v>
      </c>
      <c r="E94" s="3" t="str">
        <f t="shared" si="4"/>
        <v/>
      </c>
      <c r="F94" s="2">
        <v>2741.5613199999998</v>
      </c>
      <c r="G94" s="2">
        <v>1809.04503</v>
      </c>
      <c r="H94" s="3">
        <f t="shared" si="5"/>
        <v>-0.34014059185807299</v>
      </c>
      <c r="I94" s="2">
        <v>3155.7699200000002</v>
      </c>
      <c r="J94" s="3">
        <f t="shared" si="6"/>
        <v>-0.42675002428567421</v>
      </c>
      <c r="K94" s="2">
        <v>19859.700339999999</v>
      </c>
      <c r="L94" s="2">
        <v>21361.220580000001</v>
      </c>
      <c r="M94" s="3">
        <f t="shared" si="7"/>
        <v>7.5606389537295593E-2</v>
      </c>
    </row>
    <row r="95" spans="1:13" x14ac:dyDescent="0.2">
      <c r="A95" s="6" t="s">
        <v>33</v>
      </c>
      <c r="B95" s="6" t="s">
        <v>0</v>
      </c>
      <c r="C95" s="5">
        <v>0</v>
      </c>
      <c r="D95" s="5">
        <v>0</v>
      </c>
      <c r="E95" s="4" t="str">
        <f t="shared" si="4"/>
        <v/>
      </c>
      <c r="F95" s="5">
        <v>203792.22628</v>
      </c>
      <c r="G95" s="5">
        <v>161013.72005999999</v>
      </c>
      <c r="H95" s="4">
        <f t="shared" si="5"/>
        <v>-0.20991235534776753</v>
      </c>
      <c r="I95" s="5">
        <v>217487.85563000001</v>
      </c>
      <c r="J95" s="4">
        <f t="shared" si="6"/>
        <v>-0.25966569676458773</v>
      </c>
      <c r="K95" s="5">
        <v>1983788.5035600001</v>
      </c>
      <c r="L95" s="5">
        <v>1868308.7056799999</v>
      </c>
      <c r="M95" s="4">
        <f t="shared" si="7"/>
        <v>-5.8211748718558609E-2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 t="shared" si="4"/>
        <v/>
      </c>
      <c r="F96" s="2">
        <v>462.53998000000001</v>
      </c>
      <c r="G96" s="2">
        <v>1459.78927</v>
      </c>
      <c r="H96" s="3">
        <f t="shared" si="5"/>
        <v>2.1560283070016997</v>
      </c>
      <c r="I96" s="2">
        <v>358.60327999999998</v>
      </c>
      <c r="J96" s="3">
        <f t="shared" si="6"/>
        <v>3.0707638535821538</v>
      </c>
      <c r="K96" s="2">
        <v>23226.114280000002</v>
      </c>
      <c r="L96" s="2">
        <v>62611.100169999998</v>
      </c>
      <c r="M96" s="3">
        <f t="shared" si="7"/>
        <v>1.6957199734401716</v>
      </c>
    </row>
    <row r="97" spans="1:13" x14ac:dyDescent="0.2">
      <c r="A97" s="1" t="s">
        <v>32</v>
      </c>
      <c r="B97" s="1" t="s">
        <v>11</v>
      </c>
      <c r="C97" s="2">
        <v>0</v>
      </c>
      <c r="D97" s="2">
        <v>0</v>
      </c>
      <c r="E97" s="3" t="str">
        <f t="shared" si="4"/>
        <v/>
      </c>
      <c r="F97" s="2">
        <v>7879.0856999999996</v>
      </c>
      <c r="G97" s="2">
        <v>21021.883119999999</v>
      </c>
      <c r="H97" s="3">
        <f t="shared" si="5"/>
        <v>1.6680612345668484</v>
      </c>
      <c r="I97" s="2">
        <v>35094.699699999997</v>
      </c>
      <c r="J97" s="3">
        <f t="shared" si="6"/>
        <v>-0.40099549790420341</v>
      </c>
      <c r="K97" s="2">
        <v>250010.07670000001</v>
      </c>
      <c r="L97" s="2">
        <v>494299.25003</v>
      </c>
      <c r="M97" s="3">
        <f t="shared" si="7"/>
        <v>0.97711730884805559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0</v>
      </c>
      <c r="E98" s="3" t="str">
        <f t="shared" si="4"/>
        <v/>
      </c>
      <c r="F98" s="2">
        <v>2735.2762600000001</v>
      </c>
      <c r="G98" s="2">
        <v>66.990229999999997</v>
      </c>
      <c r="H98" s="3">
        <f t="shared" si="5"/>
        <v>-0.9755087882786655</v>
      </c>
      <c r="I98" s="2">
        <v>80.950800000000001</v>
      </c>
      <c r="J98" s="3">
        <f t="shared" si="6"/>
        <v>-0.1724574679929044</v>
      </c>
      <c r="K98" s="2">
        <v>31438.013169999998</v>
      </c>
      <c r="L98" s="2">
        <v>17041.557260000001</v>
      </c>
      <c r="M98" s="3">
        <f t="shared" si="7"/>
        <v>-0.45793148034360964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51141.606169999999</v>
      </c>
      <c r="G99" s="2">
        <v>2123.24874</v>
      </c>
      <c r="H99" s="3">
        <f t="shared" si="5"/>
        <v>-0.95848294766218134</v>
      </c>
      <c r="I99" s="2">
        <v>10.31118</v>
      </c>
      <c r="J99" s="3">
        <f t="shared" si="6"/>
        <v>204.91714430356177</v>
      </c>
      <c r="K99" s="2">
        <v>98099.751220000006</v>
      </c>
      <c r="L99" s="2">
        <v>24668.232049999999</v>
      </c>
      <c r="M99" s="3">
        <f t="shared" si="7"/>
        <v>-0.74853930062800422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1.88642</v>
      </c>
      <c r="G100" s="2">
        <v>3105.87102</v>
      </c>
      <c r="H100" s="3">
        <f t="shared" si="5"/>
        <v>1645.4366471941562</v>
      </c>
      <c r="I100" s="2">
        <v>186.01070999999999</v>
      </c>
      <c r="J100" s="3">
        <f t="shared" si="6"/>
        <v>15.697269850752143</v>
      </c>
      <c r="K100" s="2">
        <v>1563.3161</v>
      </c>
      <c r="L100" s="2">
        <v>9018.44758</v>
      </c>
      <c r="M100" s="3">
        <f t="shared" si="7"/>
        <v>4.7687933873386195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 t="shared" si="4"/>
        <v/>
      </c>
      <c r="F101" s="2">
        <v>32113.184150000001</v>
      </c>
      <c r="G101" s="2">
        <v>39339.48792</v>
      </c>
      <c r="H101" s="3">
        <f t="shared" si="5"/>
        <v>0.22502607453207024</v>
      </c>
      <c r="I101" s="2">
        <v>16881.590889999999</v>
      </c>
      <c r="J101" s="3">
        <f t="shared" si="6"/>
        <v>1.3303187582458942</v>
      </c>
      <c r="K101" s="2">
        <v>247883.09421000001</v>
      </c>
      <c r="L101" s="2">
        <v>360049.53846000001</v>
      </c>
      <c r="M101" s="3">
        <f t="shared" si="7"/>
        <v>0.45249735407520597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710.16826000000003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710.16826000000003</v>
      </c>
      <c r="M102" s="3" t="str">
        <f t="shared" si="7"/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 t="shared" si="4"/>
        <v/>
      </c>
      <c r="F103" s="2">
        <v>39914.817560000003</v>
      </c>
      <c r="G103" s="2">
        <v>47761.5461</v>
      </c>
      <c r="H103" s="3">
        <f t="shared" si="5"/>
        <v>0.19658685720421465</v>
      </c>
      <c r="I103" s="2">
        <v>45090.354939999997</v>
      </c>
      <c r="J103" s="3">
        <f t="shared" si="6"/>
        <v>5.9240854580862257E-2</v>
      </c>
      <c r="K103" s="2">
        <v>95177.336089999997</v>
      </c>
      <c r="L103" s="2">
        <v>190207.18098999999</v>
      </c>
      <c r="M103" s="3">
        <f t="shared" si="7"/>
        <v>0.99845035387562708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 t="shared" si="4"/>
        <v/>
      </c>
      <c r="F104" s="2">
        <v>12722.176030000001</v>
      </c>
      <c r="G104" s="2">
        <v>1927.47765</v>
      </c>
      <c r="H104" s="3">
        <f t="shared" si="5"/>
        <v>-0.84849465646011812</v>
      </c>
      <c r="I104" s="2">
        <v>22661.662939999998</v>
      </c>
      <c r="J104" s="3">
        <f t="shared" si="6"/>
        <v>-0.9149454453054362</v>
      </c>
      <c r="K104" s="2">
        <v>93255.421870000006</v>
      </c>
      <c r="L104" s="2">
        <v>115679.77748</v>
      </c>
      <c r="M104" s="3">
        <f t="shared" si="7"/>
        <v>0.24046168212353392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0</v>
      </c>
      <c r="E105" s="3" t="str">
        <f t="shared" si="4"/>
        <v/>
      </c>
      <c r="F105" s="2">
        <v>8931.0972000000002</v>
      </c>
      <c r="G105" s="2">
        <v>1072.9491800000001</v>
      </c>
      <c r="H105" s="3">
        <f t="shared" si="5"/>
        <v>-0.87986367677198718</v>
      </c>
      <c r="I105" s="2">
        <v>4985.93912</v>
      </c>
      <c r="J105" s="3">
        <f t="shared" si="6"/>
        <v>-0.78480499777943535</v>
      </c>
      <c r="K105" s="2">
        <v>80396.579700000002</v>
      </c>
      <c r="L105" s="2">
        <v>55281.237269999998</v>
      </c>
      <c r="M105" s="3">
        <f t="shared" si="7"/>
        <v>-0.31239317050200333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0</v>
      </c>
      <c r="E106" s="3" t="str">
        <f t="shared" si="4"/>
        <v/>
      </c>
      <c r="F106" s="2">
        <v>343.29181999999997</v>
      </c>
      <c r="G106" s="2">
        <v>2354.5879599999998</v>
      </c>
      <c r="H106" s="3">
        <f t="shared" si="5"/>
        <v>5.8588525063020729</v>
      </c>
      <c r="I106" s="2">
        <v>403.75542000000002</v>
      </c>
      <c r="J106" s="3">
        <f t="shared" si="6"/>
        <v>4.8317185190975263</v>
      </c>
      <c r="K106" s="2">
        <v>16624.58425</v>
      </c>
      <c r="L106" s="2">
        <v>5248.3921300000002</v>
      </c>
      <c r="M106" s="3">
        <f t="shared" si="7"/>
        <v>-0.68429934541069803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 t="shared" si="4"/>
        <v/>
      </c>
      <c r="F107" s="2">
        <v>158.95429999999999</v>
      </c>
      <c r="G107" s="2">
        <v>13.904339999999999</v>
      </c>
      <c r="H107" s="3">
        <f t="shared" si="5"/>
        <v>-0.91252617890802579</v>
      </c>
      <c r="I107" s="2">
        <v>9.1523900000000005</v>
      </c>
      <c r="J107" s="3">
        <f t="shared" si="6"/>
        <v>0.51920318080851002</v>
      </c>
      <c r="K107" s="2">
        <v>34501.544880000001</v>
      </c>
      <c r="L107" s="2">
        <v>3343.5314800000001</v>
      </c>
      <c r="M107" s="3">
        <f t="shared" si="7"/>
        <v>-0.90309038358632476</v>
      </c>
    </row>
    <row r="108" spans="1:13" x14ac:dyDescent="0.2">
      <c r="A108" s="6" t="s">
        <v>32</v>
      </c>
      <c r="B108" s="6" t="s">
        <v>0</v>
      </c>
      <c r="C108" s="5">
        <v>0</v>
      </c>
      <c r="D108" s="5">
        <v>0</v>
      </c>
      <c r="E108" s="4" t="str">
        <f t="shared" si="4"/>
        <v/>
      </c>
      <c r="F108" s="5">
        <v>156403.91558999999</v>
      </c>
      <c r="G108" s="5">
        <v>120957.90379</v>
      </c>
      <c r="H108" s="4">
        <f t="shared" si="5"/>
        <v>-0.22663123021113363</v>
      </c>
      <c r="I108" s="5">
        <v>125763.03137</v>
      </c>
      <c r="J108" s="4">
        <f t="shared" si="6"/>
        <v>-3.8207790696958566E-2</v>
      </c>
      <c r="K108" s="5">
        <v>972175.83247000002</v>
      </c>
      <c r="L108" s="5">
        <v>1338158.41316</v>
      </c>
      <c r="M108" s="4">
        <f t="shared" si="7"/>
        <v>0.37645718857272015</v>
      </c>
    </row>
    <row r="109" spans="1:13" x14ac:dyDescent="0.2">
      <c r="A109" s="1" t="s">
        <v>31</v>
      </c>
      <c r="B109" s="1" t="s">
        <v>12</v>
      </c>
      <c r="C109" s="2">
        <v>134.26906</v>
      </c>
      <c r="D109" s="2">
        <v>0</v>
      </c>
      <c r="E109" s="3">
        <f t="shared" si="4"/>
        <v>-1</v>
      </c>
      <c r="F109" s="2">
        <v>11462.221809999999</v>
      </c>
      <c r="G109" s="2">
        <v>20647.741269999999</v>
      </c>
      <c r="H109" s="3">
        <f t="shared" si="5"/>
        <v>0.80137338225179566</v>
      </c>
      <c r="I109" s="2">
        <v>16915.195049999998</v>
      </c>
      <c r="J109" s="3">
        <f t="shared" si="6"/>
        <v>0.22066232218823867</v>
      </c>
      <c r="K109" s="2">
        <v>175069.04678</v>
      </c>
      <c r="L109" s="2">
        <v>187991.85625000001</v>
      </c>
      <c r="M109" s="3">
        <f t="shared" si="7"/>
        <v>7.3815501413219131E-2</v>
      </c>
    </row>
    <row r="110" spans="1:13" x14ac:dyDescent="0.2">
      <c r="A110" s="1" t="s">
        <v>31</v>
      </c>
      <c r="B110" s="1" t="s">
        <v>11</v>
      </c>
      <c r="C110" s="2">
        <v>1016.55879</v>
      </c>
      <c r="D110" s="2">
        <v>0</v>
      </c>
      <c r="E110" s="3">
        <f t="shared" si="4"/>
        <v>-1</v>
      </c>
      <c r="F110" s="2">
        <v>37324.862430000001</v>
      </c>
      <c r="G110" s="2">
        <v>43423.608890000003</v>
      </c>
      <c r="H110" s="3">
        <f t="shared" si="5"/>
        <v>0.16339635468014779</v>
      </c>
      <c r="I110" s="2">
        <v>52694.483999999997</v>
      </c>
      <c r="J110" s="3">
        <f t="shared" si="6"/>
        <v>-0.17593634866981511</v>
      </c>
      <c r="K110" s="2">
        <v>441428.88439000002</v>
      </c>
      <c r="L110" s="2">
        <v>466200.42794000002</v>
      </c>
      <c r="M110" s="3">
        <f t="shared" si="7"/>
        <v>5.6116725538319034E-2</v>
      </c>
    </row>
    <row r="111" spans="1:13" x14ac:dyDescent="0.2">
      <c r="A111" s="1" t="s">
        <v>31</v>
      </c>
      <c r="B111" s="1" t="s">
        <v>10</v>
      </c>
      <c r="C111" s="2">
        <v>0</v>
      </c>
      <c r="D111" s="2">
        <v>0</v>
      </c>
      <c r="E111" s="3" t="str">
        <f t="shared" si="4"/>
        <v/>
      </c>
      <c r="F111" s="2">
        <v>8692.2614799999992</v>
      </c>
      <c r="G111" s="2">
        <v>10256.576940000001</v>
      </c>
      <c r="H111" s="3">
        <f t="shared" si="5"/>
        <v>0.17996645218270646</v>
      </c>
      <c r="I111" s="2">
        <v>12936.58339</v>
      </c>
      <c r="J111" s="3">
        <f t="shared" si="6"/>
        <v>-0.20716493445028528</v>
      </c>
      <c r="K111" s="2">
        <v>74514.090849999993</v>
      </c>
      <c r="L111" s="2">
        <v>89003.248800000001</v>
      </c>
      <c r="M111" s="3">
        <f t="shared" si="7"/>
        <v>0.19444856381818165</v>
      </c>
    </row>
    <row r="112" spans="1:13" x14ac:dyDescent="0.2">
      <c r="A112" s="1" t="s">
        <v>31</v>
      </c>
      <c r="B112" s="1" t="s">
        <v>9</v>
      </c>
      <c r="C112" s="2">
        <v>0</v>
      </c>
      <c r="D112" s="2">
        <v>0</v>
      </c>
      <c r="E112" s="3" t="str">
        <f t="shared" si="4"/>
        <v/>
      </c>
      <c r="F112" s="2">
        <v>1544.5133800000001</v>
      </c>
      <c r="G112" s="2">
        <v>2147.8838500000002</v>
      </c>
      <c r="H112" s="3">
        <f t="shared" si="5"/>
        <v>0.39065409067547208</v>
      </c>
      <c r="I112" s="2">
        <v>1177.82412</v>
      </c>
      <c r="J112" s="3">
        <f t="shared" si="6"/>
        <v>0.82360321335582776</v>
      </c>
      <c r="K112" s="2">
        <v>13689.573640000001</v>
      </c>
      <c r="L112" s="2">
        <v>15793.41613</v>
      </c>
      <c r="M112" s="3">
        <f t="shared" si="7"/>
        <v>0.15368210474084565</v>
      </c>
    </row>
    <row r="113" spans="1:13" x14ac:dyDescent="0.2">
      <c r="A113" s="1" t="s">
        <v>31</v>
      </c>
      <c r="B113" s="1" t="s">
        <v>8</v>
      </c>
      <c r="C113" s="2">
        <v>268.41471000000001</v>
      </c>
      <c r="D113" s="2">
        <v>0</v>
      </c>
      <c r="E113" s="3">
        <f t="shared" si="4"/>
        <v>-1</v>
      </c>
      <c r="F113" s="2">
        <v>6221.0869700000003</v>
      </c>
      <c r="G113" s="2">
        <v>5692.5999599999996</v>
      </c>
      <c r="H113" s="3">
        <f t="shared" si="5"/>
        <v>-8.4950911721460853E-2</v>
      </c>
      <c r="I113" s="2">
        <v>5319.9305000000004</v>
      </c>
      <c r="J113" s="3">
        <f t="shared" si="6"/>
        <v>7.0051565523271186E-2</v>
      </c>
      <c r="K113" s="2">
        <v>69761.174469999998</v>
      </c>
      <c r="L113" s="2">
        <v>63703.647579999997</v>
      </c>
      <c r="M113" s="3">
        <f t="shared" si="7"/>
        <v>-8.6832352465696649E-2</v>
      </c>
    </row>
    <row r="114" spans="1:13" x14ac:dyDescent="0.2">
      <c r="A114" s="1" t="s">
        <v>31</v>
      </c>
      <c r="B114" s="1" t="s">
        <v>7</v>
      </c>
      <c r="C114" s="2">
        <v>100.02655</v>
      </c>
      <c r="D114" s="2">
        <v>0</v>
      </c>
      <c r="E114" s="3">
        <f t="shared" si="4"/>
        <v>-1</v>
      </c>
      <c r="F114" s="2">
        <v>4177.3854199999996</v>
      </c>
      <c r="G114" s="2">
        <v>4048.7785399999998</v>
      </c>
      <c r="H114" s="3">
        <f t="shared" si="5"/>
        <v>-3.0786453024964078E-2</v>
      </c>
      <c r="I114" s="2">
        <v>5133.17472</v>
      </c>
      <c r="J114" s="3">
        <f t="shared" si="6"/>
        <v>-0.2112525365199337</v>
      </c>
      <c r="K114" s="2">
        <v>45997.114049999996</v>
      </c>
      <c r="L114" s="2">
        <v>43828.83455</v>
      </c>
      <c r="M114" s="3">
        <f t="shared" si="7"/>
        <v>-4.7139468307577426E-2</v>
      </c>
    </row>
    <row r="115" spans="1:13" x14ac:dyDescent="0.2">
      <c r="A115" s="1" t="s">
        <v>31</v>
      </c>
      <c r="B115" s="1" t="s">
        <v>15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1.02501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1.02501</v>
      </c>
      <c r="M115" s="3" t="str">
        <f t="shared" si="7"/>
        <v/>
      </c>
    </row>
    <row r="116" spans="1:13" x14ac:dyDescent="0.2">
      <c r="A116" s="1" t="s">
        <v>31</v>
      </c>
      <c r="B116" s="1" t="s">
        <v>6</v>
      </c>
      <c r="C116" s="2">
        <v>653.14561000000003</v>
      </c>
      <c r="D116" s="2">
        <v>0</v>
      </c>
      <c r="E116" s="3">
        <f t="shared" si="4"/>
        <v>-1</v>
      </c>
      <c r="F116" s="2">
        <v>36073.710070000001</v>
      </c>
      <c r="G116" s="2">
        <v>49266.452879999997</v>
      </c>
      <c r="H116" s="3">
        <f t="shared" si="5"/>
        <v>0.36571627327491019</v>
      </c>
      <c r="I116" s="2">
        <v>49485.286229999998</v>
      </c>
      <c r="J116" s="3">
        <f t="shared" si="6"/>
        <v>-4.4221902442455052E-3</v>
      </c>
      <c r="K116" s="2">
        <v>348464.48462</v>
      </c>
      <c r="L116" s="2">
        <v>495068.30538999999</v>
      </c>
      <c r="M116" s="3">
        <f t="shared" si="7"/>
        <v>0.42071380941409631</v>
      </c>
    </row>
    <row r="117" spans="1:13" x14ac:dyDescent="0.2">
      <c r="A117" s="1" t="s">
        <v>31</v>
      </c>
      <c r="B117" s="1" t="s">
        <v>5</v>
      </c>
      <c r="C117" s="2">
        <v>0</v>
      </c>
      <c r="D117" s="2">
        <v>0</v>
      </c>
      <c r="E117" s="3" t="str">
        <f t="shared" si="4"/>
        <v/>
      </c>
      <c r="F117" s="2">
        <v>1147.9881600000001</v>
      </c>
      <c r="G117" s="2">
        <v>1187.05465</v>
      </c>
      <c r="H117" s="3">
        <f t="shared" si="5"/>
        <v>3.4030394529504404E-2</v>
      </c>
      <c r="I117" s="2">
        <v>641.58779000000004</v>
      </c>
      <c r="J117" s="3">
        <f t="shared" si="6"/>
        <v>0.85018273181289805</v>
      </c>
      <c r="K117" s="2">
        <v>16429.529920000001</v>
      </c>
      <c r="L117" s="2">
        <v>17527.412759999999</v>
      </c>
      <c r="M117" s="3">
        <f t="shared" si="7"/>
        <v>6.6823752435151818E-2</v>
      </c>
    </row>
    <row r="118" spans="1:13" x14ac:dyDescent="0.2">
      <c r="A118" s="1" t="s">
        <v>31</v>
      </c>
      <c r="B118" s="1" t="s">
        <v>4</v>
      </c>
      <c r="C118" s="2">
        <v>621.60990000000004</v>
      </c>
      <c r="D118" s="2">
        <v>0</v>
      </c>
      <c r="E118" s="3">
        <f t="shared" si="4"/>
        <v>-1</v>
      </c>
      <c r="F118" s="2">
        <v>58176.513930000001</v>
      </c>
      <c r="G118" s="2">
        <v>60728.837800000001</v>
      </c>
      <c r="H118" s="3">
        <f t="shared" si="5"/>
        <v>4.3872066192742976E-2</v>
      </c>
      <c r="I118" s="2">
        <v>66159.18101</v>
      </c>
      <c r="J118" s="3">
        <f t="shared" si="6"/>
        <v>-8.2079964218106038E-2</v>
      </c>
      <c r="K118" s="2">
        <v>697222.15512999997</v>
      </c>
      <c r="L118" s="2">
        <v>750764.15657999995</v>
      </c>
      <c r="M118" s="3">
        <f t="shared" si="7"/>
        <v>7.6793316242248277E-2</v>
      </c>
    </row>
    <row r="119" spans="1:13" x14ac:dyDescent="0.2">
      <c r="A119" s="1" t="s">
        <v>31</v>
      </c>
      <c r="B119" s="1" t="s">
        <v>3</v>
      </c>
      <c r="C119" s="2">
        <v>0</v>
      </c>
      <c r="D119" s="2">
        <v>0</v>
      </c>
      <c r="E119" s="3" t="str">
        <f t="shared" si="4"/>
        <v/>
      </c>
      <c r="F119" s="2">
        <v>376.16879</v>
      </c>
      <c r="G119" s="2">
        <v>54.079729999999998</v>
      </c>
      <c r="H119" s="3">
        <f t="shared" si="5"/>
        <v>-0.85623546812589102</v>
      </c>
      <c r="I119" s="2">
        <v>134.22640999999999</v>
      </c>
      <c r="J119" s="3">
        <f t="shared" si="6"/>
        <v>-0.59710067489698937</v>
      </c>
      <c r="K119" s="2">
        <v>2809.0309000000002</v>
      </c>
      <c r="L119" s="2">
        <v>1665.2860700000001</v>
      </c>
      <c r="M119" s="3">
        <f t="shared" si="7"/>
        <v>-0.40716705181135604</v>
      </c>
    </row>
    <row r="120" spans="1:13" x14ac:dyDescent="0.2">
      <c r="A120" s="1" t="s">
        <v>31</v>
      </c>
      <c r="B120" s="1" t="s">
        <v>2</v>
      </c>
      <c r="C120" s="2">
        <v>23.428540000000002</v>
      </c>
      <c r="D120" s="2">
        <v>0</v>
      </c>
      <c r="E120" s="3">
        <f t="shared" si="4"/>
        <v>-1</v>
      </c>
      <c r="F120" s="2">
        <v>3216.26521</v>
      </c>
      <c r="G120" s="2">
        <v>3575.0974900000001</v>
      </c>
      <c r="H120" s="3">
        <f t="shared" si="5"/>
        <v>0.1115680009485287</v>
      </c>
      <c r="I120" s="2">
        <v>2106.2932999999998</v>
      </c>
      <c r="J120" s="3">
        <f t="shared" si="6"/>
        <v>0.69734076920816324</v>
      </c>
      <c r="K120" s="2">
        <v>33487.102330000002</v>
      </c>
      <c r="L120" s="2">
        <v>34141.245260000003</v>
      </c>
      <c r="M120" s="3">
        <f t="shared" si="7"/>
        <v>1.9534175383516983E-2</v>
      </c>
    </row>
    <row r="121" spans="1:13" x14ac:dyDescent="0.2">
      <c r="A121" s="6" t="s">
        <v>31</v>
      </c>
      <c r="B121" s="6" t="s">
        <v>0</v>
      </c>
      <c r="C121" s="5">
        <v>2817.45316</v>
      </c>
      <c r="D121" s="5">
        <v>0</v>
      </c>
      <c r="E121" s="4">
        <f t="shared" si="4"/>
        <v>-1</v>
      </c>
      <c r="F121" s="5">
        <v>168412.97764999999</v>
      </c>
      <c r="G121" s="5">
        <v>201029.73701000001</v>
      </c>
      <c r="H121" s="4">
        <f t="shared" si="5"/>
        <v>0.19367129430954533</v>
      </c>
      <c r="I121" s="5">
        <v>212703.76652</v>
      </c>
      <c r="J121" s="4">
        <f t="shared" si="6"/>
        <v>-5.4883981139573823E-2</v>
      </c>
      <c r="K121" s="5">
        <v>1918872.1870800001</v>
      </c>
      <c r="L121" s="5">
        <v>2165688.8623199998</v>
      </c>
      <c r="M121" s="4">
        <f t="shared" si="7"/>
        <v>0.12862590687480213</v>
      </c>
    </row>
    <row r="122" spans="1:13" x14ac:dyDescent="0.2">
      <c r="A122" s="1" t="s">
        <v>30</v>
      </c>
      <c r="B122" s="1" t="s">
        <v>12</v>
      </c>
      <c r="C122" s="2">
        <v>145.76068000000001</v>
      </c>
      <c r="D122" s="2">
        <v>0</v>
      </c>
      <c r="E122" s="3">
        <f t="shared" si="4"/>
        <v>-1</v>
      </c>
      <c r="F122" s="2">
        <v>41306.692360000001</v>
      </c>
      <c r="G122" s="2">
        <v>49432.49166</v>
      </c>
      <c r="H122" s="3">
        <f t="shared" si="5"/>
        <v>0.19671871156328047</v>
      </c>
      <c r="I122" s="2">
        <v>53626.610130000001</v>
      </c>
      <c r="J122" s="3">
        <f t="shared" si="6"/>
        <v>-7.8209651138357317E-2</v>
      </c>
      <c r="K122" s="2">
        <v>668480.12196999998</v>
      </c>
      <c r="L122" s="2">
        <v>612659.59010999999</v>
      </c>
      <c r="M122" s="3">
        <f t="shared" si="7"/>
        <v>-8.3503652577578191E-2</v>
      </c>
    </row>
    <row r="123" spans="1:13" x14ac:dyDescent="0.2">
      <c r="A123" s="1" t="s">
        <v>30</v>
      </c>
      <c r="B123" s="1" t="s">
        <v>11</v>
      </c>
      <c r="C123" s="2">
        <v>15146.383260000001</v>
      </c>
      <c r="D123" s="2">
        <v>0</v>
      </c>
      <c r="E123" s="3">
        <f t="shared" si="4"/>
        <v>-1</v>
      </c>
      <c r="F123" s="2">
        <v>984719.57553000003</v>
      </c>
      <c r="G123" s="2">
        <v>1066789.10158</v>
      </c>
      <c r="H123" s="3">
        <f t="shared" si="5"/>
        <v>8.3343043125580385E-2</v>
      </c>
      <c r="I123" s="2">
        <v>1033962.85877</v>
      </c>
      <c r="J123" s="3">
        <f t="shared" si="6"/>
        <v>3.1747990299235695E-2</v>
      </c>
      <c r="K123" s="2">
        <v>11999893.06443</v>
      </c>
      <c r="L123" s="2">
        <v>12176602.29318</v>
      </c>
      <c r="M123" s="3">
        <f t="shared" si="7"/>
        <v>1.472590028937848E-2</v>
      </c>
    </row>
    <row r="124" spans="1:13" x14ac:dyDescent="0.2">
      <c r="A124" s="1" t="s">
        <v>30</v>
      </c>
      <c r="B124" s="1" t="s">
        <v>10</v>
      </c>
      <c r="C124" s="2">
        <v>524.39777000000004</v>
      </c>
      <c r="D124" s="2">
        <v>0</v>
      </c>
      <c r="E124" s="3">
        <f t="shared" si="4"/>
        <v>-1</v>
      </c>
      <c r="F124" s="2">
        <v>52224.003830000001</v>
      </c>
      <c r="G124" s="2">
        <v>68787.230230000001</v>
      </c>
      <c r="H124" s="3">
        <f t="shared" si="5"/>
        <v>0.31715734500014103</v>
      </c>
      <c r="I124" s="2">
        <v>75165.851790000001</v>
      </c>
      <c r="J124" s="3">
        <f t="shared" si="6"/>
        <v>-8.4860630300854334E-2</v>
      </c>
      <c r="K124" s="2">
        <v>897902.57345000003</v>
      </c>
      <c r="L124" s="2">
        <v>891159.62910000002</v>
      </c>
      <c r="M124" s="3">
        <f t="shared" si="7"/>
        <v>-7.5096614592512489E-3</v>
      </c>
    </row>
    <row r="125" spans="1:13" x14ac:dyDescent="0.2">
      <c r="A125" s="1" t="s">
        <v>30</v>
      </c>
      <c r="B125" s="1" t="s">
        <v>9</v>
      </c>
      <c r="C125" s="2">
        <v>20.558869999999999</v>
      </c>
      <c r="D125" s="2">
        <v>0</v>
      </c>
      <c r="E125" s="3">
        <f t="shared" si="4"/>
        <v>-1</v>
      </c>
      <c r="F125" s="2">
        <v>2911.88535</v>
      </c>
      <c r="G125" s="2">
        <v>2793.7327599999999</v>
      </c>
      <c r="H125" s="3">
        <f t="shared" si="5"/>
        <v>-4.0575975973779377E-2</v>
      </c>
      <c r="I125" s="2">
        <v>2262.5891099999999</v>
      </c>
      <c r="J125" s="3">
        <f t="shared" si="6"/>
        <v>0.23475037851658365</v>
      </c>
      <c r="K125" s="2">
        <v>32126.54117</v>
      </c>
      <c r="L125" s="2">
        <v>33671.644189999999</v>
      </c>
      <c r="M125" s="3">
        <f t="shared" si="7"/>
        <v>4.8094284779178986E-2</v>
      </c>
    </row>
    <row r="126" spans="1:13" x14ac:dyDescent="0.2">
      <c r="A126" s="1" t="s">
        <v>30</v>
      </c>
      <c r="B126" s="1" t="s">
        <v>8</v>
      </c>
      <c r="C126" s="2">
        <v>0.63885000000000003</v>
      </c>
      <c r="D126" s="2">
        <v>0</v>
      </c>
      <c r="E126" s="3">
        <f t="shared" si="4"/>
        <v>-1</v>
      </c>
      <c r="F126" s="2">
        <v>8578.8480899999995</v>
      </c>
      <c r="G126" s="2">
        <v>11274.26986</v>
      </c>
      <c r="H126" s="3">
        <f t="shared" si="5"/>
        <v>0.31419390362465327</v>
      </c>
      <c r="I126" s="2">
        <v>10083.363300000001</v>
      </c>
      <c r="J126" s="3">
        <f t="shared" si="6"/>
        <v>0.11810608470290851</v>
      </c>
      <c r="K126" s="2">
        <v>88755.028219999993</v>
      </c>
      <c r="L126" s="2">
        <v>103122.49871</v>
      </c>
      <c r="M126" s="3">
        <f t="shared" si="7"/>
        <v>0.16187782008684493</v>
      </c>
    </row>
    <row r="127" spans="1:13" x14ac:dyDescent="0.2">
      <c r="A127" s="1" t="s">
        <v>30</v>
      </c>
      <c r="B127" s="1" t="s">
        <v>7</v>
      </c>
      <c r="C127" s="2">
        <v>261.44887</v>
      </c>
      <c r="D127" s="2">
        <v>0</v>
      </c>
      <c r="E127" s="3">
        <f t="shared" si="4"/>
        <v>-1</v>
      </c>
      <c r="F127" s="2">
        <v>32586.846850000002</v>
      </c>
      <c r="G127" s="2">
        <v>39552.447650000002</v>
      </c>
      <c r="H127" s="3">
        <f t="shared" si="5"/>
        <v>0.21375498010173399</v>
      </c>
      <c r="I127" s="2">
        <v>40448.141049999998</v>
      </c>
      <c r="J127" s="3">
        <f t="shared" si="6"/>
        <v>-2.214424141007576E-2</v>
      </c>
      <c r="K127" s="2">
        <v>439108.54362000001</v>
      </c>
      <c r="L127" s="2">
        <v>447211.84091999999</v>
      </c>
      <c r="M127" s="3">
        <f t="shared" si="7"/>
        <v>1.8453973209440644E-2</v>
      </c>
    </row>
    <row r="128" spans="1:13" x14ac:dyDescent="0.2">
      <c r="A128" s="1" t="s">
        <v>30</v>
      </c>
      <c r="B128" s="1" t="s">
        <v>15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0.73199999999999998</v>
      </c>
      <c r="H128" s="3" t="str">
        <f t="shared" si="5"/>
        <v/>
      </c>
      <c r="I128" s="2">
        <v>4.6907500000000004</v>
      </c>
      <c r="J128" s="3">
        <f t="shared" si="6"/>
        <v>-0.84394819591749726</v>
      </c>
      <c r="K128" s="2">
        <v>182.24262999999999</v>
      </c>
      <c r="L128" s="2">
        <v>35.512320000000003</v>
      </c>
      <c r="M128" s="3">
        <f t="shared" si="7"/>
        <v>-0.80513714052524366</v>
      </c>
    </row>
    <row r="129" spans="1:13" x14ac:dyDescent="0.2">
      <c r="A129" s="1" t="s">
        <v>30</v>
      </c>
      <c r="B129" s="1" t="s">
        <v>6</v>
      </c>
      <c r="C129" s="2">
        <v>497.82011</v>
      </c>
      <c r="D129" s="2">
        <v>0</v>
      </c>
      <c r="E129" s="3">
        <f t="shared" si="4"/>
        <v>-1</v>
      </c>
      <c r="F129" s="2">
        <v>48234.465380000001</v>
      </c>
      <c r="G129" s="2">
        <v>49599.3177</v>
      </c>
      <c r="H129" s="3">
        <f t="shared" si="5"/>
        <v>2.8296204990507112E-2</v>
      </c>
      <c r="I129" s="2">
        <v>50078.717389999998</v>
      </c>
      <c r="J129" s="3">
        <f t="shared" si="6"/>
        <v>-9.5729226902230291E-3</v>
      </c>
      <c r="K129" s="2">
        <v>611568.16715999995</v>
      </c>
      <c r="L129" s="2">
        <v>641374.58764000004</v>
      </c>
      <c r="M129" s="3">
        <f t="shared" si="7"/>
        <v>4.8737691201972133E-2</v>
      </c>
    </row>
    <row r="130" spans="1:13" x14ac:dyDescent="0.2">
      <c r="A130" s="1" t="s">
        <v>30</v>
      </c>
      <c r="B130" s="1" t="s">
        <v>5</v>
      </c>
      <c r="C130" s="2">
        <v>56.815280000000001</v>
      </c>
      <c r="D130" s="2">
        <v>0</v>
      </c>
      <c r="E130" s="3">
        <f t="shared" si="4"/>
        <v>-1</v>
      </c>
      <c r="F130" s="2">
        <v>2837.8148999999999</v>
      </c>
      <c r="G130" s="2">
        <v>2451.3313199999998</v>
      </c>
      <c r="H130" s="3">
        <f t="shared" si="5"/>
        <v>-0.13619055280878256</v>
      </c>
      <c r="I130" s="2">
        <v>2466.5214500000002</v>
      </c>
      <c r="J130" s="3">
        <f t="shared" si="6"/>
        <v>-6.1585233730687694E-3</v>
      </c>
      <c r="K130" s="2">
        <v>40556.840389999998</v>
      </c>
      <c r="L130" s="2">
        <v>37212.950530000002</v>
      </c>
      <c r="M130" s="3">
        <f t="shared" si="7"/>
        <v>-8.2449466670596272E-2</v>
      </c>
    </row>
    <row r="131" spans="1:13" x14ac:dyDescent="0.2">
      <c r="A131" s="1" t="s">
        <v>30</v>
      </c>
      <c r="B131" s="1" t="s">
        <v>4</v>
      </c>
      <c r="C131" s="2">
        <v>2305.0014200000001</v>
      </c>
      <c r="D131" s="2">
        <v>0</v>
      </c>
      <c r="E131" s="3">
        <f t="shared" si="4"/>
        <v>-1</v>
      </c>
      <c r="F131" s="2">
        <v>150230.24666999999</v>
      </c>
      <c r="G131" s="2">
        <v>136246.70508000001</v>
      </c>
      <c r="H131" s="3">
        <f t="shared" si="5"/>
        <v>-9.3080733740101063E-2</v>
      </c>
      <c r="I131" s="2">
        <v>154421.11254999999</v>
      </c>
      <c r="J131" s="3">
        <f t="shared" si="6"/>
        <v>-0.11769379957106119</v>
      </c>
      <c r="K131" s="2">
        <v>1997315.46949</v>
      </c>
      <c r="L131" s="2">
        <v>1917761.8472200001</v>
      </c>
      <c r="M131" s="3">
        <f t="shared" si="7"/>
        <v>-3.9830273927790372E-2</v>
      </c>
    </row>
    <row r="132" spans="1:13" x14ac:dyDescent="0.2">
      <c r="A132" s="1" t="s">
        <v>30</v>
      </c>
      <c r="B132" s="1" t="s">
        <v>3</v>
      </c>
      <c r="C132" s="2">
        <v>0</v>
      </c>
      <c r="D132" s="2">
        <v>0</v>
      </c>
      <c r="E132" s="3" t="str">
        <f t="shared" si="4"/>
        <v/>
      </c>
      <c r="F132" s="2">
        <v>3454.1137800000001</v>
      </c>
      <c r="G132" s="2">
        <v>4720.9808700000003</v>
      </c>
      <c r="H132" s="3">
        <f t="shared" si="5"/>
        <v>0.36677051501181301</v>
      </c>
      <c r="I132" s="2">
        <v>6506.7287399999996</v>
      </c>
      <c r="J132" s="3">
        <f t="shared" si="6"/>
        <v>-0.27444633722351841</v>
      </c>
      <c r="K132" s="2">
        <v>73559.710720000003</v>
      </c>
      <c r="L132" s="2">
        <v>70866.970109999995</v>
      </c>
      <c r="M132" s="3">
        <f t="shared" si="7"/>
        <v>-3.660618813809291E-2</v>
      </c>
    </row>
    <row r="133" spans="1:13" x14ac:dyDescent="0.2">
      <c r="A133" s="1" t="s">
        <v>30</v>
      </c>
      <c r="B133" s="1" t="s">
        <v>2</v>
      </c>
      <c r="C133" s="2">
        <v>260.21454</v>
      </c>
      <c r="D133" s="2">
        <v>0</v>
      </c>
      <c r="E133" s="3">
        <f t="shared" ref="E133:E196" si="8">IF(C133=0,"",(D133/C133-1))</f>
        <v>-1</v>
      </c>
      <c r="F133" s="2">
        <v>9965.8951199999992</v>
      </c>
      <c r="G133" s="2">
        <v>8687.1298299999999</v>
      </c>
      <c r="H133" s="3">
        <f t="shared" ref="H133:H196" si="9">IF(F133=0,"",(G133/F133-1))</f>
        <v>-0.12831414284440101</v>
      </c>
      <c r="I133" s="2">
        <v>9839.1138100000007</v>
      </c>
      <c r="J133" s="3">
        <f t="shared" ref="J133:J196" si="10">IF(I133=0,"",(G133/I133-1))</f>
        <v>-0.11708208709093093</v>
      </c>
      <c r="K133" s="2">
        <v>106626.01420000001</v>
      </c>
      <c r="L133" s="2">
        <v>113680.97968</v>
      </c>
      <c r="M133" s="3">
        <f t="shared" ref="M133:M196" si="11">IF(K133=0,"",(L133/K133-1))</f>
        <v>6.6165518170517856E-2</v>
      </c>
    </row>
    <row r="134" spans="1:13" x14ac:dyDescent="0.2">
      <c r="A134" s="6" t="s">
        <v>30</v>
      </c>
      <c r="B134" s="6" t="s">
        <v>0</v>
      </c>
      <c r="C134" s="5">
        <v>19219.039649999999</v>
      </c>
      <c r="D134" s="5">
        <v>0</v>
      </c>
      <c r="E134" s="4">
        <f t="shared" si="8"/>
        <v>-1</v>
      </c>
      <c r="F134" s="5">
        <v>1337050.3878599999</v>
      </c>
      <c r="G134" s="5">
        <v>1440335.4705399999</v>
      </c>
      <c r="H134" s="4">
        <f t="shared" si="9"/>
        <v>7.7248459458070018E-2</v>
      </c>
      <c r="I134" s="5">
        <v>1438866.2988400001</v>
      </c>
      <c r="J134" s="4">
        <f t="shared" si="10"/>
        <v>1.0210619994257542E-3</v>
      </c>
      <c r="K134" s="5">
        <v>16956074.317450002</v>
      </c>
      <c r="L134" s="5">
        <v>17045360.343710002</v>
      </c>
      <c r="M134" s="4">
        <f t="shared" si="11"/>
        <v>5.2657251076160261E-3</v>
      </c>
    </row>
    <row r="135" spans="1:13" x14ac:dyDescent="0.2">
      <c r="A135" s="1" t="s">
        <v>29</v>
      </c>
      <c r="B135" s="1" t="s">
        <v>12</v>
      </c>
      <c r="C135" s="2">
        <v>493.17752000000002</v>
      </c>
      <c r="D135" s="2">
        <v>0</v>
      </c>
      <c r="E135" s="3">
        <f t="shared" si="8"/>
        <v>-1</v>
      </c>
      <c r="F135" s="2">
        <v>131592.29853999999</v>
      </c>
      <c r="G135" s="2">
        <v>111776.56341</v>
      </c>
      <c r="H135" s="3">
        <f t="shared" si="9"/>
        <v>-0.15058430736337214</v>
      </c>
      <c r="I135" s="2">
        <v>99702.404320000001</v>
      </c>
      <c r="J135" s="3">
        <f t="shared" si="10"/>
        <v>0.1211019851762789</v>
      </c>
      <c r="K135" s="2">
        <v>1236557.375</v>
      </c>
      <c r="L135" s="2">
        <v>1252844.7312100001</v>
      </c>
      <c r="M135" s="3">
        <f t="shared" si="11"/>
        <v>1.3171532950503106E-2</v>
      </c>
    </row>
    <row r="136" spans="1:13" x14ac:dyDescent="0.2">
      <c r="A136" s="1" t="s">
        <v>29</v>
      </c>
      <c r="B136" s="1" t="s">
        <v>11</v>
      </c>
      <c r="C136" s="2">
        <v>412.61518999999998</v>
      </c>
      <c r="D136" s="2">
        <v>0</v>
      </c>
      <c r="E136" s="3">
        <f t="shared" si="8"/>
        <v>-1</v>
      </c>
      <c r="F136" s="2">
        <v>71918.079100000003</v>
      </c>
      <c r="G136" s="2">
        <v>84685.833499999993</v>
      </c>
      <c r="H136" s="3">
        <f t="shared" si="9"/>
        <v>0.17753191631059551</v>
      </c>
      <c r="I136" s="2">
        <v>86280.233959999998</v>
      </c>
      <c r="J136" s="3">
        <f t="shared" si="10"/>
        <v>-1.8479324716935475E-2</v>
      </c>
      <c r="K136" s="2">
        <v>700511.55206999998</v>
      </c>
      <c r="L136" s="2">
        <v>742741.66396999999</v>
      </c>
      <c r="M136" s="3">
        <f t="shared" si="11"/>
        <v>6.0284675927485765E-2</v>
      </c>
    </row>
    <row r="137" spans="1:13" x14ac:dyDescent="0.2">
      <c r="A137" s="1" t="s">
        <v>29</v>
      </c>
      <c r="B137" s="1" t="s">
        <v>10</v>
      </c>
      <c r="C137" s="2">
        <v>1.1098300000000001</v>
      </c>
      <c r="D137" s="2">
        <v>0</v>
      </c>
      <c r="E137" s="3">
        <f t="shared" si="8"/>
        <v>-1</v>
      </c>
      <c r="F137" s="2">
        <v>24001.32775</v>
      </c>
      <c r="G137" s="2">
        <v>32014.12948</v>
      </c>
      <c r="H137" s="3">
        <f t="shared" si="9"/>
        <v>0.33384826929001865</v>
      </c>
      <c r="I137" s="2">
        <v>25086.215110000001</v>
      </c>
      <c r="J137" s="3">
        <f t="shared" si="10"/>
        <v>0.27616419374632395</v>
      </c>
      <c r="K137" s="2">
        <v>243819.75727</v>
      </c>
      <c r="L137" s="2">
        <v>269844.95616</v>
      </c>
      <c r="M137" s="3">
        <f t="shared" si="11"/>
        <v>0.10673949962627649</v>
      </c>
    </row>
    <row r="138" spans="1:13" x14ac:dyDescent="0.2">
      <c r="A138" s="1" t="s">
        <v>29</v>
      </c>
      <c r="B138" s="1" t="s">
        <v>9</v>
      </c>
      <c r="C138" s="2">
        <v>0</v>
      </c>
      <c r="D138" s="2">
        <v>0</v>
      </c>
      <c r="E138" s="3" t="str">
        <f t="shared" si="8"/>
        <v/>
      </c>
      <c r="F138" s="2">
        <v>6895.1018299999996</v>
      </c>
      <c r="G138" s="2">
        <v>8029.4221600000001</v>
      </c>
      <c r="H138" s="3">
        <f t="shared" si="9"/>
        <v>0.16451103376960585</v>
      </c>
      <c r="I138" s="2">
        <v>13271.553760000001</v>
      </c>
      <c r="J138" s="3">
        <f t="shared" si="10"/>
        <v>-0.39499004372793201</v>
      </c>
      <c r="K138" s="2">
        <v>66567.388890000002</v>
      </c>
      <c r="L138" s="2">
        <v>115527.80325</v>
      </c>
      <c r="M138" s="3">
        <f t="shared" si="11"/>
        <v>0.73550149970438472</v>
      </c>
    </row>
    <row r="139" spans="1:13" x14ac:dyDescent="0.2">
      <c r="A139" s="1" t="s">
        <v>29</v>
      </c>
      <c r="B139" s="1" t="s">
        <v>8</v>
      </c>
      <c r="C139" s="2">
        <v>33.675199999999997</v>
      </c>
      <c r="D139" s="2">
        <v>0</v>
      </c>
      <c r="E139" s="3">
        <f t="shared" si="8"/>
        <v>-1</v>
      </c>
      <c r="F139" s="2">
        <v>15739.800010000001</v>
      </c>
      <c r="G139" s="2">
        <v>10582.448179999999</v>
      </c>
      <c r="H139" s="3">
        <f t="shared" si="9"/>
        <v>-0.32766311050479491</v>
      </c>
      <c r="I139" s="2">
        <v>15150.77225</v>
      </c>
      <c r="J139" s="3">
        <f t="shared" si="10"/>
        <v>-0.30152417280247878</v>
      </c>
      <c r="K139" s="2">
        <v>213705.93158999999</v>
      </c>
      <c r="L139" s="2">
        <v>154927.44010000001</v>
      </c>
      <c r="M139" s="3">
        <f t="shared" si="11"/>
        <v>-0.27504379992020034</v>
      </c>
    </row>
    <row r="140" spans="1:13" x14ac:dyDescent="0.2">
      <c r="A140" s="1" t="s">
        <v>29</v>
      </c>
      <c r="B140" s="1" t="s">
        <v>7</v>
      </c>
      <c r="C140" s="2">
        <v>86.288200000000003</v>
      </c>
      <c r="D140" s="2">
        <v>0</v>
      </c>
      <c r="E140" s="3">
        <f t="shared" si="8"/>
        <v>-1</v>
      </c>
      <c r="F140" s="2">
        <v>13030.890880000001</v>
      </c>
      <c r="G140" s="2">
        <v>15204.951220000001</v>
      </c>
      <c r="H140" s="3">
        <f t="shared" si="9"/>
        <v>0.1668389644285011</v>
      </c>
      <c r="I140" s="2">
        <v>15116.580459999999</v>
      </c>
      <c r="J140" s="3">
        <f t="shared" si="10"/>
        <v>5.8459491042859302E-3</v>
      </c>
      <c r="K140" s="2">
        <v>155513.63647999999</v>
      </c>
      <c r="L140" s="2">
        <v>160353.80656999999</v>
      </c>
      <c r="M140" s="3">
        <f t="shared" si="11"/>
        <v>3.1123766375448891E-2</v>
      </c>
    </row>
    <row r="141" spans="1:13" x14ac:dyDescent="0.2">
      <c r="A141" s="1" t="s">
        <v>29</v>
      </c>
      <c r="B141" s="1" t="s">
        <v>15</v>
      </c>
      <c r="C141" s="2">
        <v>0</v>
      </c>
      <c r="D141" s="2">
        <v>0</v>
      </c>
      <c r="E141" s="3" t="str">
        <f t="shared" si="8"/>
        <v/>
      </c>
      <c r="F141" s="2">
        <v>77.720849999999999</v>
      </c>
      <c r="G141" s="2">
        <v>57.342919999999999</v>
      </c>
      <c r="H141" s="3">
        <f t="shared" si="9"/>
        <v>-0.26219386432340874</v>
      </c>
      <c r="I141" s="2">
        <v>20.030940000000001</v>
      </c>
      <c r="J141" s="3">
        <f t="shared" si="10"/>
        <v>1.8627173762189893</v>
      </c>
      <c r="K141" s="2">
        <v>588.08253999999999</v>
      </c>
      <c r="L141" s="2">
        <v>791.49375999999995</v>
      </c>
      <c r="M141" s="3">
        <f t="shared" si="11"/>
        <v>0.34588889512006249</v>
      </c>
    </row>
    <row r="142" spans="1:13" x14ac:dyDescent="0.2">
      <c r="A142" s="1" t="s">
        <v>29</v>
      </c>
      <c r="B142" s="1" t="s">
        <v>6</v>
      </c>
      <c r="C142" s="2">
        <v>88.253010000000003</v>
      </c>
      <c r="D142" s="2">
        <v>0</v>
      </c>
      <c r="E142" s="3">
        <f t="shared" si="8"/>
        <v>-1</v>
      </c>
      <c r="F142" s="2">
        <v>42409.562579999998</v>
      </c>
      <c r="G142" s="2">
        <v>26045.002860000001</v>
      </c>
      <c r="H142" s="3">
        <f t="shared" si="9"/>
        <v>-0.38586957102258324</v>
      </c>
      <c r="I142" s="2">
        <v>26286.89832</v>
      </c>
      <c r="J142" s="3">
        <f t="shared" si="10"/>
        <v>-9.2021301659601651E-3</v>
      </c>
      <c r="K142" s="2">
        <v>333476.49251000001</v>
      </c>
      <c r="L142" s="2">
        <v>314700.68975999998</v>
      </c>
      <c r="M142" s="3">
        <f t="shared" si="11"/>
        <v>-5.6303227279017265E-2</v>
      </c>
    </row>
    <row r="143" spans="1:13" x14ac:dyDescent="0.2">
      <c r="A143" s="1" t="s">
        <v>29</v>
      </c>
      <c r="B143" s="1" t="s">
        <v>5</v>
      </c>
      <c r="C143" s="2">
        <v>0</v>
      </c>
      <c r="D143" s="2">
        <v>0</v>
      </c>
      <c r="E143" s="3" t="str">
        <f t="shared" si="8"/>
        <v/>
      </c>
      <c r="F143" s="2">
        <v>1083.9267</v>
      </c>
      <c r="G143" s="2">
        <v>1301.7373399999999</v>
      </c>
      <c r="H143" s="3">
        <f t="shared" si="9"/>
        <v>0.20094591267103201</v>
      </c>
      <c r="I143" s="2">
        <v>1179.92751</v>
      </c>
      <c r="J143" s="3">
        <f t="shared" si="10"/>
        <v>0.10323501144574543</v>
      </c>
      <c r="K143" s="2">
        <v>13550.972100000001</v>
      </c>
      <c r="L143" s="2">
        <v>16328.212219999999</v>
      </c>
      <c r="M143" s="3">
        <f t="shared" si="11"/>
        <v>0.20494766718617918</v>
      </c>
    </row>
    <row r="144" spans="1:13" x14ac:dyDescent="0.2">
      <c r="A144" s="1" t="s">
        <v>29</v>
      </c>
      <c r="B144" s="1" t="s">
        <v>4</v>
      </c>
      <c r="C144" s="2">
        <v>2310.3870000000002</v>
      </c>
      <c r="D144" s="2">
        <v>115.6575</v>
      </c>
      <c r="E144" s="3">
        <f t="shared" si="8"/>
        <v>-0.94994020482282837</v>
      </c>
      <c r="F144" s="2">
        <v>287782.12744000001</v>
      </c>
      <c r="G144" s="2">
        <v>255990.15854999999</v>
      </c>
      <c r="H144" s="3">
        <f t="shared" si="9"/>
        <v>-0.11047235341822381</v>
      </c>
      <c r="I144" s="2">
        <v>266257.65526999999</v>
      </c>
      <c r="J144" s="3">
        <f t="shared" si="10"/>
        <v>-3.8562259213122618E-2</v>
      </c>
      <c r="K144" s="2">
        <v>3135052.88485</v>
      </c>
      <c r="L144" s="2">
        <v>3129339.89016</v>
      </c>
      <c r="M144" s="3">
        <f t="shared" si="11"/>
        <v>-1.8222961142403404E-3</v>
      </c>
    </row>
    <row r="145" spans="1:13" x14ac:dyDescent="0.2">
      <c r="A145" s="1" t="s">
        <v>29</v>
      </c>
      <c r="B145" s="1" t="s">
        <v>3</v>
      </c>
      <c r="C145" s="2">
        <v>0</v>
      </c>
      <c r="D145" s="2">
        <v>0</v>
      </c>
      <c r="E145" s="3" t="str">
        <f t="shared" si="8"/>
        <v/>
      </c>
      <c r="F145" s="2">
        <v>3160.0489200000002</v>
      </c>
      <c r="G145" s="2">
        <v>3604.3121599999999</v>
      </c>
      <c r="H145" s="3">
        <f t="shared" si="9"/>
        <v>0.14058745647519899</v>
      </c>
      <c r="I145" s="2">
        <v>3984.8630699999999</v>
      </c>
      <c r="J145" s="3">
        <f t="shared" si="10"/>
        <v>-9.54991183674474E-2</v>
      </c>
      <c r="K145" s="2">
        <v>55913.686609999997</v>
      </c>
      <c r="L145" s="2">
        <v>52210.168850000002</v>
      </c>
      <c r="M145" s="3">
        <f t="shared" si="11"/>
        <v>-6.6236336477545565E-2</v>
      </c>
    </row>
    <row r="146" spans="1:13" x14ac:dyDescent="0.2">
      <c r="A146" s="1" t="s">
        <v>29</v>
      </c>
      <c r="B146" s="1" t="s">
        <v>2</v>
      </c>
      <c r="C146" s="2">
        <v>77.775999999999996</v>
      </c>
      <c r="D146" s="2">
        <v>0</v>
      </c>
      <c r="E146" s="3">
        <f t="shared" si="8"/>
        <v>-1</v>
      </c>
      <c r="F146" s="2">
        <v>16592.444739999999</v>
      </c>
      <c r="G146" s="2">
        <v>13355.76131</v>
      </c>
      <c r="H146" s="3">
        <f t="shared" si="9"/>
        <v>-0.19506971279507779</v>
      </c>
      <c r="I146" s="2">
        <v>14830.145630000001</v>
      </c>
      <c r="J146" s="3">
        <f t="shared" si="10"/>
        <v>-9.9418060805651076E-2</v>
      </c>
      <c r="K146" s="2">
        <v>203580.15773000001</v>
      </c>
      <c r="L146" s="2">
        <v>162901.1158</v>
      </c>
      <c r="M146" s="3">
        <f t="shared" si="11"/>
        <v>-0.19981830441427861</v>
      </c>
    </row>
    <row r="147" spans="1:13" x14ac:dyDescent="0.2">
      <c r="A147" s="6" t="s">
        <v>29</v>
      </c>
      <c r="B147" s="6" t="s">
        <v>0</v>
      </c>
      <c r="C147" s="5">
        <v>3503.2819500000001</v>
      </c>
      <c r="D147" s="5">
        <v>115.6575</v>
      </c>
      <c r="E147" s="4">
        <f t="shared" si="8"/>
        <v>-0.96698595726786996</v>
      </c>
      <c r="F147" s="5">
        <v>614283.32934000005</v>
      </c>
      <c r="G147" s="5">
        <v>562647.66309000005</v>
      </c>
      <c r="H147" s="4">
        <f t="shared" si="9"/>
        <v>-8.4058387691358205E-2</v>
      </c>
      <c r="I147" s="5">
        <v>567167.28060000006</v>
      </c>
      <c r="J147" s="4">
        <f t="shared" si="10"/>
        <v>-7.9687557173939716E-3</v>
      </c>
      <c r="K147" s="5">
        <v>6358837.9176399997</v>
      </c>
      <c r="L147" s="5">
        <v>6372511.97181</v>
      </c>
      <c r="M147" s="4">
        <f t="shared" si="11"/>
        <v>2.150401432951643E-3</v>
      </c>
    </row>
    <row r="148" spans="1:13" x14ac:dyDescent="0.2">
      <c r="A148" s="1" t="s">
        <v>28</v>
      </c>
      <c r="B148" s="1" t="s">
        <v>12</v>
      </c>
      <c r="C148" s="2">
        <v>37.901600000000002</v>
      </c>
      <c r="D148" s="2">
        <v>0</v>
      </c>
      <c r="E148" s="3">
        <f t="shared" si="8"/>
        <v>-1</v>
      </c>
      <c r="F148" s="2">
        <v>29245.743849999999</v>
      </c>
      <c r="G148" s="2">
        <v>28283.58268</v>
      </c>
      <c r="H148" s="3">
        <f t="shared" si="9"/>
        <v>-3.2899186115247336E-2</v>
      </c>
      <c r="I148" s="2">
        <v>29331.420699999999</v>
      </c>
      <c r="J148" s="3">
        <f t="shared" si="10"/>
        <v>-3.5724080013621706E-2</v>
      </c>
      <c r="K148" s="2">
        <v>325269.00141999999</v>
      </c>
      <c r="L148" s="2">
        <v>308464.70944000001</v>
      </c>
      <c r="M148" s="3">
        <f t="shared" si="11"/>
        <v>-5.166275269588827E-2</v>
      </c>
    </row>
    <row r="149" spans="1:13" x14ac:dyDescent="0.2">
      <c r="A149" s="1" t="s">
        <v>28</v>
      </c>
      <c r="B149" s="1" t="s">
        <v>11</v>
      </c>
      <c r="C149" s="2">
        <v>290.49056999999999</v>
      </c>
      <c r="D149" s="2">
        <v>71.761060000000001</v>
      </c>
      <c r="E149" s="3">
        <f t="shared" si="8"/>
        <v>-0.7529659568639353</v>
      </c>
      <c r="F149" s="2">
        <v>131878.11027</v>
      </c>
      <c r="G149" s="2">
        <v>169277.80965000001</v>
      </c>
      <c r="H149" s="3">
        <f t="shared" si="9"/>
        <v>0.28359292761649302</v>
      </c>
      <c r="I149" s="2">
        <v>191504.80713</v>
      </c>
      <c r="J149" s="3">
        <f t="shared" si="10"/>
        <v>-0.11606495843684772</v>
      </c>
      <c r="K149" s="2">
        <v>1695105.97226</v>
      </c>
      <c r="L149" s="2">
        <v>1912757.9255900001</v>
      </c>
      <c r="M149" s="3">
        <f t="shared" si="11"/>
        <v>0.12840020440717081</v>
      </c>
    </row>
    <row r="150" spans="1:13" x14ac:dyDescent="0.2">
      <c r="A150" s="1" t="s">
        <v>28</v>
      </c>
      <c r="B150" s="1" t="s">
        <v>10</v>
      </c>
      <c r="C150" s="2">
        <v>135.09076999999999</v>
      </c>
      <c r="D150" s="2">
        <v>0</v>
      </c>
      <c r="E150" s="3">
        <f t="shared" si="8"/>
        <v>-1</v>
      </c>
      <c r="F150" s="2">
        <v>37442.39546</v>
      </c>
      <c r="G150" s="2">
        <v>44062.511409999999</v>
      </c>
      <c r="H150" s="3">
        <f t="shared" si="9"/>
        <v>0.17680802386354588</v>
      </c>
      <c r="I150" s="2">
        <v>52136.930039999999</v>
      </c>
      <c r="J150" s="3">
        <f t="shared" si="10"/>
        <v>-0.15486946822156999</v>
      </c>
      <c r="K150" s="2">
        <v>471451.11716000002</v>
      </c>
      <c r="L150" s="2">
        <v>549571.05437000003</v>
      </c>
      <c r="M150" s="3">
        <f t="shared" si="11"/>
        <v>0.16570103318577534</v>
      </c>
    </row>
    <row r="151" spans="1:13" x14ac:dyDescent="0.2">
      <c r="A151" s="1" t="s">
        <v>28</v>
      </c>
      <c r="B151" s="1" t="s">
        <v>9</v>
      </c>
      <c r="C151" s="2">
        <v>0</v>
      </c>
      <c r="D151" s="2">
        <v>0</v>
      </c>
      <c r="E151" s="3" t="str">
        <f t="shared" si="8"/>
        <v/>
      </c>
      <c r="F151" s="2">
        <v>3293.27432</v>
      </c>
      <c r="G151" s="2">
        <v>3473.6150600000001</v>
      </c>
      <c r="H151" s="3">
        <f t="shared" si="9"/>
        <v>5.4760315259738235E-2</v>
      </c>
      <c r="I151" s="2">
        <v>2014.0858499999999</v>
      </c>
      <c r="J151" s="3">
        <f t="shared" si="10"/>
        <v>0.72466087282227831</v>
      </c>
      <c r="K151" s="2">
        <v>32891.262289999999</v>
      </c>
      <c r="L151" s="2">
        <v>35113.737580000001</v>
      </c>
      <c r="M151" s="3">
        <f t="shared" si="11"/>
        <v>6.7570386031541974E-2</v>
      </c>
    </row>
    <row r="152" spans="1:13" x14ac:dyDescent="0.2">
      <c r="A152" s="1" t="s">
        <v>28</v>
      </c>
      <c r="B152" s="1" t="s">
        <v>8</v>
      </c>
      <c r="C152" s="2">
        <v>2.2891400000000002</v>
      </c>
      <c r="D152" s="2">
        <v>0</v>
      </c>
      <c r="E152" s="3">
        <f t="shared" si="8"/>
        <v>-1</v>
      </c>
      <c r="F152" s="2">
        <v>14391.864589999999</v>
      </c>
      <c r="G152" s="2">
        <v>18222.417089999999</v>
      </c>
      <c r="H152" s="3">
        <f t="shared" si="9"/>
        <v>0.2661609603151498</v>
      </c>
      <c r="I152" s="2">
        <v>21436.042020000001</v>
      </c>
      <c r="J152" s="3">
        <f t="shared" si="10"/>
        <v>-0.14991689823157017</v>
      </c>
      <c r="K152" s="2">
        <v>160481.15701</v>
      </c>
      <c r="L152" s="2">
        <v>203236.53727</v>
      </c>
      <c r="M152" s="3">
        <f t="shared" si="11"/>
        <v>0.26641994023844062</v>
      </c>
    </row>
    <row r="153" spans="1:13" x14ac:dyDescent="0.2">
      <c r="A153" s="1" t="s">
        <v>28</v>
      </c>
      <c r="B153" s="1" t="s">
        <v>7</v>
      </c>
      <c r="C153" s="2">
        <v>9.4549900000000004</v>
      </c>
      <c r="D153" s="2">
        <v>0</v>
      </c>
      <c r="E153" s="3">
        <f t="shared" si="8"/>
        <v>-1</v>
      </c>
      <c r="F153" s="2">
        <v>8839.12363</v>
      </c>
      <c r="G153" s="2">
        <v>12905.340050000001</v>
      </c>
      <c r="H153" s="3">
        <f t="shared" si="9"/>
        <v>0.46002483845788245</v>
      </c>
      <c r="I153" s="2">
        <v>13215.15718</v>
      </c>
      <c r="J153" s="3">
        <f t="shared" si="10"/>
        <v>-2.3444074541079329E-2</v>
      </c>
      <c r="K153" s="2">
        <v>116045.31447</v>
      </c>
      <c r="L153" s="2">
        <v>139601.83846999999</v>
      </c>
      <c r="M153" s="3">
        <f t="shared" si="11"/>
        <v>0.20299418470781783</v>
      </c>
    </row>
    <row r="154" spans="1:13" x14ac:dyDescent="0.2">
      <c r="A154" s="1" t="s">
        <v>28</v>
      </c>
      <c r="B154" s="1" t="s">
        <v>15</v>
      </c>
      <c r="C154" s="2">
        <v>0</v>
      </c>
      <c r="D154" s="2">
        <v>0</v>
      </c>
      <c r="E154" s="3" t="str">
        <f t="shared" si="8"/>
        <v/>
      </c>
      <c r="F154" s="2">
        <v>36.681629999999998</v>
      </c>
      <c r="G154" s="2">
        <v>0.32255</v>
      </c>
      <c r="H154" s="3">
        <f t="shared" si="9"/>
        <v>-0.99120677025530213</v>
      </c>
      <c r="I154" s="2">
        <v>0</v>
      </c>
      <c r="J154" s="3" t="str">
        <f t="shared" si="10"/>
        <v/>
      </c>
      <c r="K154" s="2">
        <v>394.46517</v>
      </c>
      <c r="L154" s="2">
        <v>20.40474</v>
      </c>
      <c r="M154" s="3">
        <f t="shared" si="11"/>
        <v>-0.94827239119742812</v>
      </c>
    </row>
    <row r="155" spans="1:13" x14ac:dyDescent="0.2">
      <c r="A155" s="1" t="s">
        <v>28</v>
      </c>
      <c r="B155" s="1" t="s">
        <v>6</v>
      </c>
      <c r="C155" s="2">
        <v>14.79332</v>
      </c>
      <c r="D155" s="2">
        <v>0</v>
      </c>
      <c r="E155" s="3">
        <f t="shared" si="8"/>
        <v>-1</v>
      </c>
      <c r="F155" s="2">
        <v>9348.1368299999995</v>
      </c>
      <c r="G155" s="2">
        <v>11810.170980000001</v>
      </c>
      <c r="H155" s="3">
        <f t="shared" si="9"/>
        <v>0.26337164236822597</v>
      </c>
      <c r="I155" s="2">
        <v>11048.97903</v>
      </c>
      <c r="J155" s="3">
        <f t="shared" si="10"/>
        <v>6.889251467789248E-2</v>
      </c>
      <c r="K155" s="2">
        <v>92512.780029999994</v>
      </c>
      <c r="L155" s="2">
        <v>108131.39061</v>
      </c>
      <c r="M155" s="3">
        <f t="shared" si="11"/>
        <v>0.16882651861651121</v>
      </c>
    </row>
    <row r="156" spans="1:13" x14ac:dyDescent="0.2">
      <c r="A156" s="1" t="s">
        <v>28</v>
      </c>
      <c r="B156" s="1" t="s">
        <v>5</v>
      </c>
      <c r="C156" s="2">
        <v>0</v>
      </c>
      <c r="D156" s="2">
        <v>0</v>
      </c>
      <c r="E156" s="3" t="str">
        <f t="shared" si="8"/>
        <v/>
      </c>
      <c r="F156" s="2">
        <v>1777.0481199999999</v>
      </c>
      <c r="G156" s="2">
        <v>1659.7367899999999</v>
      </c>
      <c r="H156" s="3">
        <f t="shared" si="9"/>
        <v>-6.6014717710626725E-2</v>
      </c>
      <c r="I156" s="2">
        <v>1503.29368</v>
      </c>
      <c r="J156" s="3">
        <f t="shared" si="10"/>
        <v>0.10406689795968549</v>
      </c>
      <c r="K156" s="2">
        <v>13976.157950000001</v>
      </c>
      <c r="L156" s="2">
        <v>15624.639160000001</v>
      </c>
      <c r="M156" s="3">
        <f t="shared" si="11"/>
        <v>0.11794952632171696</v>
      </c>
    </row>
    <row r="157" spans="1:13" x14ac:dyDescent="0.2">
      <c r="A157" s="1" t="s">
        <v>28</v>
      </c>
      <c r="B157" s="1" t="s">
        <v>4</v>
      </c>
      <c r="C157" s="2">
        <v>84.250079999999997</v>
      </c>
      <c r="D157" s="2">
        <v>0</v>
      </c>
      <c r="E157" s="3">
        <f t="shared" si="8"/>
        <v>-1</v>
      </c>
      <c r="F157" s="2">
        <v>43552.956960000003</v>
      </c>
      <c r="G157" s="2">
        <v>53794.432330000003</v>
      </c>
      <c r="H157" s="3">
        <f t="shared" si="9"/>
        <v>0.23514994353669261</v>
      </c>
      <c r="I157" s="2">
        <v>49601.640789999998</v>
      </c>
      <c r="J157" s="3">
        <f t="shared" si="10"/>
        <v>8.452929123355335E-2</v>
      </c>
      <c r="K157" s="2">
        <v>479118.64273000002</v>
      </c>
      <c r="L157" s="2">
        <v>507407.76824</v>
      </c>
      <c r="M157" s="3">
        <f t="shared" si="11"/>
        <v>5.904409260472443E-2</v>
      </c>
    </row>
    <row r="158" spans="1:13" x14ac:dyDescent="0.2">
      <c r="A158" s="1" t="s">
        <v>28</v>
      </c>
      <c r="B158" s="1" t="s">
        <v>3</v>
      </c>
      <c r="C158" s="2">
        <v>0</v>
      </c>
      <c r="D158" s="2">
        <v>0</v>
      </c>
      <c r="E158" s="3" t="str">
        <f t="shared" si="8"/>
        <v/>
      </c>
      <c r="F158" s="2">
        <v>6562.1744099999996</v>
      </c>
      <c r="G158" s="2">
        <v>7916.5207899999996</v>
      </c>
      <c r="H158" s="3">
        <f t="shared" si="9"/>
        <v>0.20638683085535359</v>
      </c>
      <c r="I158" s="2">
        <v>8103.5768099999996</v>
      </c>
      <c r="J158" s="3">
        <f t="shared" si="10"/>
        <v>-2.3083142714112159E-2</v>
      </c>
      <c r="K158" s="2">
        <v>84760.786649999995</v>
      </c>
      <c r="L158" s="2">
        <v>91178.535250000001</v>
      </c>
      <c r="M158" s="3">
        <f t="shared" si="11"/>
        <v>7.5716010358665153E-2</v>
      </c>
    </row>
    <row r="159" spans="1:13" x14ac:dyDescent="0.2">
      <c r="A159" s="1" t="s">
        <v>28</v>
      </c>
      <c r="B159" s="1" t="s">
        <v>2</v>
      </c>
      <c r="C159" s="2">
        <v>45.369619999999998</v>
      </c>
      <c r="D159" s="2">
        <v>37.956650000000003</v>
      </c>
      <c r="E159" s="3">
        <f t="shared" si="8"/>
        <v>-0.16339061248474185</v>
      </c>
      <c r="F159" s="2">
        <v>3140.9963499999999</v>
      </c>
      <c r="G159" s="2">
        <v>7075.9207399999996</v>
      </c>
      <c r="H159" s="3">
        <f t="shared" si="9"/>
        <v>1.2527631208485803</v>
      </c>
      <c r="I159" s="2">
        <v>5598.4275399999997</v>
      </c>
      <c r="J159" s="3">
        <f t="shared" si="10"/>
        <v>0.26391217702533676</v>
      </c>
      <c r="K159" s="2">
        <v>35851.295449999998</v>
      </c>
      <c r="L159" s="2">
        <v>50239.163780000003</v>
      </c>
      <c r="M159" s="3">
        <f t="shared" si="11"/>
        <v>0.40132073749095176</v>
      </c>
    </row>
    <row r="160" spans="1:13" x14ac:dyDescent="0.2">
      <c r="A160" s="6" t="s">
        <v>28</v>
      </c>
      <c r="B160" s="6" t="s">
        <v>0</v>
      </c>
      <c r="C160" s="5">
        <v>619.64008999999999</v>
      </c>
      <c r="D160" s="5">
        <v>109.71771</v>
      </c>
      <c r="E160" s="4">
        <f t="shared" si="8"/>
        <v>-0.82293316431478791</v>
      </c>
      <c r="F160" s="5">
        <v>289508.50641999999</v>
      </c>
      <c r="G160" s="5">
        <v>358482.38011999999</v>
      </c>
      <c r="H160" s="4">
        <f t="shared" si="9"/>
        <v>0.23824472224638948</v>
      </c>
      <c r="I160" s="5">
        <v>385494.36077000003</v>
      </c>
      <c r="J160" s="4">
        <f t="shared" si="10"/>
        <v>-7.0071013739462673E-2</v>
      </c>
      <c r="K160" s="5">
        <v>3507857.9525899999</v>
      </c>
      <c r="L160" s="5">
        <v>3921347.7045</v>
      </c>
      <c r="M160" s="4">
        <f t="shared" si="11"/>
        <v>0.11787528386225077</v>
      </c>
    </row>
    <row r="161" spans="1:13" x14ac:dyDescent="0.2">
      <c r="A161" s="1" t="s">
        <v>27</v>
      </c>
      <c r="B161" s="1" t="s">
        <v>12</v>
      </c>
      <c r="C161" s="2">
        <v>211.53579999999999</v>
      </c>
      <c r="D161" s="2">
        <v>0</v>
      </c>
      <c r="E161" s="3">
        <f t="shared" si="8"/>
        <v>-1</v>
      </c>
      <c r="F161" s="2">
        <v>170598.12536999999</v>
      </c>
      <c r="G161" s="2">
        <v>178120.20965</v>
      </c>
      <c r="H161" s="3">
        <f t="shared" si="9"/>
        <v>4.409242049809059E-2</v>
      </c>
      <c r="I161" s="2">
        <v>183459.9068</v>
      </c>
      <c r="J161" s="3">
        <f t="shared" si="10"/>
        <v>-2.9105526341627885E-2</v>
      </c>
      <c r="K161" s="2">
        <v>1849368.5739500001</v>
      </c>
      <c r="L161" s="2">
        <v>1825505.70625</v>
      </c>
      <c r="M161" s="3">
        <f t="shared" si="11"/>
        <v>-1.2903251431937268E-2</v>
      </c>
    </row>
    <row r="162" spans="1:13" x14ac:dyDescent="0.2">
      <c r="A162" s="1" t="s">
        <v>27</v>
      </c>
      <c r="B162" s="1" t="s">
        <v>11</v>
      </c>
      <c r="C162" s="2">
        <v>455.88299000000001</v>
      </c>
      <c r="D162" s="2">
        <v>0.95</v>
      </c>
      <c r="E162" s="3">
        <f t="shared" si="8"/>
        <v>-0.99791613194429563</v>
      </c>
      <c r="F162" s="2">
        <v>398522.13055</v>
      </c>
      <c r="G162" s="2">
        <v>516664.59104000003</v>
      </c>
      <c r="H162" s="3">
        <f t="shared" si="9"/>
        <v>0.29645144255088596</v>
      </c>
      <c r="I162" s="2">
        <v>519277.82231000002</v>
      </c>
      <c r="J162" s="3">
        <f t="shared" si="10"/>
        <v>-5.0324338104312805E-3</v>
      </c>
      <c r="K162" s="2">
        <v>5128527.4018200003</v>
      </c>
      <c r="L162" s="2">
        <v>5741284.0668900004</v>
      </c>
      <c r="M162" s="3">
        <f t="shared" si="11"/>
        <v>0.11948004116201982</v>
      </c>
    </row>
    <row r="163" spans="1:13" x14ac:dyDescent="0.2">
      <c r="A163" s="1" t="s">
        <v>27</v>
      </c>
      <c r="B163" s="1" t="s">
        <v>10</v>
      </c>
      <c r="C163" s="2">
        <v>234.90814</v>
      </c>
      <c r="D163" s="2">
        <v>0</v>
      </c>
      <c r="E163" s="3">
        <f t="shared" si="8"/>
        <v>-1</v>
      </c>
      <c r="F163" s="2">
        <v>104140.37944</v>
      </c>
      <c r="G163" s="2">
        <v>128129.56268</v>
      </c>
      <c r="H163" s="3">
        <f t="shared" si="9"/>
        <v>0.23035429070835356</v>
      </c>
      <c r="I163" s="2">
        <v>138946.67105999999</v>
      </c>
      <c r="J163" s="3">
        <f t="shared" si="10"/>
        <v>-7.785079194397504E-2</v>
      </c>
      <c r="K163" s="2">
        <v>1371859.7293400001</v>
      </c>
      <c r="L163" s="2">
        <v>1559118.0209300001</v>
      </c>
      <c r="M163" s="3">
        <f t="shared" si="11"/>
        <v>0.13649959072717288</v>
      </c>
    </row>
    <row r="164" spans="1:13" x14ac:dyDescent="0.2">
      <c r="A164" s="1" t="s">
        <v>27</v>
      </c>
      <c r="B164" s="1" t="s">
        <v>9</v>
      </c>
      <c r="C164" s="2">
        <v>5.7735000000000003</v>
      </c>
      <c r="D164" s="2">
        <v>0</v>
      </c>
      <c r="E164" s="3">
        <f t="shared" si="8"/>
        <v>-1</v>
      </c>
      <c r="F164" s="2">
        <v>18043.821779999998</v>
      </c>
      <c r="G164" s="2">
        <v>25322.51123</v>
      </c>
      <c r="H164" s="3">
        <f t="shared" si="9"/>
        <v>0.40338956673069082</v>
      </c>
      <c r="I164" s="2">
        <v>25030.383089999999</v>
      </c>
      <c r="J164" s="3">
        <f t="shared" si="10"/>
        <v>1.167094162920379E-2</v>
      </c>
      <c r="K164" s="2">
        <v>171774.73027</v>
      </c>
      <c r="L164" s="2">
        <v>270752.93634999997</v>
      </c>
      <c r="M164" s="3">
        <f t="shared" si="11"/>
        <v>0.57620935235598081</v>
      </c>
    </row>
    <row r="165" spans="1:13" x14ac:dyDescent="0.2">
      <c r="A165" s="1" t="s">
        <v>27</v>
      </c>
      <c r="B165" s="1" t="s">
        <v>8</v>
      </c>
      <c r="C165" s="2">
        <v>0.15</v>
      </c>
      <c r="D165" s="2">
        <v>0</v>
      </c>
      <c r="E165" s="3">
        <f t="shared" si="8"/>
        <v>-1</v>
      </c>
      <c r="F165" s="2">
        <v>64553.848680000003</v>
      </c>
      <c r="G165" s="2">
        <v>56609.428979999997</v>
      </c>
      <c r="H165" s="3">
        <f t="shared" si="9"/>
        <v>-0.12306655393052246</v>
      </c>
      <c r="I165" s="2">
        <v>69543.821909999999</v>
      </c>
      <c r="J165" s="3">
        <f t="shared" si="10"/>
        <v>-0.18598910118484746</v>
      </c>
      <c r="K165" s="2">
        <v>534874.23427999998</v>
      </c>
      <c r="L165" s="2">
        <v>699421.02653999999</v>
      </c>
      <c r="M165" s="3">
        <f t="shared" si="11"/>
        <v>0.30763641565479083</v>
      </c>
    </row>
    <row r="166" spans="1:13" x14ac:dyDescent="0.2">
      <c r="A166" s="1" t="s">
        <v>27</v>
      </c>
      <c r="B166" s="1" t="s">
        <v>7</v>
      </c>
      <c r="C166" s="2">
        <v>271.36793</v>
      </c>
      <c r="D166" s="2">
        <v>0</v>
      </c>
      <c r="E166" s="3">
        <f t="shared" si="8"/>
        <v>-1</v>
      </c>
      <c r="F166" s="2">
        <v>50075.282079999997</v>
      </c>
      <c r="G166" s="2">
        <v>81676.110060000006</v>
      </c>
      <c r="H166" s="3">
        <f t="shared" si="9"/>
        <v>0.63106639977613499</v>
      </c>
      <c r="I166" s="2">
        <v>63191.586759999998</v>
      </c>
      <c r="J166" s="3">
        <f t="shared" si="10"/>
        <v>0.29251557442612963</v>
      </c>
      <c r="K166" s="2">
        <v>649610.80981000001</v>
      </c>
      <c r="L166" s="2">
        <v>834597.74531000003</v>
      </c>
      <c r="M166" s="3">
        <f t="shared" si="11"/>
        <v>0.28476579007991809</v>
      </c>
    </row>
    <row r="167" spans="1:13" x14ac:dyDescent="0.2">
      <c r="A167" s="1" t="s">
        <v>27</v>
      </c>
      <c r="B167" s="1" t="s">
        <v>15</v>
      </c>
      <c r="C167" s="2">
        <v>0</v>
      </c>
      <c r="D167" s="2">
        <v>0</v>
      </c>
      <c r="E167" s="3" t="str">
        <f t="shared" si="8"/>
        <v/>
      </c>
      <c r="F167" s="2">
        <v>72.139409999999998</v>
      </c>
      <c r="G167" s="2">
        <v>48.753929999999997</v>
      </c>
      <c r="H167" s="3">
        <f t="shared" si="9"/>
        <v>-0.3241706578969803</v>
      </c>
      <c r="I167" s="2">
        <v>28.252970000000001</v>
      </c>
      <c r="J167" s="3">
        <f t="shared" si="10"/>
        <v>0.72562141254530044</v>
      </c>
      <c r="K167" s="2">
        <v>1649.4121700000001</v>
      </c>
      <c r="L167" s="2">
        <v>1756.93958</v>
      </c>
      <c r="M167" s="3">
        <f t="shared" si="11"/>
        <v>6.5191352383437318E-2</v>
      </c>
    </row>
    <row r="168" spans="1:13" x14ac:dyDescent="0.2">
      <c r="A168" s="1" t="s">
        <v>27</v>
      </c>
      <c r="B168" s="1" t="s">
        <v>6</v>
      </c>
      <c r="C168" s="2">
        <v>1.26</v>
      </c>
      <c r="D168" s="2">
        <v>0</v>
      </c>
      <c r="E168" s="3">
        <f t="shared" si="8"/>
        <v>-1</v>
      </c>
      <c r="F168" s="2">
        <v>39536.266150000003</v>
      </c>
      <c r="G168" s="2">
        <v>56704.282879999999</v>
      </c>
      <c r="H168" s="3">
        <f t="shared" si="9"/>
        <v>0.43423465091176783</v>
      </c>
      <c r="I168" s="2">
        <v>54634.9666</v>
      </c>
      <c r="J168" s="3">
        <f t="shared" si="10"/>
        <v>3.7875309692236625E-2</v>
      </c>
      <c r="K168" s="2">
        <v>504232.89337000001</v>
      </c>
      <c r="L168" s="2">
        <v>868473.09123999998</v>
      </c>
      <c r="M168" s="3">
        <f t="shared" si="11"/>
        <v>0.72236500763690747</v>
      </c>
    </row>
    <row r="169" spans="1:13" x14ac:dyDescent="0.2">
      <c r="A169" s="1" t="s">
        <v>27</v>
      </c>
      <c r="B169" s="1" t="s">
        <v>5</v>
      </c>
      <c r="C169" s="2">
        <v>0</v>
      </c>
      <c r="D169" s="2">
        <v>0</v>
      </c>
      <c r="E169" s="3" t="str">
        <f t="shared" si="8"/>
        <v/>
      </c>
      <c r="F169" s="2">
        <v>6957.0381600000001</v>
      </c>
      <c r="G169" s="2">
        <v>6876.9216399999996</v>
      </c>
      <c r="H169" s="3">
        <f t="shared" si="9"/>
        <v>-1.1515894861787057E-2</v>
      </c>
      <c r="I169" s="2">
        <v>3370.5610099999999</v>
      </c>
      <c r="J169" s="3">
        <f t="shared" si="10"/>
        <v>1.040289916010154</v>
      </c>
      <c r="K169" s="2">
        <v>52235.085160000002</v>
      </c>
      <c r="L169" s="2">
        <v>49803.967100000002</v>
      </c>
      <c r="M169" s="3">
        <f t="shared" si="11"/>
        <v>-4.6541860754190423E-2</v>
      </c>
    </row>
    <row r="170" spans="1:13" x14ac:dyDescent="0.2">
      <c r="A170" s="1" t="s">
        <v>27</v>
      </c>
      <c r="B170" s="1" t="s">
        <v>4</v>
      </c>
      <c r="C170" s="2">
        <v>1463.16311</v>
      </c>
      <c r="D170" s="2">
        <v>4.8570000000000002</v>
      </c>
      <c r="E170" s="3">
        <f t="shared" si="8"/>
        <v>-0.99668047945796012</v>
      </c>
      <c r="F170" s="2">
        <v>357863.09869999997</v>
      </c>
      <c r="G170" s="2">
        <v>263054.32815000002</v>
      </c>
      <c r="H170" s="3">
        <f t="shared" si="9"/>
        <v>-0.26493027890947496</v>
      </c>
      <c r="I170" s="2">
        <v>270183.84700000001</v>
      </c>
      <c r="J170" s="3">
        <f t="shared" si="10"/>
        <v>-2.6387657623366367E-2</v>
      </c>
      <c r="K170" s="2">
        <v>2967722.9496300002</v>
      </c>
      <c r="L170" s="2">
        <v>3362621.4381400002</v>
      </c>
      <c r="M170" s="3">
        <f t="shared" si="11"/>
        <v>0.13306447239599439</v>
      </c>
    </row>
    <row r="171" spans="1:13" x14ac:dyDescent="0.2">
      <c r="A171" s="1" t="s">
        <v>27</v>
      </c>
      <c r="B171" s="1" t="s">
        <v>3</v>
      </c>
      <c r="C171" s="2">
        <v>0</v>
      </c>
      <c r="D171" s="2">
        <v>0</v>
      </c>
      <c r="E171" s="3" t="str">
        <f t="shared" si="8"/>
        <v/>
      </c>
      <c r="F171" s="2">
        <v>23569.689760000001</v>
      </c>
      <c r="G171" s="2">
        <v>26380.14273</v>
      </c>
      <c r="H171" s="3">
        <f t="shared" si="9"/>
        <v>0.11924013419852497</v>
      </c>
      <c r="I171" s="2">
        <v>32452.310539999999</v>
      </c>
      <c r="J171" s="3">
        <f t="shared" si="10"/>
        <v>-0.18711049256463819</v>
      </c>
      <c r="K171" s="2">
        <v>250735.20714000001</v>
      </c>
      <c r="L171" s="2">
        <v>303323.51782000001</v>
      </c>
      <c r="M171" s="3">
        <f t="shared" si="11"/>
        <v>0.20973644379601186</v>
      </c>
    </row>
    <row r="172" spans="1:13" x14ac:dyDescent="0.2">
      <c r="A172" s="1" t="s">
        <v>27</v>
      </c>
      <c r="B172" s="1" t="s">
        <v>2</v>
      </c>
      <c r="C172" s="2">
        <v>27.830580000000001</v>
      </c>
      <c r="D172" s="2">
        <v>0</v>
      </c>
      <c r="E172" s="3">
        <f t="shared" si="8"/>
        <v>-1</v>
      </c>
      <c r="F172" s="2">
        <v>55654.86709</v>
      </c>
      <c r="G172" s="2">
        <v>28043.9149</v>
      </c>
      <c r="H172" s="3">
        <f t="shared" si="9"/>
        <v>-0.49611028888722475</v>
      </c>
      <c r="I172" s="2">
        <v>28693.685079999999</v>
      </c>
      <c r="J172" s="3">
        <f t="shared" si="10"/>
        <v>-2.2645058596983736E-2</v>
      </c>
      <c r="K172" s="2">
        <v>454189.18520000001</v>
      </c>
      <c r="L172" s="2">
        <v>525559.65946999996</v>
      </c>
      <c r="M172" s="3">
        <f t="shared" si="11"/>
        <v>0.15713820715165716</v>
      </c>
    </row>
    <row r="173" spans="1:13" x14ac:dyDescent="0.2">
      <c r="A173" s="6" t="s">
        <v>27</v>
      </c>
      <c r="B173" s="6" t="s">
        <v>0</v>
      </c>
      <c r="C173" s="5">
        <v>2671.8720499999999</v>
      </c>
      <c r="D173" s="5">
        <v>5.8070000000000004</v>
      </c>
      <c r="E173" s="4">
        <f t="shared" si="8"/>
        <v>-0.99782661748342327</v>
      </c>
      <c r="F173" s="5">
        <v>1289586.68717</v>
      </c>
      <c r="G173" s="5">
        <v>1367630.7578700001</v>
      </c>
      <c r="H173" s="4">
        <f t="shared" si="9"/>
        <v>6.051866964544117E-2</v>
      </c>
      <c r="I173" s="5">
        <v>1388813.81513</v>
      </c>
      <c r="J173" s="4">
        <f t="shared" si="10"/>
        <v>-1.5252625678998655E-2</v>
      </c>
      <c r="K173" s="5">
        <v>13936780.212139999</v>
      </c>
      <c r="L173" s="5">
        <v>16042218.11562</v>
      </c>
      <c r="M173" s="4">
        <f t="shared" si="11"/>
        <v>0.15107061110470865</v>
      </c>
    </row>
    <row r="174" spans="1:13" x14ac:dyDescent="0.2">
      <c r="A174" s="1" t="s">
        <v>26</v>
      </c>
      <c r="B174" s="1" t="s">
        <v>12</v>
      </c>
      <c r="C174" s="2">
        <v>0</v>
      </c>
      <c r="D174" s="2">
        <v>0</v>
      </c>
      <c r="E174" s="3" t="str">
        <f t="shared" si="8"/>
        <v/>
      </c>
      <c r="F174" s="2">
        <v>5576.8300300000001</v>
      </c>
      <c r="G174" s="2">
        <v>4950.17245</v>
      </c>
      <c r="H174" s="3">
        <f t="shared" si="9"/>
        <v>-0.11236806153835754</v>
      </c>
      <c r="I174" s="2">
        <v>1401.9612999999999</v>
      </c>
      <c r="J174" s="3">
        <f t="shared" si="10"/>
        <v>2.5308909382876692</v>
      </c>
      <c r="K174" s="2">
        <v>52046.293319999997</v>
      </c>
      <c r="L174" s="2">
        <v>43454.633020000001</v>
      </c>
      <c r="M174" s="3">
        <f t="shared" si="11"/>
        <v>-0.16507727547810691</v>
      </c>
    </row>
    <row r="175" spans="1:13" x14ac:dyDescent="0.2">
      <c r="A175" s="1" t="s">
        <v>26</v>
      </c>
      <c r="B175" s="1" t="s">
        <v>11</v>
      </c>
      <c r="C175" s="2">
        <v>183.56056000000001</v>
      </c>
      <c r="D175" s="2">
        <v>0</v>
      </c>
      <c r="E175" s="3">
        <f t="shared" si="8"/>
        <v>-1</v>
      </c>
      <c r="F175" s="2">
        <v>58555.459329999998</v>
      </c>
      <c r="G175" s="2">
        <v>60304.410389999997</v>
      </c>
      <c r="H175" s="3">
        <f t="shared" si="9"/>
        <v>2.986828350442039E-2</v>
      </c>
      <c r="I175" s="2">
        <v>94847.721609999993</v>
      </c>
      <c r="J175" s="3">
        <f t="shared" si="10"/>
        <v>-0.36419758570519023</v>
      </c>
      <c r="K175" s="2">
        <v>756857.14081000001</v>
      </c>
      <c r="L175" s="2">
        <v>707234.20204</v>
      </c>
      <c r="M175" s="3">
        <f t="shared" si="11"/>
        <v>-6.5564471938380331E-2</v>
      </c>
    </row>
    <row r="176" spans="1:13" x14ac:dyDescent="0.2">
      <c r="A176" s="1" t="s">
        <v>26</v>
      </c>
      <c r="B176" s="1" t="s">
        <v>10</v>
      </c>
      <c r="C176" s="2">
        <v>0</v>
      </c>
      <c r="D176" s="2">
        <v>0</v>
      </c>
      <c r="E176" s="3" t="str">
        <f t="shared" si="8"/>
        <v/>
      </c>
      <c r="F176" s="2">
        <v>4103.6575300000004</v>
      </c>
      <c r="G176" s="2">
        <v>7039.1180000000004</v>
      </c>
      <c r="H176" s="3">
        <f t="shared" si="9"/>
        <v>0.71532783828576441</v>
      </c>
      <c r="I176" s="2">
        <v>8062.7399100000002</v>
      </c>
      <c r="J176" s="3">
        <f t="shared" si="10"/>
        <v>-0.12695707928398248</v>
      </c>
      <c r="K176" s="2">
        <v>53677.83655</v>
      </c>
      <c r="L176" s="2">
        <v>56325.796410000003</v>
      </c>
      <c r="M176" s="3">
        <f t="shared" si="11"/>
        <v>4.933059955822694E-2</v>
      </c>
    </row>
    <row r="177" spans="1:13" x14ac:dyDescent="0.2">
      <c r="A177" s="1" t="s">
        <v>26</v>
      </c>
      <c r="B177" s="1" t="s">
        <v>9</v>
      </c>
      <c r="C177" s="2">
        <v>0</v>
      </c>
      <c r="D177" s="2">
        <v>0</v>
      </c>
      <c r="E177" s="3" t="str">
        <f t="shared" si="8"/>
        <v/>
      </c>
      <c r="F177" s="2">
        <v>2091.2730900000001</v>
      </c>
      <c r="G177" s="2">
        <v>912.84456999999998</v>
      </c>
      <c r="H177" s="3">
        <f t="shared" si="9"/>
        <v>-0.56349815126249247</v>
      </c>
      <c r="I177" s="2">
        <v>1391.4695999999999</v>
      </c>
      <c r="J177" s="3">
        <f t="shared" si="10"/>
        <v>-0.3439708851706138</v>
      </c>
      <c r="K177" s="2">
        <v>21687.086749999999</v>
      </c>
      <c r="L177" s="2">
        <v>19112.797610000001</v>
      </c>
      <c r="M177" s="3">
        <f t="shared" si="11"/>
        <v>-0.11870147289377153</v>
      </c>
    </row>
    <row r="178" spans="1:13" x14ac:dyDescent="0.2">
      <c r="A178" s="1" t="s">
        <v>26</v>
      </c>
      <c r="B178" s="1" t="s">
        <v>8</v>
      </c>
      <c r="C178" s="2">
        <v>0</v>
      </c>
      <c r="D178" s="2">
        <v>0</v>
      </c>
      <c r="E178" s="3" t="str">
        <f t="shared" si="8"/>
        <v/>
      </c>
      <c r="F178" s="2">
        <v>1458.8882100000001</v>
      </c>
      <c r="G178" s="2">
        <v>3186.0405599999999</v>
      </c>
      <c r="H178" s="3">
        <f t="shared" si="9"/>
        <v>1.1838825882347761</v>
      </c>
      <c r="I178" s="2">
        <v>5589.1168100000004</v>
      </c>
      <c r="J178" s="3">
        <f t="shared" si="10"/>
        <v>-0.42995634761120705</v>
      </c>
      <c r="K178" s="2">
        <v>15479.17252</v>
      </c>
      <c r="L178" s="2">
        <v>24466.634340000001</v>
      </c>
      <c r="M178" s="3">
        <f t="shared" si="11"/>
        <v>0.58061642561239446</v>
      </c>
    </row>
    <row r="179" spans="1:13" x14ac:dyDescent="0.2">
      <c r="A179" s="1" t="s">
        <v>26</v>
      </c>
      <c r="B179" s="1" t="s">
        <v>7</v>
      </c>
      <c r="C179" s="2">
        <v>0</v>
      </c>
      <c r="D179" s="2">
        <v>0</v>
      </c>
      <c r="E179" s="3" t="str">
        <f t="shared" si="8"/>
        <v/>
      </c>
      <c r="F179" s="2">
        <v>4724.2449900000001</v>
      </c>
      <c r="G179" s="2">
        <v>5505.6696000000002</v>
      </c>
      <c r="H179" s="3">
        <f t="shared" si="9"/>
        <v>0.16540730035255846</v>
      </c>
      <c r="I179" s="2">
        <v>6029.3383199999998</v>
      </c>
      <c r="J179" s="3">
        <f t="shared" si="10"/>
        <v>-8.6853431041169271E-2</v>
      </c>
      <c r="K179" s="2">
        <v>39957.391130000004</v>
      </c>
      <c r="L179" s="2">
        <v>41055.736210000003</v>
      </c>
      <c r="M179" s="3">
        <f t="shared" si="11"/>
        <v>2.7487907717162363E-2</v>
      </c>
    </row>
    <row r="180" spans="1:13" x14ac:dyDescent="0.2">
      <c r="A180" s="1" t="s">
        <v>26</v>
      </c>
      <c r="B180" s="1" t="s">
        <v>15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23.911539999999999</v>
      </c>
      <c r="L180" s="2">
        <v>0</v>
      </c>
      <c r="M180" s="3">
        <f t="shared" si="11"/>
        <v>-1</v>
      </c>
    </row>
    <row r="181" spans="1:13" x14ac:dyDescent="0.2">
      <c r="A181" s="1" t="s">
        <v>26</v>
      </c>
      <c r="B181" s="1" t="s">
        <v>6</v>
      </c>
      <c r="C181" s="2">
        <v>0</v>
      </c>
      <c r="D181" s="2">
        <v>0</v>
      </c>
      <c r="E181" s="3" t="str">
        <f t="shared" si="8"/>
        <v/>
      </c>
      <c r="F181" s="2">
        <v>11006.087149999999</v>
      </c>
      <c r="G181" s="2">
        <v>16475.633699999998</v>
      </c>
      <c r="H181" s="3">
        <f t="shared" si="9"/>
        <v>0.49695650011275805</v>
      </c>
      <c r="I181" s="2">
        <v>16040.48705</v>
      </c>
      <c r="J181" s="3">
        <f t="shared" si="10"/>
        <v>2.7128019781668566E-2</v>
      </c>
      <c r="K181" s="2">
        <v>114312.57316</v>
      </c>
      <c r="L181" s="2">
        <v>122099.41701</v>
      </c>
      <c r="M181" s="3">
        <f t="shared" si="11"/>
        <v>6.8118874719939937E-2</v>
      </c>
    </row>
    <row r="182" spans="1:13" x14ac:dyDescent="0.2">
      <c r="A182" s="1" t="s">
        <v>26</v>
      </c>
      <c r="B182" s="1" t="s">
        <v>5</v>
      </c>
      <c r="C182" s="2">
        <v>0</v>
      </c>
      <c r="D182" s="2">
        <v>0</v>
      </c>
      <c r="E182" s="3" t="str">
        <f t="shared" si="8"/>
        <v/>
      </c>
      <c r="F182" s="2">
        <v>4750.3775100000003</v>
      </c>
      <c r="G182" s="2">
        <v>4843.1148899999998</v>
      </c>
      <c r="H182" s="3">
        <f t="shared" si="9"/>
        <v>1.9522107412469625E-2</v>
      </c>
      <c r="I182" s="2">
        <v>6191.9376000000002</v>
      </c>
      <c r="J182" s="3">
        <f t="shared" si="10"/>
        <v>-0.21783532023966135</v>
      </c>
      <c r="K182" s="2">
        <v>55294.526590000001</v>
      </c>
      <c r="L182" s="2">
        <v>57138.043619999997</v>
      </c>
      <c r="M182" s="3">
        <f t="shared" si="11"/>
        <v>3.3339955031523871E-2</v>
      </c>
    </row>
    <row r="183" spans="1:13" x14ac:dyDescent="0.2">
      <c r="A183" s="1" t="s">
        <v>26</v>
      </c>
      <c r="B183" s="1" t="s">
        <v>4</v>
      </c>
      <c r="C183" s="2">
        <v>0</v>
      </c>
      <c r="D183" s="2">
        <v>0</v>
      </c>
      <c r="E183" s="3" t="str">
        <f t="shared" si="8"/>
        <v/>
      </c>
      <c r="F183" s="2">
        <v>17631.599869999998</v>
      </c>
      <c r="G183" s="2">
        <v>19103.115399999999</v>
      </c>
      <c r="H183" s="3">
        <f t="shared" si="9"/>
        <v>8.3458990724022186E-2</v>
      </c>
      <c r="I183" s="2">
        <v>15572.796249999999</v>
      </c>
      <c r="J183" s="3">
        <f t="shared" si="10"/>
        <v>0.22669783212504302</v>
      </c>
      <c r="K183" s="2">
        <v>130173.24854</v>
      </c>
      <c r="L183" s="2">
        <v>150443.14954000001</v>
      </c>
      <c r="M183" s="3">
        <f t="shared" si="11"/>
        <v>0.15571479722096226</v>
      </c>
    </row>
    <row r="184" spans="1:13" x14ac:dyDescent="0.2">
      <c r="A184" s="1" t="s">
        <v>26</v>
      </c>
      <c r="B184" s="1" t="s">
        <v>3</v>
      </c>
      <c r="C184" s="2">
        <v>0</v>
      </c>
      <c r="D184" s="2">
        <v>0</v>
      </c>
      <c r="E184" s="3" t="str">
        <f t="shared" si="8"/>
        <v/>
      </c>
      <c r="F184" s="2">
        <v>2285.47642</v>
      </c>
      <c r="G184" s="2">
        <v>4379.5622999999996</v>
      </c>
      <c r="H184" s="3">
        <f t="shared" si="9"/>
        <v>0.91625792402618611</v>
      </c>
      <c r="I184" s="2">
        <v>3813.1269299999999</v>
      </c>
      <c r="J184" s="3">
        <f t="shared" si="10"/>
        <v>0.14854878434377206</v>
      </c>
      <c r="K184" s="2">
        <v>31082.366989999999</v>
      </c>
      <c r="L184" s="2">
        <v>29770.4977</v>
      </c>
      <c r="M184" s="3">
        <f t="shared" si="11"/>
        <v>-4.2206222274579708E-2</v>
      </c>
    </row>
    <row r="185" spans="1:13" x14ac:dyDescent="0.2">
      <c r="A185" s="1" t="s">
        <v>26</v>
      </c>
      <c r="B185" s="1" t="s">
        <v>2</v>
      </c>
      <c r="C185" s="2">
        <v>0</v>
      </c>
      <c r="D185" s="2">
        <v>0</v>
      </c>
      <c r="E185" s="3" t="str">
        <f t="shared" si="8"/>
        <v/>
      </c>
      <c r="F185" s="2">
        <v>3085.9953300000002</v>
      </c>
      <c r="G185" s="2">
        <v>5047.2056899999998</v>
      </c>
      <c r="H185" s="3">
        <f t="shared" si="9"/>
        <v>0.63551954889056805</v>
      </c>
      <c r="I185" s="2">
        <v>4086.3455399999998</v>
      </c>
      <c r="J185" s="3">
        <f t="shared" si="10"/>
        <v>0.23513923151980931</v>
      </c>
      <c r="K185" s="2">
        <v>26094.550790000001</v>
      </c>
      <c r="L185" s="2">
        <v>31137.578369999999</v>
      </c>
      <c r="M185" s="3">
        <f t="shared" si="11"/>
        <v>0.19325979667496695</v>
      </c>
    </row>
    <row r="186" spans="1:13" x14ac:dyDescent="0.2">
      <c r="A186" s="6" t="s">
        <v>26</v>
      </c>
      <c r="B186" s="6" t="s">
        <v>0</v>
      </c>
      <c r="C186" s="5">
        <v>183.56056000000001</v>
      </c>
      <c r="D186" s="5">
        <v>0</v>
      </c>
      <c r="E186" s="4">
        <f t="shared" si="8"/>
        <v>-1</v>
      </c>
      <c r="F186" s="5">
        <v>115269.88946000001</v>
      </c>
      <c r="G186" s="5">
        <v>131746.88755000001</v>
      </c>
      <c r="H186" s="4">
        <f t="shared" si="9"/>
        <v>0.14294277687945312</v>
      </c>
      <c r="I186" s="5">
        <v>163027.04092</v>
      </c>
      <c r="J186" s="4">
        <f t="shared" si="10"/>
        <v>-0.19187095093843765</v>
      </c>
      <c r="K186" s="5">
        <v>1296686.0986899999</v>
      </c>
      <c r="L186" s="5">
        <v>1282238.48587</v>
      </c>
      <c r="M186" s="4">
        <f t="shared" si="11"/>
        <v>-1.1141950881247142E-2</v>
      </c>
    </row>
    <row r="187" spans="1:13" x14ac:dyDescent="0.2">
      <c r="A187" s="1" t="s">
        <v>25</v>
      </c>
      <c r="B187" s="1" t="s">
        <v>12</v>
      </c>
      <c r="C187" s="2">
        <v>0</v>
      </c>
      <c r="D187" s="2">
        <v>0</v>
      </c>
      <c r="E187" s="3" t="str">
        <f t="shared" si="8"/>
        <v/>
      </c>
      <c r="F187" s="2">
        <v>7758.5245500000001</v>
      </c>
      <c r="G187" s="2">
        <v>17899.85454</v>
      </c>
      <c r="H187" s="3">
        <f t="shared" si="9"/>
        <v>1.3071209512380806</v>
      </c>
      <c r="I187" s="2">
        <v>8135.3676400000004</v>
      </c>
      <c r="J187" s="3">
        <f t="shared" si="10"/>
        <v>1.2002514615307538</v>
      </c>
      <c r="K187" s="2">
        <v>107112.62122</v>
      </c>
      <c r="L187" s="2">
        <v>123938.15449</v>
      </c>
      <c r="M187" s="3">
        <f t="shared" si="11"/>
        <v>0.15708263954666757</v>
      </c>
    </row>
    <row r="188" spans="1:13" x14ac:dyDescent="0.2">
      <c r="A188" s="1" t="s">
        <v>25</v>
      </c>
      <c r="B188" s="1" t="s">
        <v>11</v>
      </c>
      <c r="C188" s="2">
        <v>0</v>
      </c>
      <c r="D188" s="2">
        <v>0</v>
      </c>
      <c r="E188" s="3" t="str">
        <f t="shared" si="8"/>
        <v/>
      </c>
      <c r="F188" s="2">
        <v>58961.696499999998</v>
      </c>
      <c r="G188" s="2">
        <v>81529.406799999997</v>
      </c>
      <c r="H188" s="3">
        <f t="shared" si="9"/>
        <v>0.38275205157979131</v>
      </c>
      <c r="I188" s="2">
        <v>99679.565560000003</v>
      </c>
      <c r="J188" s="3">
        <f t="shared" si="10"/>
        <v>-0.18208505081289605</v>
      </c>
      <c r="K188" s="2">
        <v>873140.24840000004</v>
      </c>
      <c r="L188" s="2">
        <v>1214108.9106699999</v>
      </c>
      <c r="M188" s="3">
        <f t="shared" si="11"/>
        <v>0.39050846973875442</v>
      </c>
    </row>
    <row r="189" spans="1:13" x14ac:dyDescent="0.2">
      <c r="A189" s="1" t="s">
        <v>25</v>
      </c>
      <c r="B189" s="1" t="s">
        <v>10</v>
      </c>
      <c r="C189" s="2">
        <v>21.02468</v>
      </c>
      <c r="D189" s="2">
        <v>0</v>
      </c>
      <c r="E189" s="3">
        <f t="shared" si="8"/>
        <v>-1</v>
      </c>
      <c r="F189" s="2">
        <v>7329.7523000000001</v>
      </c>
      <c r="G189" s="2">
        <v>8502.7150299999994</v>
      </c>
      <c r="H189" s="3">
        <f t="shared" si="9"/>
        <v>0.16002760829994211</v>
      </c>
      <c r="I189" s="2">
        <v>10428.42418</v>
      </c>
      <c r="J189" s="3">
        <f t="shared" si="10"/>
        <v>-0.18465964912447597</v>
      </c>
      <c r="K189" s="2">
        <v>106318.73269999999</v>
      </c>
      <c r="L189" s="2">
        <v>116135.76055000001</v>
      </c>
      <c r="M189" s="3">
        <f t="shared" si="11"/>
        <v>9.2335824559729884E-2</v>
      </c>
    </row>
    <row r="190" spans="1:13" x14ac:dyDescent="0.2">
      <c r="A190" s="1" t="s">
        <v>25</v>
      </c>
      <c r="B190" s="1" t="s">
        <v>9</v>
      </c>
      <c r="C190" s="2">
        <v>0</v>
      </c>
      <c r="D190" s="2">
        <v>0</v>
      </c>
      <c r="E190" s="3" t="str">
        <f t="shared" si="8"/>
        <v/>
      </c>
      <c r="F190" s="2">
        <v>2424.5991600000002</v>
      </c>
      <c r="G190" s="2">
        <v>3817.8134799999998</v>
      </c>
      <c r="H190" s="3">
        <f t="shared" si="9"/>
        <v>0.57461635019291157</v>
      </c>
      <c r="I190" s="2">
        <v>3434.3736699999999</v>
      </c>
      <c r="J190" s="3">
        <f t="shared" si="10"/>
        <v>0.11164766762260903</v>
      </c>
      <c r="K190" s="2">
        <v>23882.281879999999</v>
      </c>
      <c r="L190" s="2">
        <v>33877.109369999998</v>
      </c>
      <c r="M190" s="3">
        <f t="shared" si="11"/>
        <v>0.41850387413650281</v>
      </c>
    </row>
    <row r="191" spans="1:13" x14ac:dyDescent="0.2">
      <c r="A191" s="1" t="s">
        <v>25</v>
      </c>
      <c r="B191" s="1" t="s">
        <v>8</v>
      </c>
      <c r="C191" s="2">
        <v>460.8605</v>
      </c>
      <c r="D191" s="2">
        <v>0</v>
      </c>
      <c r="E191" s="3">
        <f t="shared" si="8"/>
        <v>-1</v>
      </c>
      <c r="F191" s="2">
        <v>170553.30749000001</v>
      </c>
      <c r="G191" s="2">
        <v>169016.69007000001</v>
      </c>
      <c r="H191" s="3">
        <f t="shared" si="9"/>
        <v>-9.0096019984255982E-3</v>
      </c>
      <c r="I191" s="2">
        <v>152814.65590000001</v>
      </c>
      <c r="J191" s="3">
        <f t="shared" si="10"/>
        <v>0.10602408567802812</v>
      </c>
      <c r="K191" s="2">
        <v>1501192.82987</v>
      </c>
      <c r="L191" s="2">
        <v>1874797.4548200001</v>
      </c>
      <c r="M191" s="3">
        <f t="shared" si="11"/>
        <v>0.24887184212194335</v>
      </c>
    </row>
    <row r="192" spans="1:13" x14ac:dyDescent="0.2">
      <c r="A192" s="1" t="s">
        <v>25</v>
      </c>
      <c r="B192" s="1" t="s">
        <v>7</v>
      </c>
      <c r="C192" s="2">
        <v>4.5646599999999999</v>
      </c>
      <c r="D192" s="2">
        <v>0</v>
      </c>
      <c r="E192" s="3">
        <f t="shared" si="8"/>
        <v>-1</v>
      </c>
      <c r="F192" s="2">
        <v>2071.5450799999999</v>
      </c>
      <c r="G192" s="2">
        <v>3605.4962300000002</v>
      </c>
      <c r="H192" s="3">
        <f t="shared" si="9"/>
        <v>0.74048649233353903</v>
      </c>
      <c r="I192" s="2">
        <v>2210.4109400000002</v>
      </c>
      <c r="J192" s="3">
        <f t="shared" si="10"/>
        <v>0.63114295389797515</v>
      </c>
      <c r="K192" s="2">
        <v>24658.776709999998</v>
      </c>
      <c r="L192" s="2">
        <v>34355.648099999999</v>
      </c>
      <c r="M192" s="3">
        <f t="shared" si="11"/>
        <v>0.39324219137227434</v>
      </c>
    </row>
    <row r="193" spans="1:13" x14ac:dyDescent="0.2">
      <c r="A193" s="1" t="s">
        <v>25</v>
      </c>
      <c r="B193" s="1" t="s">
        <v>15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0.31295000000000001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11.65532</v>
      </c>
      <c r="L193" s="2">
        <v>12.22828</v>
      </c>
      <c r="M193" s="3">
        <f t="shared" si="11"/>
        <v>4.9158667458293781E-2</v>
      </c>
    </row>
    <row r="194" spans="1:13" x14ac:dyDescent="0.2">
      <c r="A194" s="1" t="s">
        <v>25</v>
      </c>
      <c r="B194" s="1" t="s">
        <v>6</v>
      </c>
      <c r="C194" s="2">
        <v>61.171880000000002</v>
      </c>
      <c r="D194" s="2">
        <v>0</v>
      </c>
      <c r="E194" s="3">
        <f t="shared" si="8"/>
        <v>-1</v>
      </c>
      <c r="F194" s="2">
        <v>34136.828269999998</v>
      </c>
      <c r="G194" s="2">
        <v>44422.765599999999</v>
      </c>
      <c r="H194" s="3">
        <f t="shared" si="9"/>
        <v>0.3013149683574865</v>
      </c>
      <c r="I194" s="2">
        <v>39019.216240000002</v>
      </c>
      <c r="J194" s="3">
        <f t="shared" si="10"/>
        <v>0.13848431313339971</v>
      </c>
      <c r="K194" s="2">
        <v>446734.58704999997</v>
      </c>
      <c r="L194" s="2">
        <v>501762.90522999997</v>
      </c>
      <c r="M194" s="3">
        <f t="shared" si="11"/>
        <v>0.12317899660149001</v>
      </c>
    </row>
    <row r="195" spans="1:13" x14ac:dyDescent="0.2">
      <c r="A195" s="1" t="s">
        <v>25</v>
      </c>
      <c r="B195" s="1" t="s">
        <v>5</v>
      </c>
      <c r="C195" s="2">
        <v>0</v>
      </c>
      <c r="D195" s="2">
        <v>0</v>
      </c>
      <c r="E195" s="3" t="str">
        <f t="shared" si="8"/>
        <v/>
      </c>
      <c r="F195" s="2">
        <v>3905.1254600000002</v>
      </c>
      <c r="G195" s="2">
        <v>3525.2380400000002</v>
      </c>
      <c r="H195" s="3">
        <f t="shared" si="9"/>
        <v>-9.7279184469530433E-2</v>
      </c>
      <c r="I195" s="2">
        <v>3759.23756</v>
      </c>
      <c r="J195" s="3">
        <f t="shared" si="10"/>
        <v>-6.2246537034493676E-2</v>
      </c>
      <c r="K195" s="2">
        <v>57000.69313</v>
      </c>
      <c r="L195" s="2">
        <v>38887.473590000001</v>
      </c>
      <c r="M195" s="3">
        <f t="shared" si="11"/>
        <v>-0.31777191724124565</v>
      </c>
    </row>
    <row r="196" spans="1:13" x14ac:dyDescent="0.2">
      <c r="A196" s="1" t="s">
        <v>25</v>
      </c>
      <c r="B196" s="1" t="s">
        <v>4</v>
      </c>
      <c r="C196" s="2">
        <v>156.66837000000001</v>
      </c>
      <c r="D196" s="2">
        <v>0</v>
      </c>
      <c r="E196" s="3">
        <f t="shared" si="8"/>
        <v>-1</v>
      </c>
      <c r="F196" s="2">
        <v>46078.771690000001</v>
      </c>
      <c r="G196" s="2">
        <v>49008.309789999999</v>
      </c>
      <c r="H196" s="3">
        <f t="shared" si="9"/>
        <v>6.3576740276602539E-2</v>
      </c>
      <c r="I196" s="2">
        <v>47544.555189999999</v>
      </c>
      <c r="J196" s="3">
        <f t="shared" si="10"/>
        <v>3.0787007979157011E-2</v>
      </c>
      <c r="K196" s="2">
        <v>450594.21414</v>
      </c>
      <c r="L196" s="2">
        <v>491362.98385999998</v>
      </c>
      <c r="M196" s="3">
        <f t="shared" si="11"/>
        <v>9.0477792303238713E-2</v>
      </c>
    </row>
    <row r="197" spans="1:13" x14ac:dyDescent="0.2">
      <c r="A197" s="1" t="s">
        <v>25</v>
      </c>
      <c r="B197" s="1" t="s">
        <v>3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427.68212999999997</v>
      </c>
      <c r="G197" s="2">
        <v>1840.4064000000001</v>
      </c>
      <c r="H197" s="3">
        <f t="shared" ref="H197:H260" si="13">IF(F197=0,"",(G197/F197-1))</f>
        <v>3.3032108916965974</v>
      </c>
      <c r="I197" s="2">
        <v>701.19015999999999</v>
      </c>
      <c r="J197" s="3">
        <f t="shared" ref="J197:J260" si="14">IF(I197=0,"",(G197/I197-1))</f>
        <v>1.6246894280433142</v>
      </c>
      <c r="K197" s="2">
        <v>18136.827509999999</v>
      </c>
      <c r="L197" s="2">
        <v>21725.037390000001</v>
      </c>
      <c r="M197" s="3">
        <f t="shared" ref="M197:M260" si="15">IF(K197=0,"",(L197/K197-1))</f>
        <v>0.19784109861670074</v>
      </c>
    </row>
    <row r="198" spans="1:13" x14ac:dyDescent="0.2">
      <c r="A198" s="1" t="s">
        <v>25</v>
      </c>
      <c r="B198" s="1" t="s">
        <v>2</v>
      </c>
      <c r="C198" s="2">
        <v>2.9008799999999999</v>
      </c>
      <c r="D198" s="2">
        <v>0</v>
      </c>
      <c r="E198" s="3">
        <f t="shared" si="12"/>
        <v>-1</v>
      </c>
      <c r="F198" s="2">
        <v>20455.398529999999</v>
      </c>
      <c r="G198" s="2">
        <v>28434.080470000001</v>
      </c>
      <c r="H198" s="3">
        <f t="shared" si="13"/>
        <v>0.39005262734423995</v>
      </c>
      <c r="I198" s="2">
        <v>15254.879349999999</v>
      </c>
      <c r="J198" s="3">
        <f t="shared" si="14"/>
        <v>0.86393348761555444</v>
      </c>
      <c r="K198" s="2">
        <v>178460.30152000001</v>
      </c>
      <c r="L198" s="2">
        <v>237046.85324</v>
      </c>
      <c r="M198" s="3">
        <f t="shared" si="15"/>
        <v>0.32828898764039249</v>
      </c>
    </row>
    <row r="199" spans="1:13" x14ac:dyDescent="0.2">
      <c r="A199" s="6" t="s">
        <v>25</v>
      </c>
      <c r="B199" s="6" t="s">
        <v>0</v>
      </c>
      <c r="C199" s="5">
        <v>707.19096999999999</v>
      </c>
      <c r="D199" s="5">
        <v>0</v>
      </c>
      <c r="E199" s="4">
        <f t="shared" si="12"/>
        <v>-1</v>
      </c>
      <c r="F199" s="5">
        <v>354103.23116000002</v>
      </c>
      <c r="G199" s="5">
        <v>411603.0894</v>
      </c>
      <c r="H199" s="4">
        <f t="shared" si="13"/>
        <v>0.16238162541368872</v>
      </c>
      <c r="I199" s="5">
        <v>382981.87638999999</v>
      </c>
      <c r="J199" s="4">
        <f t="shared" si="14"/>
        <v>7.4732552046025136E-2</v>
      </c>
      <c r="K199" s="5">
        <v>3787243.76945</v>
      </c>
      <c r="L199" s="5">
        <v>4688010.5195899997</v>
      </c>
      <c r="M199" s="4">
        <f t="shared" si="15"/>
        <v>0.23784229507645693</v>
      </c>
    </row>
    <row r="200" spans="1:13" x14ac:dyDescent="0.2">
      <c r="A200" s="1" t="s">
        <v>24</v>
      </c>
      <c r="B200" s="1" t="s">
        <v>12</v>
      </c>
      <c r="C200" s="2">
        <v>116.81892000000001</v>
      </c>
      <c r="D200" s="2">
        <v>0</v>
      </c>
      <c r="E200" s="3">
        <f t="shared" si="12"/>
        <v>-1</v>
      </c>
      <c r="F200" s="2">
        <v>70310.379579999993</v>
      </c>
      <c r="G200" s="2">
        <v>82171.103430000003</v>
      </c>
      <c r="H200" s="3">
        <f t="shared" si="13"/>
        <v>0.1686909375379595</v>
      </c>
      <c r="I200" s="2">
        <v>70282.126629999999</v>
      </c>
      <c r="J200" s="3">
        <f t="shared" si="14"/>
        <v>0.16916074356414224</v>
      </c>
      <c r="K200" s="2">
        <v>751164.23413</v>
      </c>
      <c r="L200" s="2">
        <v>809146.93975999998</v>
      </c>
      <c r="M200" s="3">
        <f t="shared" si="15"/>
        <v>7.7190450497361063E-2</v>
      </c>
    </row>
    <row r="201" spans="1:13" x14ac:dyDescent="0.2">
      <c r="A201" s="1" t="s">
        <v>24</v>
      </c>
      <c r="B201" s="1" t="s">
        <v>11</v>
      </c>
      <c r="C201" s="2">
        <v>422.20456999999999</v>
      </c>
      <c r="D201" s="2">
        <v>0</v>
      </c>
      <c r="E201" s="3">
        <f t="shared" si="12"/>
        <v>-1</v>
      </c>
      <c r="F201" s="2">
        <v>168674.89675000001</v>
      </c>
      <c r="G201" s="2">
        <v>215282.24700999999</v>
      </c>
      <c r="H201" s="3">
        <f t="shared" si="13"/>
        <v>0.276314680832908</v>
      </c>
      <c r="I201" s="2">
        <v>225452.82967000001</v>
      </c>
      <c r="J201" s="3">
        <f t="shared" si="14"/>
        <v>-4.5111798662660019E-2</v>
      </c>
      <c r="K201" s="2">
        <v>1833947.7626400001</v>
      </c>
      <c r="L201" s="2">
        <v>2137978.3462399999</v>
      </c>
      <c r="M201" s="3">
        <f t="shared" si="15"/>
        <v>0.1657793039657478</v>
      </c>
    </row>
    <row r="202" spans="1:13" x14ac:dyDescent="0.2">
      <c r="A202" s="1" t="s">
        <v>24</v>
      </c>
      <c r="B202" s="1" t="s">
        <v>10</v>
      </c>
      <c r="C202" s="2">
        <v>380.79790000000003</v>
      </c>
      <c r="D202" s="2">
        <v>0</v>
      </c>
      <c r="E202" s="3">
        <f t="shared" si="12"/>
        <v>-1</v>
      </c>
      <c r="F202" s="2">
        <v>55532.96067</v>
      </c>
      <c r="G202" s="2">
        <v>78535.940960000007</v>
      </c>
      <c r="H202" s="3">
        <f t="shared" si="13"/>
        <v>0.41422211264213527</v>
      </c>
      <c r="I202" s="2">
        <v>73771.356020000007</v>
      </c>
      <c r="J202" s="3">
        <f t="shared" si="14"/>
        <v>6.4585839234245324E-2</v>
      </c>
      <c r="K202" s="2">
        <v>620788.89321000001</v>
      </c>
      <c r="L202" s="2">
        <v>847429.07599000004</v>
      </c>
      <c r="M202" s="3">
        <f t="shared" si="15"/>
        <v>0.36508414576826587</v>
      </c>
    </row>
    <row r="203" spans="1:13" x14ac:dyDescent="0.2">
      <c r="A203" s="1" t="s">
        <v>24</v>
      </c>
      <c r="B203" s="1" t="s">
        <v>9</v>
      </c>
      <c r="C203" s="2">
        <v>331.01517000000001</v>
      </c>
      <c r="D203" s="2">
        <v>0</v>
      </c>
      <c r="E203" s="3">
        <f t="shared" si="12"/>
        <v>-1</v>
      </c>
      <c r="F203" s="2">
        <v>10223.65969</v>
      </c>
      <c r="G203" s="2">
        <v>9137.4718300000004</v>
      </c>
      <c r="H203" s="3">
        <f t="shared" si="13"/>
        <v>-0.10624256801724585</v>
      </c>
      <c r="I203" s="2">
        <v>9908.2247599999992</v>
      </c>
      <c r="J203" s="3">
        <f t="shared" si="14"/>
        <v>-7.7789205298568365E-2</v>
      </c>
      <c r="K203" s="2">
        <v>88249.300570000007</v>
      </c>
      <c r="L203" s="2">
        <v>113641.20153000001</v>
      </c>
      <c r="M203" s="3">
        <f t="shared" si="15"/>
        <v>0.28772920347237152</v>
      </c>
    </row>
    <row r="204" spans="1:13" x14ac:dyDescent="0.2">
      <c r="A204" s="1" t="s">
        <v>24</v>
      </c>
      <c r="B204" s="1" t="s">
        <v>8</v>
      </c>
      <c r="C204" s="2">
        <v>0</v>
      </c>
      <c r="D204" s="2">
        <v>0</v>
      </c>
      <c r="E204" s="3" t="str">
        <f t="shared" si="12"/>
        <v/>
      </c>
      <c r="F204" s="2">
        <v>26858.536830000001</v>
      </c>
      <c r="G204" s="2">
        <v>36336.411489999999</v>
      </c>
      <c r="H204" s="3">
        <f t="shared" si="13"/>
        <v>0.35288127272121383</v>
      </c>
      <c r="I204" s="2">
        <v>32937.738949999999</v>
      </c>
      <c r="J204" s="3">
        <f t="shared" si="14"/>
        <v>0.10318475549154238</v>
      </c>
      <c r="K204" s="2">
        <v>263428.07855999999</v>
      </c>
      <c r="L204" s="2">
        <v>328844.90149000002</v>
      </c>
      <c r="M204" s="3">
        <f t="shared" si="15"/>
        <v>0.24832896814794281</v>
      </c>
    </row>
    <row r="205" spans="1:13" x14ac:dyDescent="0.2">
      <c r="A205" s="1" t="s">
        <v>24</v>
      </c>
      <c r="B205" s="1" t="s">
        <v>7</v>
      </c>
      <c r="C205" s="2">
        <v>21.124479999999998</v>
      </c>
      <c r="D205" s="2">
        <v>0</v>
      </c>
      <c r="E205" s="3">
        <f t="shared" si="12"/>
        <v>-1</v>
      </c>
      <c r="F205" s="2">
        <v>12979.8706</v>
      </c>
      <c r="G205" s="2">
        <v>16541.055840000001</v>
      </c>
      <c r="H205" s="3">
        <f t="shared" si="13"/>
        <v>0.27436215273209275</v>
      </c>
      <c r="I205" s="2">
        <v>15507.67851</v>
      </c>
      <c r="J205" s="3">
        <f t="shared" si="14"/>
        <v>6.6636494258869083E-2</v>
      </c>
      <c r="K205" s="2">
        <v>143983.87114</v>
      </c>
      <c r="L205" s="2">
        <v>174641.29130000001</v>
      </c>
      <c r="M205" s="3">
        <f t="shared" si="15"/>
        <v>0.21292259971390015</v>
      </c>
    </row>
    <row r="206" spans="1:13" x14ac:dyDescent="0.2">
      <c r="A206" s="1" t="s">
        <v>24</v>
      </c>
      <c r="B206" s="1" t="s">
        <v>15</v>
      </c>
      <c r="C206" s="2">
        <v>0</v>
      </c>
      <c r="D206" s="2">
        <v>0</v>
      </c>
      <c r="E206" s="3" t="str">
        <f t="shared" si="12"/>
        <v/>
      </c>
      <c r="F206" s="2">
        <v>202.27277000000001</v>
      </c>
      <c r="G206" s="2">
        <v>220.79794000000001</v>
      </c>
      <c r="H206" s="3">
        <f t="shared" si="13"/>
        <v>9.1585090766295396E-2</v>
      </c>
      <c r="I206" s="2">
        <v>58.216560000000001</v>
      </c>
      <c r="J206" s="3">
        <f t="shared" si="14"/>
        <v>2.7926998778354477</v>
      </c>
      <c r="K206" s="2">
        <v>768.38729999999998</v>
      </c>
      <c r="L206" s="2">
        <v>1101.56395</v>
      </c>
      <c r="M206" s="3">
        <f t="shared" si="15"/>
        <v>0.43360509732526809</v>
      </c>
    </row>
    <row r="207" spans="1:13" x14ac:dyDescent="0.2">
      <c r="A207" s="1" t="s">
        <v>24</v>
      </c>
      <c r="B207" s="1" t="s">
        <v>6</v>
      </c>
      <c r="C207" s="2">
        <v>0</v>
      </c>
      <c r="D207" s="2">
        <v>0</v>
      </c>
      <c r="E207" s="3" t="str">
        <f t="shared" si="12"/>
        <v/>
      </c>
      <c r="F207" s="2">
        <v>39121.09074</v>
      </c>
      <c r="G207" s="2">
        <v>39314.296889999998</v>
      </c>
      <c r="H207" s="3">
        <f t="shared" si="13"/>
        <v>4.9386698158302433E-3</v>
      </c>
      <c r="I207" s="2">
        <v>49720.506849999998</v>
      </c>
      <c r="J207" s="3">
        <f t="shared" si="14"/>
        <v>-0.20929412468368669</v>
      </c>
      <c r="K207" s="2">
        <v>434903.03561000002</v>
      </c>
      <c r="L207" s="2">
        <v>444266.45838000003</v>
      </c>
      <c r="M207" s="3">
        <f t="shared" si="15"/>
        <v>2.1529908975840506E-2</v>
      </c>
    </row>
    <row r="208" spans="1:13" x14ac:dyDescent="0.2">
      <c r="A208" s="1" t="s">
        <v>24</v>
      </c>
      <c r="B208" s="1" t="s">
        <v>5</v>
      </c>
      <c r="C208" s="2">
        <v>0</v>
      </c>
      <c r="D208" s="2">
        <v>0</v>
      </c>
      <c r="E208" s="3" t="str">
        <f t="shared" si="12"/>
        <v/>
      </c>
      <c r="F208" s="2">
        <v>4706.2947899999999</v>
      </c>
      <c r="G208" s="2">
        <v>5503.0119299999997</v>
      </c>
      <c r="H208" s="3">
        <f t="shared" si="13"/>
        <v>0.16928755540194285</v>
      </c>
      <c r="I208" s="2">
        <v>5126.2800200000001</v>
      </c>
      <c r="J208" s="3">
        <f t="shared" si="14"/>
        <v>7.349031042592169E-2</v>
      </c>
      <c r="K208" s="2">
        <v>34081.03458</v>
      </c>
      <c r="L208" s="2">
        <v>47854.40249</v>
      </c>
      <c r="M208" s="3">
        <f t="shared" si="15"/>
        <v>0.40413585091347892</v>
      </c>
    </row>
    <row r="209" spans="1:13" x14ac:dyDescent="0.2">
      <c r="A209" s="1" t="s">
        <v>24</v>
      </c>
      <c r="B209" s="1" t="s">
        <v>4</v>
      </c>
      <c r="C209" s="2">
        <v>651.49285999999995</v>
      </c>
      <c r="D209" s="2">
        <v>9.5760799999999993</v>
      </c>
      <c r="E209" s="3">
        <f t="shared" si="12"/>
        <v>-0.98530132778431367</v>
      </c>
      <c r="F209" s="2">
        <v>76970.377380000005</v>
      </c>
      <c r="G209" s="2">
        <v>92518.047099999996</v>
      </c>
      <c r="H209" s="3">
        <f t="shared" si="13"/>
        <v>0.20199549812834738</v>
      </c>
      <c r="I209" s="2">
        <v>73158.350839999999</v>
      </c>
      <c r="J209" s="3">
        <f t="shared" si="14"/>
        <v>0.26462729186365008</v>
      </c>
      <c r="K209" s="2">
        <v>860034.07759999996</v>
      </c>
      <c r="L209" s="2">
        <v>882517.24808000005</v>
      </c>
      <c r="M209" s="3">
        <f t="shared" si="15"/>
        <v>2.6142185601228052E-2</v>
      </c>
    </row>
    <row r="210" spans="1:13" x14ac:dyDescent="0.2">
      <c r="A210" s="1" t="s">
        <v>24</v>
      </c>
      <c r="B210" s="1" t="s">
        <v>3</v>
      </c>
      <c r="C210" s="2">
        <v>0</v>
      </c>
      <c r="D210" s="2">
        <v>0</v>
      </c>
      <c r="E210" s="3" t="str">
        <f t="shared" si="12"/>
        <v/>
      </c>
      <c r="F210" s="2">
        <v>12807.62465</v>
      </c>
      <c r="G210" s="2">
        <v>15557.117560000001</v>
      </c>
      <c r="H210" s="3">
        <f t="shared" si="13"/>
        <v>0.2146762561471538</v>
      </c>
      <c r="I210" s="2">
        <v>13834.42301</v>
      </c>
      <c r="J210" s="3">
        <f t="shared" si="14"/>
        <v>0.12452232729581691</v>
      </c>
      <c r="K210" s="2">
        <v>164981.34755000001</v>
      </c>
      <c r="L210" s="2">
        <v>176843.24199000001</v>
      </c>
      <c r="M210" s="3">
        <f t="shared" si="15"/>
        <v>7.1898397098526967E-2</v>
      </c>
    </row>
    <row r="211" spans="1:13" x14ac:dyDescent="0.2">
      <c r="A211" s="1" t="s">
        <v>24</v>
      </c>
      <c r="B211" s="1" t="s">
        <v>2</v>
      </c>
      <c r="C211" s="2">
        <v>12.33</v>
      </c>
      <c r="D211" s="2">
        <v>0</v>
      </c>
      <c r="E211" s="3">
        <f t="shared" si="12"/>
        <v>-1</v>
      </c>
      <c r="F211" s="2">
        <v>12808.71271</v>
      </c>
      <c r="G211" s="2">
        <v>13893.178330000001</v>
      </c>
      <c r="H211" s="3">
        <f t="shared" si="13"/>
        <v>8.4666245902551784E-2</v>
      </c>
      <c r="I211" s="2">
        <v>11466.394319999999</v>
      </c>
      <c r="J211" s="3">
        <f t="shared" si="14"/>
        <v>0.21164316717829412</v>
      </c>
      <c r="K211" s="2">
        <v>103459.34569</v>
      </c>
      <c r="L211" s="2">
        <v>121188.75143999999</v>
      </c>
      <c r="M211" s="3">
        <f t="shared" si="15"/>
        <v>0.17136591800148659</v>
      </c>
    </row>
    <row r="212" spans="1:13" x14ac:dyDescent="0.2">
      <c r="A212" s="6" t="s">
        <v>24</v>
      </c>
      <c r="B212" s="6" t="s">
        <v>0</v>
      </c>
      <c r="C212" s="5">
        <v>1935.7838999999999</v>
      </c>
      <c r="D212" s="5">
        <v>9.5760799999999993</v>
      </c>
      <c r="E212" s="4">
        <f t="shared" si="12"/>
        <v>-0.99505312550641634</v>
      </c>
      <c r="F212" s="5">
        <v>491196.67716000002</v>
      </c>
      <c r="G212" s="5">
        <v>605010.68030999997</v>
      </c>
      <c r="H212" s="4">
        <f t="shared" si="13"/>
        <v>0.2317075999130318</v>
      </c>
      <c r="I212" s="5">
        <v>581224.12613999995</v>
      </c>
      <c r="J212" s="4">
        <f t="shared" si="14"/>
        <v>4.0924925687394031E-2</v>
      </c>
      <c r="K212" s="5">
        <v>5299789.3685799995</v>
      </c>
      <c r="L212" s="5">
        <v>6085453.4226399995</v>
      </c>
      <c r="M212" s="4">
        <f t="shared" si="15"/>
        <v>0.14824439226166963</v>
      </c>
    </row>
    <row r="213" spans="1:13" x14ac:dyDescent="0.2">
      <c r="A213" s="1" t="s">
        <v>23</v>
      </c>
      <c r="B213" s="1" t="s">
        <v>12</v>
      </c>
      <c r="C213" s="2">
        <v>0</v>
      </c>
      <c r="D213" s="2">
        <v>0</v>
      </c>
      <c r="E213" s="3" t="str">
        <f t="shared" si="12"/>
        <v/>
      </c>
      <c r="F213" s="2">
        <v>1625.9199699999999</v>
      </c>
      <c r="G213" s="2">
        <v>1293.0205699999999</v>
      </c>
      <c r="H213" s="3">
        <f t="shared" si="13"/>
        <v>-0.20474525569668722</v>
      </c>
      <c r="I213" s="2">
        <v>1238.1206</v>
      </c>
      <c r="J213" s="3">
        <f t="shared" si="14"/>
        <v>4.4341375145522832E-2</v>
      </c>
      <c r="K213" s="2">
        <v>23397.119289999999</v>
      </c>
      <c r="L213" s="2">
        <v>18499.468980000001</v>
      </c>
      <c r="M213" s="3">
        <f t="shared" si="15"/>
        <v>-0.20932706498159659</v>
      </c>
    </row>
    <row r="214" spans="1:13" x14ac:dyDescent="0.2">
      <c r="A214" s="1" t="s">
        <v>23</v>
      </c>
      <c r="B214" s="1" t="s">
        <v>11</v>
      </c>
      <c r="C214" s="2">
        <v>207.90573000000001</v>
      </c>
      <c r="D214" s="2">
        <v>0</v>
      </c>
      <c r="E214" s="3">
        <f t="shared" si="12"/>
        <v>-1</v>
      </c>
      <c r="F214" s="2">
        <v>49940.734239999998</v>
      </c>
      <c r="G214" s="2">
        <v>51749.250820000001</v>
      </c>
      <c r="H214" s="3">
        <f t="shared" si="13"/>
        <v>3.6213255722449267E-2</v>
      </c>
      <c r="I214" s="2">
        <v>66212.826520000002</v>
      </c>
      <c r="J214" s="3">
        <f t="shared" si="14"/>
        <v>-0.21844069284115497</v>
      </c>
      <c r="K214" s="2">
        <v>586235.04012999998</v>
      </c>
      <c r="L214" s="2">
        <v>638205.56172999996</v>
      </c>
      <c r="M214" s="3">
        <f t="shared" si="15"/>
        <v>8.8651339552264341E-2</v>
      </c>
    </row>
    <row r="215" spans="1:13" x14ac:dyDescent="0.2">
      <c r="A215" s="1" t="s">
        <v>23</v>
      </c>
      <c r="B215" s="1" t="s">
        <v>10</v>
      </c>
      <c r="C215" s="2">
        <v>21.6174</v>
      </c>
      <c r="D215" s="2">
        <v>0</v>
      </c>
      <c r="E215" s="3">
        <f t="shared" si="12"/>
        <v>-1</v>
      </c>
      <c r="F215" s="2">
        <v>1631.9442899999999</v>
      </c>
      <c r="G215" s="2">
        <v>2412.8137999999999</v>
      </c>
      <c r="H215" s="3">
        <f t="shared" si="13"/>
        <v>0.4784902982196777</v>
      </c>
      <c r="I215" s="2">
        <v>2230.37239</v>
      </c>
      <c r="J215" s="3">
        <f t="shared" si="14"/>
        <v>8.1798631841923042E-2</v>
      </c>
      <c r="K215" s="2">
        <v>25373.43691</v>
      </c>
      <c r="L215" s="2">
        <v>29803.037390000001</v>
      </c>
      <c r="M215" s="3">
        <f t="shared" si="15"/>
        <v>0.17457628998830033</v>
      </c>
    </row>
    <row r="216" spans="1:13" x14ac:dyDescent="0.2">
      <c r="A216" s="1" t="s">
        <v>23</v>
      </c>
      <c r="B216" s="1" t="s">
        <v>9</v>
      </c>
      <c r="C216" s="2">
        <v>0</v>
      </c>
      <c r="D216" s="2">
        <v>0</v>
      </c>
      <c r="E216" s="3" t="str">
        <f t="shared" si="12"/>
        <v/>
      </c>
      <c r="F216" s="2">
        <v>2583.11033</v>
      </c>
      <c r="G216" s="2">
        <v>1000.55862</v>
      </c>
      <c r="H216" s="3">
        <f t="shared" si="13"/>
        <v>-0.61265354856135779</v>
      </c>
      <c r="I216" s="2">
        <v>1167.6419900000001</v>
      </c>
      <c r="J216" s="3">
        <f t="shared" si="14"/>
        <v>-0.1430946912075336</v>
      </c>
      <c r="K216" s="2">
        <v>12609.86152</v>
      </c>
      <c r="L216" s="2">
        <v>21582.97668</v>
      </c>
      <c r="M216" s="3">
        <f t="shared" si="15"/>
        <v>0.71159505961013902</v>
      </c>
    </row>
    <row r="217" spans="1:13" x14ac:dyDescent="0.2">
      <c r="A217" s="1" t="s">
        <v>23</v>
      </c>
      <c r="B217" s="1" t="s">
        <v>8</v>
      </c>
      <c r="C217" s="2">
        <v>0</v>
      </c>
      <c r="D217" s="2">
        <v>0</v>
      </c>
      <c r="E217" s="3" t="str">
        <f t="shared" si="12"/>
        <v/>
      </c>
      <c r="F217" s="2">
        <v>1286.9293600000001</v>
      </c>
      <c r="G217" s="2">
        <v>2172.1856699999998</v>
      </c>
      <c r="H217" s="3">
        <f t="shared" si="13"/>
        <v>0.68788259675729191</v>
      </c>
      <c r="I217" s="2">
        <v>1669.2129199999999</v>
      </c>
      <c r="J217" s="3">
        <f t="shared" si="14"/>
        <v>0.30132330272162045</v>
      </c>
      <c r="K217" s="2">
        <v>11556.27392</v>
      </c>
      <c r="L217" s="2">
        <v>23596.779269999999</v>
      </c>
      <c r="M217" s="3">
        <f t="shared" si="15"/>
        <v>1.0419020380922226</v>
      </c>
    </row>
    <row r="218" spans="1:13" x14ac:dyDescent="0.2">
      <c r="A218" s="1" t="s">
        <v>23</v>
      </c>
      <c r="B218" s="1" t="s">
        <v>7</v>
      </c>
      <c r="C218" s="2">
        <v>3.07362</v>
      </c>
      <c r="D218" s="2">
        <v>0</v>
      </c>
      <c r="E218" s="3">
        <f t="shared" si="12"/>
        <v>-1</v>
      </c>
      <c r="F218" s="2">
        <v>5184.3291399999998</v>
      </c>
      <c r="G218" s="2">
        <v>6941.8031899999996</v>
      </c>
      <c r="H218" s="3">
        <f t="shared" si="13"/>
        <v>0.33899739050904465</v>
      </c>
      <c r="I218" s="2">
        <v>6333.4228300000004</v>
      </c>
      <c r="J218" s="3">
        <f t="shared" si="14"/>
        <v>9.6058699431567751E-2</v>
      </c>
      <c r="K218" s="2">
        <v>69194.877290000004</v>
      </c>
      <c r="L218" s="2">
        <v>72314.207819999996</v>
      </c>
      <c r="M218" s="3">
        <f t="shared" si="15"/>
        <v>4.5080367971847002E-2</v>
      </c>
    </row>
    <row r="219" spans="1:13" x14ac:dyDescent="0.2">
      <c r="A219" s="1" t="s">
        <v>23</v>
      </c>
      <c r="B219" s="1" t="s">
        <v>15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9.7205999999999992</v>
      </c>
      <c r="H219" s="3" t="str">
        <f t="shared" si="13"/>
        <v/>
      </c>
      <c r="I219" s="2">
        <v>27.168780000000002</v>
      </c>
      <c r="J219" s="3">
        <f t="shared" si="14"/>
        <v>-0.64221433571916009</v>
      </c>
      <c r="K219" s="2">
        <v>136.62360000000001</v>
      </c>
      <c r="L219" s="2">
        <v>69.661500000000004</v>
      </c>
      <c r="M219" s="3">
        <f t="shared" si="15"/>
        <v>-0.49012103326218892</v>
      </c>
    </row>
    <row r="220" spans="1:13" x14ac:dyDescent="0.2">
      <c r="A220" s="1" t="s">
        <v>23</v>
      </c>
      <c r="B220" s="1" t="s">
        <v>6</v>
      </c>
      <c r="C220" s="2">
        <v>198.3201</v>
      </c>
      <c r="D220" s="2">
        <v>0</v>
      </c>
      <c r="E220" s="3">
        <f t="shared" si="12"/>
        <v>-1</v>
      </c>
      <c r="F220" s="2">
        <v>17847.066159999998</v>
      </c>
      <c r="G220" s="2">
        <v>15782.804099999999</v>
      </c>
      <c r="H220" s="3">
        <f t="shared" si="13"/>
        <v>-0.11566394394987767</v>
      </c>
      <c r="I220" s="2">
        <v>18733.816849999999</v>
      </c>
      <c r="J220" s="3">
        <f t="shared" si="14"/>
        <v>-0.15752330524145164</v>
      </c>
      <c r="K220" s="2">
        <v>168500.90343000001</v>
      </c>
      <c r="L220" s="2">
        <v>171565.58859</v>
      </c>
      <c r="M220" s="3">
        <f t="shared" si="15"/>
        <v>1.8187944976052695E-2</v>
      </c>
    </row>
    <row r="221" spans="1:13" x14ac:dyDescent="0.2">
      <c r="A221" s="1" t="s">
        <v>23</v>
      </c>
      <c r="B221" s="1" t="s">
        <v>5</v>
      </c>
      <c r="C221" s="2">
        <v>0</v>
      </c>
      <c r="D221" s="2">
        <v>0</v>
      </c>
      <c r="E221" s="3" t="str">
        <f t="shared" si="12"/>
        <v/>
      </c>
      <c r="F221" s="2">
        <v>2881.36238</v>
      </c>
      <c r="G221" s="2">
        <v>2417.4223400000001</v>
      </c>
      <c r="H221" s="3">
        <f t="shared" si="13"/>
        <v>-0.16101412415886407</v>
      </c>
      <c r="I221" s="2">
        <v>2808.2498099999998</v>
      </c>
      <c r="J221" s="3">
        <f t="shared" si="14"/>
        <v>-0.13917119075670825</v>
      </c>
      <c r="K221" s="2">
        <v>27729.542140000001</v>
      </c>
      <c r="L221" s="2">
        <v>28605.418900000001</v>
      </c>
      <c r="M221" s="3">
        <f t="shared" si="15"/>
        <v>3.1586412627294891E-2</v>
      </c>
    </row>
    <row r="222" spans="1:13" x14ac:dyDescent="0.2">
      <c r="A222" s="1" t="s">
        <v>23</v>
      </c>
      <c r="B222" s="1" t="s">
        <v>4</v>
      </c>
      <c r="C222" s="2">
        <v>251.84809999999999</v>
      </c>
      <c r="D222" s="2">
        <v>0</v>
      </c>
      <c r="E222" s="3">
        <f t="shared" si="12"/>
        <v>-1</v>
      </c>
      <c r="F222" s="2">
        <v>22207.399720000001</v>
      </c>
      <c r="G222" s="2">
        <v>25473.425790000001</v>
      </c>
      <c r="H222" s="3">
        <f t="shared" si="13"/>
        <v>0.14706927020630034</v>
      </c>
      <c r="I222" s="2">
        <v>24647.555540000001</v>
      </c>
      <c r="J222" s="3">
        <f t="shared" si="14"/>
        <v>3.3507186895662455E-2</v>
      </c>
      <c r="K222" s="2">
        <v>313792.06880000001</v>
      </c>
      <c r="L222" s="2">
        <v>331474.69231000001</v>
      </c>
      <c r="M222" s="3">
        <f t="shared" si="15"/>
        <v>5.6351403582702631E-2</v>
      </c>
    </row>
    <row r="223" spans="1:13" x14ac:dyDescent="0.2">
      <c r="A223" s="1" t="s">
        <v>23</v>
      </c>
      <c r="B223" s="1" t="s">
        <v>3</v>
      </c>
      <c r="C223" s="2">
        <v>0</v>
      </c>
      <c r="D223" s="2">
        <v>0</v>
      </c>
      <c r="E223" s="3" t="str">
        <f t="shared" si="12"/>
        <v/>
      </c>
      <c r="F223" s="2">
        <v>3508.1264099999999</v>
      </c>
      <c r="G223" s="2">
        <v>5311.0147900000002</v>
      </c>
      <c r="H223" s="3">
        <f t="shared" si="13"/>
        <v>0.51391773536461605</v>
      </c>
      <c r="I223" s="2">
        <v>6695.3184000000001</v>
      </c>
      <c r="J223" s="3">
        <f t="shared" si="14"/>
        <v>-0.20675694975163539</v>
      </c>
      <c r="K223" s="2">
        <v>48077.858820000001</v>
      </c>
      <c r="L223" s="2">
        <v>50566.61058</v>
      </c>
      <c r="M223" s="3">
        <f t="shared" si="15"/>
        <v>5.1765029081634051E-2</v>
      </c>
    </row>
    <row r="224" spans="1:13" x14ac:dyDescent="0.2">
      <c r="A224" s="1" t="s">
        <v>23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2870.3164999999999</v>
      </c>
      <c r="G224" s="2">
        <v>3204.5182</v>
      </c>
      <c r="H224" s="3">
        <f t="shared" si="13"/>
        <v>0.11643374519848249</v>
      </c>
      <c r="I224" s="2">
        <v>3340.5774799999999</v>
      </c>
      <c r="J224" s="3">
        <f t="shared" si="14"/>
        <v>-4.0729269359739528E-2</v>
      </c>
      <c r="K224" s="2">
        <v>33618.646950000002</v>
      </c>
      <c r="L224" s="2">
        <v>30413.655009999999</v>
      </c>
      <c r="M224" s="3">
        <f t="shared" si="15"/>
        <v>-9.5333757624650683E-2</v>
      </c>
    </row>
    <row r="225" spans="1:13" x14ac:dyDescent="0.2">
      <c r="A225" s="6" t="s">
        <v>23</v>
      </c>
      <c r="B225" s="6" t="s">
        <v>0</v>
      </c>
      <c r="C225" s="5">
        <v>682.76495</v>
      </c>
      <c r="D225" s="5">
        <v>0</v>
      </c>
      <c r="E225" s="4">
        <f t="shared" si="12"/>
        <v>-1</v>
      </c>
      <c r="F225" s="5">
        <v>111567.23850000001</v>
      </c>
      <c r="G225" s="5">
        <v>117768.53849000001</v>
      </c>
      <c r="H225" s="4">
        <f t="shared" si="13"/>
        <v>5.5583521411619374E-2</v>
      </c>
      <c r="I225" s="5">
        <v>135104.28411000001</v>
      </c>
      <c r="J225" s="4">
        <f t="shared" si="14"/>
        <v>-0.12831381132137509</v>
      </c>
      <c r="K225" s="5">
        <v>1320222.2527999999</v>
      </c>
      <c r="L225" s="5">
        <v>1416697.65876</v>
      </c>
      <c r="M225" s="4">
        <f t="shared" si="15"/>
        <v>7.3075124855220164E-2</v>
      </c>
    </row>
    <row r="226" spans="1:13" x14ac:dyDescent="0.2">
      <c r="A226" s="1" t="s">
        <v>22</v>
      </c>
      <c r="B226" s="1" t="s">
        <v>12</v>
      </c>
      <c r="C226" s="2">
        <v>108.16014</v>
      </c>
      <c r="D226" s="2">
        <v>0</v>
      </c>
      <c r="E226" s="3">
        <f t="shared" si="12"/>
        <v>-1</v>
      </c>
      <c r="F226" s="2">
        <v>43865.829120000002</v>
      </c>
      <c r="G226" s="2">
        <v>68275.893119999993</v>
      </c>
      <c r="H226" s="3">
        <f t="shared" si="13"/>
        <v>0.5564710502387511</v>
      </c>
      <c r="I226" s="2">
        <v>55285.48558</v>
      </c>
      <c r="J226" s="3">
        <f t="shared" si="14"/>
        <v>0.23496958385582833</v>
      </c>
      <c r="K226" s="2">
        <v>582334.00922000001</v>
      </c>
      <c r="L226" s="2">
        <v>585541.31691000005</v>
      </c>
      <c r="M226" s="3">
        <f t="shared" si="15"/>
        <v>5.5076771049247242E-3</v>
      </c>
    </row>
    <row r="227" spans="1:13" x14ac:dyDescent="0.2">
      <c r="A227" s="1" t="s">
        <v>22</v>
      </c>
      <c r="B227" s="1" t="s">
        <v>11</v>
      </c>
      <c r="C227" s="2">
        <v>366.78258</v>
      </c>
      <c r="D227" s="2">
        <v>0</v>
      </c>
      <c r="E227" s="3">
        <f t="shared" si="12"/>
        <v>-1</v>
      </c>
      <c r="F227" s="2">
        <v>76883.816120000003</v>
      </c>
      <c r="G227" s="2">
        <v>104254.91400999999</v>
      </c>
      <c r="H227" s="3">
        <f t="shared" si="13"/>
        <v>0.35600597461602668</v>
      </c>
      <c r="I227" s="2">
        <v>104737.49832</v>
      </c>
      <c r="J227" s="3">
        <f t="shared" si="14"/>
        <v>-4.6075600213935086E-3</v>
      </c>
      <c r="K227" s="2">
        <v>986130.01171999995</v>
      </c>
      <c r="L227" s="2">
        <v>1082158.9221900001</v>
      </c>
      <c r="M227" s="3">
        <f t="shared" si="15"/>
        <v>9.7379563879723463E-2</v>
      </c>
    </row>
    <row r="228" spans="1:13" x14ac:dyDescent="0.2">
      <c r="A228" s="1" t="s">
        <v>22</v>
      </c>
      <c r="B228" s="1" t="s">
        <v>10</v>
      </c>
      <c r="C228" s="2">
        <v>119.28437</v>
      </c>
      <c r="D228" s="2">
        <v>0</v>
      </c>
      <c r="E228" s="3">
        <f t="shared" si="12"/>
        <v>-1</v>
      </c>
      <c r="F228" s="2">
        <v>34156.871420000003</v>
      </c>
      <c r="G228" s="2">
        <v>46401.41562</v>
      </c>
      <c r="H228" s="3">
        <f t="shared" si="13"/>
        <v>0.35847967600540853</v>
      </c>
      <c r="I228" s="2">
        <v>47561.584040000002</v>
      </c>
      <c r="J228" s="3">
        <f t="shared" si="14"/>
        <v>-2.4392972677787284E-2</v>
      </c>
      <c r="K228" s="2">
        <v>465350.07198000001</v>
      </c>
      <c r="L228" s="2">
        <v>491120.67348</v>
      </c>
      <c r="M228" s="3">
        <f t="shared" si="15"/>
        <v>5.5378956728962425E-2</v>
      </c>
    </row>
    <row r="229" spans="1:13" x14ac:dyDescent="0.2">
      <c r="A229" s="1" t="s">
        <v>22</v>
      </c>
      <c r="B229" s="1" t="s">
        <v>9</v>
      </c>
      <c r="C229" s="2">
        <v>28.894670000000001</v>
      </c>
      <c r="D229" s="2">
        <v>0</v>
      </c>
      <c r="E229" s="3">
        <f t="shared" si="12"/>
        <v>-1</v>
      </c>
      <c r="F229" s="2">
        <v>3528.4132399999999</v>
      </c>
      <c r="G229" s="2">
        <v>3868.7052199999998</v>
      </c>
      <c r="H229" s="3">
        <f t="shared" si="13"/>
        <v>9.644334630146667E-2</v>
      </c>
      <c r="I229" s="2">
        <v>3854.1408700000002</v>
      </c>
      <c r="J229" s="3">
        <f t="shared" si="14"/>
        <v>3.7788836711616369E-3</v>
      </c>
      <c r="K229" s="2">
        <v>29131.16835</v>
      </c>
      <c r="L229" s="2">
        <v>41018.047879999998</v>
      </c>
      <c r="M229" s="3">
        <f t="shared" si="15"/>
        <v>0.40804678299145514</v>
      </c>
    </row>
    <row r="230" spans="1:13" x14ac:dyDescent="0.2">
      <c r="A230" s="1" t="s">
        <v>22</v>
      </c>
      <c r="B230" s="1" t="s">
        <v>8</v>
      </c>
      <c r="C230" s="2">
        <v>78.596999999999994</v>
      </c>
      <c r="D230" s="2">
        <v>0</v>
      </c>
      <c r="E230" s="3">
        <f t="shared" si="12"/>
        <v>-1</v>
      </c>
      <c r="F230" s="2">
        <v>8211.9618399999999</v>
      </c>
      <c r="G230" s="2">
        <v>9251.8105099999993</v>
      </c>
      <c r="H230" s="3">
        <f t="shared" si="13"/>
        <v>0.12662609620699361</v>
      </c>
      <c r="I230" s="2">
        <v>6650.6492399999997</v>
      </c>
      <c r="J230" s="3">
        <f t="shared" si="14"/>
        <v>0.39111388619857501</v>
      </c>
      <c r="K230" s="2">
        <v>68811.06538</v>
      </c>
      <c r="L230" s="2">
        <v>97134.648629999996</v>
      </c>
      <c r="M230" s="3">
        <f t="shared" si="15"/>
        <v>0.41161378760213574</v>
      </c>
    </row>
    <row r="231" spans="1:13" x14ac:dyDescent="0.2">
      <c r="A231" s="1" t="s">
        <v>22</v>
      </c>
      <c r="B231" s="1" t="s">
        <v>7</v>
      </c>
      <c r="C231" s="2">
        <v>14.03426</v>
      </c>
      <c r="D231" s="2">
        <v>0</v>
      </c>
      <c r="E231" s="3">
        <f t="shared" si="12"/>
        <v>-1</v>
      </c>
      <c r="F231" s="2">
        <v>17521.685600000001</v>
      </c>
      <c r="G231" s="2">
        <v>22690.68015</v>
      </c>
      <c r="H231" s="3">
        <f t="shared" si="13"/>
        <v>0.29500555300455789</v>
      </c>
      <c r="I231" s="2">
        <v>22783.906200000001</v>
      </c>
      <c r="J231" s="3">
        <f t="shared" si="14"/>
        <v>-4.0917500792730932E-3</v>
      </c>
      <c r="K231" s="2">
        <v>190801.44080000001</v>
      </c>
      <c r="L231" s="2">
        <v>217826.89196000001</v>
      </c>
      <c r="M231" s="3">
        <f t="shared" si="15"/>
        <v>0.14164175619789132</v>
      </c>
    </row>
    <row r="232" spans="1:13" x14ac:dyDescent="0.2">
      <c r="A232" s="1" t="s">
        <v>22</v>
      </c>
      <c r="B232" s="1" t="s">
        <v>15</v>
      </c>
      <c r="C232" s="2">
        <v>0</v>
      </c>
      <c r="D232" s="2">
        <v>0</v>
      </c>
      <c r="E232" s="3" t="str">
        <f t="shared" si="12"/>
        <v/>
      </c>
      <c r="F232" s="2">
        <v>14.10385</v>
      </c>
      <c r="G232" s="2">
        <v>71.660640000000001</v>
      </c>
      <c r="H232" s="3">
        <f t="shared" si="13"/>
        <v>4.0809275481517462</v>
      </c>
      <c r="I232" s="2">
        <v>6.9860000000000005E-2</v>
      </c>
      <c r="J232" s="3">
        <f t="shared" si="14"/>
        <v>1024.7749785284855</v>
      </c>
      <c r="K232" s="2">
        <v>159.8862</v>
      </c>
      <c r="L232" s="2">
        <v>295.36041999999998</v>
      </c>
      <c r="M232" s="3">
        <f t="shared" si="15"/>
        <v>0.8473165288811666</v>
      </c>
    </row>
    <row r="233" spans="1:13" x14ac:dyDescent="0.2">
      <c r="A233" s="1" t="s">
        <v>22</v>
      </c>
      <c r="B233" s="1" t="s">
        <v>6</v>
      </c>
      <c r="C233" s="2">
        <v>0.74199999999999999</v>
      </c>
      <c r="D233" s="2">
        <v>0</v>
      </c>
      <c r="E233" s="3">
        <f t="shared" si="12"/>
        <v>-1</v>
      </c>
      <c r="F233" s="2">
        <v>8036.7142100000001</v>
      </c>
      <c r="G233" s="2">
        <v>11483.633260000001</v>
      </c>
      <c r="H233" s="3">
        <f t="shared" si="13"/>
        <v>0.42889655646968694</v>
      </c>
      <c r="I233" s="2">
        <v>10898.55565</v>
      </c>
      <c r="J233" s="3">
        <f t="shared" si="14"/>
        <v>5.3683958571152601E-2</v>
      </c>
      <c r="K233" s="2">
        <v>91273.06293</v>
      </c>
      <c r="L233" s="2">
        <v>111107.36953</v>
      </c>
      <c r="M233" s="3">
        <f t="shared" si="15"/>
        <v>0.21730734088776571</v>
      </c>
    </row>
    <row r="234" spans="1:13" x14ac:dyDescent="0.2">
      <c r="A234" s="1" t="s">
        <v>22</v>
      </c>
      <c r="B234" s="1" t="s">
        <v>5</v>
      </c>
      <c r="C234" s="2">
        <v>0</v>
      </c>
      <c r="D234" s="2">
        <v>0</v>
      </c>
      <c r="E234" s="3" t="str">
        <f t="shared" si="12"/>
        <v/>
      </c>
      <c r="F234" s="2">
        <v>591.32187999999996</v>
      </c>
      <c r="G234" s="2">
        <v>764.59034999999994</v>
      </c>
      <c r="H234" s="3">
        <f t="shared" si="13"/>
        <v>0.29301887154928208</v>
      </c>
      <c r="I234" s="2">
        <v>452.34069</v>
      </c>
      <c r="J234" s="3">
        <f t="shared" si="14"/>
        <v>0.69029752773291286</v>
      </c>
      <c r="K234" s="2">
        <v>7199.34843</v>
      </c>
      <c r="L234" s="2">
        <v>7619.2371400000002</v>
      </c>
      <c r="M234" s="3">
        <f t="shared" si="15"/>
        <v>5.8323154391348275E-2</v>
      </c>
    </row>
    <row r="235" spans="1:13" x14ac:dyDescent="0.2">
      <c r="A235" s="1" t="s">
        <v>22</v>
      </c>
      <c r="B235" s="1" t="s">
        <v>4</v>
      </c>
      <c r="C235" s="2">
        <v>1584.73721</v>
      </c>
      <c r="D235" s="2">
        <v>2.0785300000000002</v>
      </c>
      <c r="E235" s="3">
        <f t="shared" si="12"/>
        <v>-0.99868840714606555</v>
      </c>
      <c r="F235" s="2">
        <v>152643.17605000001</v>
      </c>
      <c r="G235" s="2">
        <v>170562.73363999999</v>
      </c>
      <c r="H235" s="3">
        <f t="shared" si="13"/>
        <v>0.11739507820598694</v>
      </c>
      <c r="I235" s="2">
        <v>152183.91015000001</v>
      </c>
      <c r="J235" s="3">
        <f t="shared" si="14"/>
        <v>0.12076719195797314</v>
      </c>
      <c r="K235" s="2">
        <v>1563224.88473</v>
      </c>
      <c r="L235" s="2">
        <v>1696224.6564</v>
      </c>
      <c r="M235" s="3">
        <f t="shared" si="15"/>
        <v>8.5080382847776637E-2</v>
      </c>
    </row>
    <row r="236" spans="1:13" x14ac:dyDescent="0.2">
      <c r="A236" s="1" t="s">
        <v>22</v>
      </c>
      <c r="B236" s="1" t="s">
        <v>3</v>
      </c>
      <c r="C236" s="2">
        <v>0</v>
      </c>
      <c r="D236" s="2">
        <v>0</v>
      </c>
      <c r="E236" s="3" t="str">
        <f t="shared" si="12"/>
        <v/>
      </c>
      <c r="F236" s="2">
        <v>6929.2969999999996</v>
      </c>
      <c r="G236" s="2">
        <v>7201.5229900000004</v>
      </c>
      <c r="H236" s="3">
        <f t="shared" si="13"/>
        <v>3.9286234952838672E-2</v>
      </c>
      <c r="I236" s="2">
        <v>7614.9411799999998</v>
      </c>
      <c r="J236" s="3">
        <f t="shared" si="14"/>
        <v>-5.4290398340279711E-2</v>
      </c>
      <c r="K236" s="2">
        <v>88469.783769999995</v>
      </c>
      <c r="L236" s="2">
        <v>84972.915779999996</v>
      </c>
      <c r="M236" s="3">
        <f t="shared" si="15"/>
        <v>-3.9526127916069131E-2</v>
      </c>
    </row>
    <row r="237" spans="1:13" x14ac:dyDescent="0.2">
      <c r="A237" s="1" t="s">
        <v>22</v>
      </c>
      <c r="B237" s="1" t="s">
        <v>2</v>
      </c>
      <c r="C237" s="2">
        <v>0</v>
      </c>
      <c r="D237" s="2">
        <v>0</v>
      </c>
      <c r="E237" s="3" t="str">
        <f t="shared" si="12"/>
        <v/>
      </c>
      <c r="F237" s="2">
        <v>1450.8747900000001</v>
      </c>
      <c r="G237" s="2">
        <v>3194.0713700000001</v>
      </c>
      <c r="H237" s="3">
        <f t="shared" si="13"/>
        <v>1.2014796810963957</v>
      </c>
      <c r="I237" s="2">
        <v>2611.67733</v>
      </c>
      <c r="J237" s="3">
        <f t="shared" si="14"/>
        <v>0.2229961692855833</v>
      </c>
      <c r="K237" s="2">
        <v>28059.939249999999</v>
      </c>
      <c r="L237" s="2">
        <v>31375.58066</v>
      </c>
      <c r="M237" s="3">
        <f t="shared" si="15"/>
        <v>0.11816281498186076</v>
      </c>
    </row>
    <row r="238" spans="1:13" x14ac:dyDescent="0.2">
      <c r="A238" s="6" t="s">
        <v>22</v>
      </c>
      <c r="B238" s="6" t="s">
        <v>0</v>
      </c>
      <c r="C238" s="5">
        <v>2301.2322300000001</v>
      </c>
      <c r="D238" s="5">
        <v>2.0785300000000002</v>
      </c>
      <c r="E238" s="4">
        <f t="shared" si="12"/>
        <v>-0.99909677520899309</v>
      </c>
      <c r="F238" s="5">
        <v>353834.06511999998</v>
      </c>
      <c r="G238" s="5">
        <v>448021.63088000001</v>
      </c>
      <c r="H238" s="4">
        <f t="shared" si="13"/>
        <v>0.26619134516643284</v>
      </c>
      <c r="I238" s="5">
        <v>414634.75910999998</v>
      </c>
      <c r="J238" s="4">
        <f t="shared" si="14"/>
        <v>8.0521159976225443E-2</v>
      </c>
      <c r="K238" s="5">
        <v>4100944.67276</v>
      </c>
      <c r="L238" s="5">
        <v>4446395.6209800001</v>
      </c>
      <c r="M238" s="4">
        <f t="shared" si="15"/>
        <v>8.4236919974710611E-2</v>
      </c>
    </row>
    <row r="239" spans="1:13" x14ac:dyDescent="0.2">
      <c r="A239" s="1" t="s">
        <v>21</v>
      </c>
      <c r="B239" s="1" t="s">
        <v>12</v>
      </c>
      <c r="C239" s="2">
        <v>0.32561000000000001</v>
      </c>
      <c r="D239" s="2">
        <v>0</v>
      </c>
      <c r="E239" s="3">
        <f t="shared" si="12"/>
        <v>-1</v>
      </c>
      <c r="F239" s="2">
        <v>4749.9617200000002</v>
      </c>
      <c r="G239" s="2">
        <v>8907.3489300000001</v>
      </c>
      <c r="H239" s="3">
        <f t="shared" si="13"/>
        <v>0.87524646619678426</v>
      </c>
      <c r="I239" s="2">
        <v>12043.58121</v>
      </c>
      <c r="J239" s="3">
        <f t="shared" si="14"/>
        <v>-0.26040695249316126</v>
      </c>
      <c r="K239" s="2">
        <v>50673.872239999997</v>
      </c>
      <c r="L239" s="2">
        <v>87447.134460000001</v>
      </c>
      <c r="M239" s="3">
        <f t="shared" si="15"/>
        <v>0.72568486666729637</v>
      </c>
    </row>
    <row r="240" spans="1:13" x14ac:dyDescent="0.2">
      <c r="A240" s="1" t="s">
        <v>21</v>
      </c>
      <c r="B240" s="1" t="s">
        <v>11</v>
      </c>
      <c r="C240" s="2">
        <v>2.4330000000000001E-2</v>
      </c>
      <c r="D240" s="2">
        <v>0</v>
      </c>
      <c r="E240" s="3">
        <f t="shared" si="12"/>
        <v>-1</v>
      </c>
      <c r="F240" s="2">
        <v>24441.95967</v>
      </c>
      <c r="G240" s="2">
        <v>33903.267639999998</v>
      </c>
      <c r="H240" s="3">
        <f t="shared" si="13"/>
        <v>0.38709285579964292</v>
      </c>
      <c r="I240" s="2">
        <v>61530.381569999998</v>
      </c>
      <c r="J240" s="3">
        <f t="shared" si="14"/>
        <v>-0.4489995547739295</v>
      </c>
      <c r="K240" s="2">
        <v>351234.42115000001</v>
      </c>
      <c r="L240" s="2">
        <v>476972.81485999998</v>
      </c>
      <c r="M240" s="3">
        <f t="shared" si="15"/>
        <v>0.35798995240361564</v>
      </c>
    </row>
    <row r="241" spans="1:13" x14ac:dyDescent="0.2">
      <c r="A241" s="1" t="s">
        <v>21</v>
      </c>
      <c r="B241" s="1" t="s">
        <v>10</v>
      </c>
      <c r="C241" s="2">
        <v>2.5596199999999998</v>
      </c>
      <c r="D241" s="2">
        <v>0</v>
      </c>
      <c r="E241" s="3">
        <f t="shared" si="12"/>
        <v>-1</v>
      </c>
      <c r="F241" s="2">
        <v>6698.8557499999997</v>
      </c>
      <c r="G241" s="2">
        <v>8620.8860100000002</v>
      </c>
      <c r="H241" s="3">
        <f t="shared" si="13"/>
        <v>0.28691918914659431</v>
      </c>
      <c r="I241" s="2">
        <v>14074.768340000001</v>
      </c>
      <c r="J241" s="3">
        <f t="shared" si="14"/>
        <v>-0.3874935770346043</v>
      </c>
      <c r="K241" s="2">
        <v>92110.839890000003</v>
      </c>
      <c r="L241" s="2">
        <v>138037.59286</v>
      </c>
      <c r="M241" s="3">
        <f t="shared" si="15"/>
        <v>0.49860312884831304</v>
      </c>
    </row>
    <row r="242" spans="1:13" x14ac:dyDescent="0.2">
      <c r="A242" s="1" t="s">
        <v>21</v>
      </c>
      <c r="B242" s="1" t="s">
        <v>9</v>
      </c>
      <c r="C242" s="2">
        <v>0</v>
      </c>
      <c r="D242" s="2">
        <v>0</v>
      </c>
      <c r="E242" s="3" t="str">
        <f t="shared" si="12"/>
        <v/>
      </c>
      <c r="F242" s="2">
        <v>1078.94678</v>
      </c>
      <c r="G242" s="2">
        <v>1320.36032</v>
      </c>
      <c r="H242" s="3">
        <f t="shared" si="13"/>
        <v>0.22374925665935064</v>
      </c>
      <c r="I242" s="2">
        <v>3228.87563</v>
      </c>
      <c r="J242" s="3">
        <f t="shared" si="14"/>
        <v>-0.59107736831597935</v>
      </c>
      <c r="K242" s="2">
        <v>18711.745050000001</v>
      </c>
      <c r="L242" s="2">
        <v>19048.925090000001</v>
      </c>
      <c r="M242" s="3">
        <f t="shared" si="15"/>
        <v>1.8019700412709394E-2</v>
      </c>
    </row>
    <row r="243" spans="1:13" x14ac:dyDescent="0.2">
      <c r="A243" s="1" t="s">
        <v>21</v>
      </c>
      <c r="B243" s="1" t="s">
        <v>8</v>
      </c>
      <c r="C243" s="2">
        <v>0</v>
      </c>
      <c r="D243" s="2">
        <v>0</v>
      </c>
      <c r="E243" s="3" t="str">
        <f t="shared" si="12"/>
        <v/>
      </c>
      <c r="F243" s="2">
        <v>862.83780000000002</v>
      </c>
      <c r="G243" s="2">
        <v>1351.3693800000001</v>
      </c>
      <c r="H243" s="3">
        <f t="shared" si="13"/>
        <v>0.56619167588624419</v>
      </c>
      <c r="I243" s="2">
        <v>6193.0155800000002</v>
      </c>
      <c r="J243" s="3">
        <f t="shared" si="14"/>
        <v>-0.7817913805409803</v>
      </c>
      <c r="K243" s="2">
        <v>9873.3289399999994</v>
      </c>
      <c r="L243" s="2">
        <v>23685.64459</v>
      </c>
      <c r="M243" s="3">
        <f t="shared" si="15"/>
        <v>1.3989522413298632</v>
      </c>
    </row>
    <row r="244" spans="1:13" x14ac:dyDescent="0.2">
      <c r="A244" s="1" t="s">
        <v>21</v>
      </c>
      <c r="B244" s="1" t="s">
        <v>7</v>
      </c>
      <c r="C244" s="2">
        <v>0</v>
      </c>
      <c r="D244" s="2">
        <v>0</v>
      </c>
      <c r="E244" s="3" t="str">
        <f t="shared" si="12"/>
        <v/>
      </c>
      <c r="F244" s="2">
        <v>2031.27243</v>
      </c>
      <c r="G244" s="2">
        <v>1990.4702400000001</v>
      </c>
      <c r="H244" s="3">
        <f t="shared" si="13"/>
        <v>-2.0087010189962506E-2</v>
      </c>
      <c r="I244" s="2">
        <v>5525.0001599999996</v>
      </c>
      <c r="J244" s="3">
        <f t="shared" si="14"/>
        <v>-0.63973390364571503</v>
      </c>
      <c r="K244" s="2">
        <v>26341.96387</v>
      </c>
      <c r="L244" s="2">
        <v>36908.511039999998</v>
      </c>
      <c r="M244" s="3">
        <f t="shared" si="15"/>
        <v>0.40112981788855517</v>
      </c>
    </row>
    <row r="245" spans="1:13" x14ac:dyDescent="0.2">
      <c r="A245" s="1" t="s">
        <v>21</v>
      </c>
      <c r="B245" s="1" t="s">
        <v>15</v>
      </c>
      <c r="C245" s="2">
        <v>0</v>
      </c>
      <c r="D245" s="2">
        <v>0</v>
      </c>
      <c r="E245" s="3" t="str">
        <f t="shared" si="12"/>
        <v/>
      </c>
      <c r="F245" s="2">
        <v>14.59573</v>
      </c>
      <c r="G245" s="2">
        <v>0</v>
      </c>
      <c r="H245" s="3">
        <f t="shared" si="13"/>
        <v>-1</v>
      </c>
      <c r="I245" s="2">
        <v>0</v>
      </c>
      <c r="J245" s="3" t="str">
        <f t="shared" si="14"/>
        <v/>
      </c>
      <c r="K245" s="2">
        <v>1198.99197</v>
      </c>
      <c r="L245" s="2">
        <v>291.66615000000002</v>
      </c>
      <c r="M245" s="3">
        <f t="shared" si="15"/>
        <v>-0.75674053096452343</v>
      </c>
    </row>
    <row r="246" spans="1:13" x14ac:dyDescent="0.2">
      <c r="A246" s="1" t="s">
        <v>21</v>
      </c>
      <c r="B246" s="1" t="s">
        <v>6</v>
      </c>
      <c r="C246" s="2">
        <v>0</v>
      </c>
      <c r="D246" s="2">
        <v>0</v>
      </c>
      <c r="E246" s="3" t="str">
        <f t="shared" si="12"/>
        <v/>
      </c>
      <c r="F246" s="2">
        <v>20111.437030000001</v>
      </c>
      <c r="G246" s="2">
        <v>30576.341329999999</v>
      </c>
      <c r="H246" s="3">
        <f t="shared" si="13"/>
        <v>0.52034592477850383</v>
      </c>
      <c r="I246" s="2">
        <v>28758.688730000002</v>
      </c>
      <c r="J246" s="3">
        <f t="shared" si="14"/>
        <v>6.3203597947909529E-2</v>
      </c>
      <c r="K246" s="2">
        <v>240407.70423</v>
      </c>
      <c r="L246" s="2">
        <v>308288.87072000001</v>
      </c>
      <c r="M246" s="3">
        <f t="shared" si="15"/>
        <v>0.28235853217523155</v>
      </c>
    </row>
    <row r="247" spans="1:13" x14ac:dyDescent="0.2">
      <c r="A247" s="1" t="s">
        <v>21</v>
      </c>
      <c r="B247" s="1" t="s">
        <v>5</v>
      </c>
      <c r="C247" s="2">
        <v>0</v>
      </c>
      <c r="D247" s="2">
        <v>0</v>
      </c>
      <c r="E247" s="3" t="str">
        <f t="shared" si="12"/>
        <v/>
      </c>
      <c r="F247" s="2">
        <v>1163.8682100000001</v>
      </c>
      <c r="G247" s="2">
        <v>855.80425000000002</v>
      </c>
      <c r="H247" s="3">
        <f t="shared" si="13"/>
        <v>-0.26468972805778412</v>
      </c>
      <c r="I247" s="2">
        <v>1294.66409</v>
      </c>
      <c r="J247" s="3">
        <f t="shared" si="14"/>
        <v>-0.33897583426446931</v>
      </c>
      <c r="K247" s="2">
        <v>14160.241969999999</v>
      </c>
      <c r="L247" s="2">
        <v>12990.811680000001</v>
      </c>
      <c r="M247" s="3">
        <f t="shared" si="15"/>
        <v>-8.2585473643569274E-2</v>
      </c>
    </row>
    <row r="248" spans="1:13" x14ac:dyDescent="0.2">
      <c r="A248" s="1" t="s">
        <v>21</v>
      </c>
      <c r="B248" s="1" t="s">
        <v>4</v>
      </c>
      <c r="C248" s="2">
        <v>12.19032</v>
      </c>
      <c r="D248" s="2">
        <v>0</v>
      </c>
      <c r="E248" s="3">
        <f t="shared" si="12"/>
        <v>-1</v>
      </c>
      <c r="F248" s="2">
        <v>271311.14172999997</v>
      </c>
      <c r="G248" s="2">
        <v>174715.09690999999</v>
      </c>
      <c r="H248" s="3">
        <f t="shared" si="13"/>
        <v>-0.35603419824213933</v>
      </c>
      <c r="I248" s="2">
        <v>115474.67193</v>
      </c>
      <c r="J248" s="3">
        <f t="shared" si="14"/>
        <v>0.51301661212695326</v>
      </c>
      <c r="K248" s="2">
        <v>1488625.5976100001</v>
      </c>
      <c r="L248" s="2">
        <v>1997343.6557499999</v>
      </c>
      <c r="M248" s="3">
        <f t="shared" si="15"/>
        <v>0.34173673955140282</v>
      </c>
    </row>
    <row r="249" spans="1:13" x14ac:dyDescent="0.2">
      <c r="A249" s="1" t="s">
        <v>21</v>
      </c>
      <c r="B249" s="1" t="s">
        <v>3</v>
      </c>
      <c r="C249" s="2">
        <v>0</v>
      </c>
      <c r="D249" s="2">
        <v>0</v>
      </c>
      <c r="E249" s="3" t="str">
        <f t="shared" si="12"/>
        <v/>
      </c>
      <c r="F249" s="2">
        <v>133.10038</v>
      </c>
      <c r="G249" s="2">
        <v>128.06885</v>
      </c>
      <c r="H249" s="3">
        <f t="shared" si="13"/>
        <v>-3.7802521675745826E-2</v>
      </c>
      <c r="I249" s="2">
        <v>138.07814999999999</v>
      </c>
      <c r="J249" s="3">
        <f t="shared" si="14"/>
        <v>-7.249010795697941E-2</v>
      </c>
      <c r="K249" s="2">
        <v>1679.2038299999999</v>
      </c>
      <c r="L249" s="2">
        <v>1816.7204899999999</v>
      </c>
      <c r="M249" s="3">
        <f t="shared" si="15"/>
        <v>8.1893965189443474E-2</v>
      </c>
    </row>
    <row r="250" spans="1:13" x14ac:dyDescent="0.2">
      <c r="A250" s="1" t="s">
        <v>21</v>
      </c>
      <c r="B250" s="1" t="s">
        <v>2</v>
      </c>
      <c r="C250" s="2">
        <v>0</v>
      </c>
      <c r="D250" s="2">
        <v>0</v>
      </c>
      <c r="E250" s="3" t="str">
        <f t="shared" si="12"/>
        <v/>
      </c>
      <c r="F250" s="2">
        <v>11434.98919</v>
      </c>
      <c r="G250" s="2">
        <v>20516.22465</v>
      </c>
      <c r="H250" s="3">
        <f t="shared" si="13"/>
        <v>0.79416213772564137</v>
      </c>
      <c r="I250" s="2">
        <v>20655.36623</v>
      </c>
      <c r="J250" s="3">
        <f t="shared" si="14"/>
        <v>-6.7363404962488271E-3</v>
      </c>
      <c r="K250" s="2">
        <v>145731.4541</v>
      </c>
      <c r="L250" s="2">
        <v>192984.2427</v>
      </c>
      <c r="M250" s="3">
        <f t="shared" si="15"/>
        <v>0.32424563998088862</v>
      </c>
    </row>
    <row r="251" spans="1:13" x14ac:dyDescent="0.2">
      <c r="A251" s="6" t="s">
        <v>21</v>
      </c>
      <c r="B251" s="6" t="s">
        <v>0</v>
      </c>
      <c r="C251" s="5">
        <v>15.099880000000001</v>
      </c>
      <c r="D251" s="5">
        <v>0</v>
      </c>
      <c r="E251" s="4">
        <f t="shared" si="12"/>
        <v>-1</v>
      </c>
      <c r="F251" s="5">
        <v>344032.96642000001</v>
      </c>
      <c r="G251" s="5">
        <v>282885.23851</v>
      </c>
      <c r="H251" s="4">
        <f t="shared" si="13"/>
        <v>-0.17773798989760203</v>
      </c>
      <c r="I251" s="5">
        <v>268917.09162000002</v>
      </c>
      <c r="J251" s="4">
        <f t="shared" si="14"/>
        <v>5.1942205703079614E-2</v>
      </c>
      <c r="K251" s="5">
        <v>2440749.36485</v>
      </c>
      <c r="L251" s="5">
        <v>3295816.59039</v>
      </c>
      <c r="M251" s="4">
        <f t="shared" si="15"/>
        <v>0.35032979537108244</v>
      </c>
    </row>
    <row r="252" spans="1:13" x14ac:dyDescent="0.2">
      <c r="A252" s="1" t="s">
        <v>20</v>
      </c>
      <c r="B252" s="1" t="s">
        <v>12</v>
      </c>
      <c r="C252" s="2">
        <v>1444.7777900000001</v>
      </c>
      <c r="D252" s="2">
        <v>0</v>
      </c>
      <c r="E252" s="3">
        <f t="shared" si="12"/>
        <v>-1</v>
      </c>
      <c r="F252" s="2">
        <v>110894.74403</v>
      </c>
      <c r="G252" s="2">
        <v>128833.98072000001</v>
      </c>
      <c r="H252" s="3">
        <f t="shared" si="13"/>
        <v>0.16176814191614852</v>
      </c>
      <c r="I252" s="2">
        <v>108835.15584000001</v>
      </c>
      <c r="J252" s="3">
        <f t="shared" si="14"/>
        <v>0.18375335364429968</v>
      </c>
      <c r="K252" s="2">
        <v>1085681.2021600001</v>
      </c>
      <c r="L252" s="2">
        <v>1124073.13693</v>
      </c>
      <c r="M252" s="3">
        <f t="shared" si="15"/>
        <v>3.5362070093520881E-2</v>
      </c>
    </row>
    <row r="253" spans="1:13" x14ac:dyDescent="0.2">
      <c r="A253" s="1" t="s">
        <v>20</v>
      </c>
      <c r="B253" s="1" t="s">
        <v>11</v>
      </c>
      <c r="C253" s="2">
        <v>9113.9131799999996</v>
      </c>
      <c r="D253" s="2">
        <v>3.5954999999999999</v>
      </c>
      <c r="E253" s="3">
        <f t="shared" si="12"/>
        <v>-0.99960549327945214</v>
      </c>
      <c r="F253" s="2">
        <v>1811910.17356</v>
      </c>
      <c r="G253" s="2">
        <v>1859261.76777</v>
      </c>
      <c r="H253" s="3">
        <f t="shared" si="13"/>
        <v>2.6133521904656343E-2</v>
      </c>
      <c r="I253" s="2">
        <v>2005118.47055</v>
      </c>
      <c r="J253" s="3">
        <f t="shared" si="14"/>
        <v>-7.274218701900026E-2</v>
      </c>
      <c r="K253" s="2">
        <v>18796527.608959999</v>
      </c>
      <c r="L253" s="2">
        <v>22006306.417180002</v>
      </c>
      <c r="M253" s="3">
        <f t="shared" si="15"/>
        <v>0.17076445580778188</v>
      </c>
    </row>
    <row r="254" spans="1:13" x14ac:dyDescent="0.2">
      <c r="A254" s="1" t="s">
        <v>20</v>
      </c>
      <c r="B254" s="1" t="s">
        <v>10</v>
      </c>
      <c r="C254" s="2">
        <v>114.97051</v>
      </c>
      <c r="D254" s="2">
        <v>0</v>
      </c>
      <c r="E254" s="3">
        <f t="shared" si="12"/>
        <v>-1</v>
      </c>
      <c r="F254" s="2">
        <v>48749.722470000001</v>
      </c>
      <c r="G254" s="2">
        <v>65116.945610000002</v>
      </c>
      <c r="H254" s="3">
        <f t="shared" si="13"/>
        <v>0.33573982190508267</v>
      </c>
      <c r="I254" s="2">
        <v>69465.898620000007</v>
      </c>
      <c r="J254" s="3">
        <f t="shared" si="14"/>
        <v>-6.2605581967493551E-2</v>
      </c>
      <c r="K254" s="2">
        <v>539084.95652000001</v>
      </c>
      <c r="L254" s="2">
        <v>728509.53647000005</v>
      </c>
      <c r="M254" s="3">
        <f t="shared" si="15"/>
        <v>0.35138168420207516</v>
      </c>
    </row>
    <row r="255" spans="1:13" x14ac:dyDescent="0.2">
      <c r="A255" s="1" t="s">
        <v>20</v>
      </c>
      <c r="B255" s="1" t="s">
        <v>9</v>
      </c>
      <c r="C255" s="2">
        <v>0</v>
      </c>
      <c r="D255" s="2">
        <v>0</v>
      </c>
      <c r="E255" s="3" t="str">
        <f t="shared" si="12"/>
        <v/>
      </c>
      <c r="F255" s="2">
        <v>16799.96848</v>
      </c>
      <c r="G255" s="2">
        <v>25018.457050000001</v>
      </c>
      <c r="H255" s="3">
        <f t="shared" si="13"/>
        <v>0.48919666604041168</v>
      </c>
      <c r="I255" s="2">
        <v>20929.16072</v>
      </c>
      <c r="J255" s="3">
        <f t="shared" si="14"/>
        <v>0.19538749712463388</v>
      </c>
      <c r="K255" s="2">
        <v>196249.97008999999</v>
      </c>
      <c r="L255" s="2">
        <v>244708.36022999999</v>
      </c>
      <c r="M255" s="3">
        <f t="shared" si="15"/>
        <v>0.24692177083021738</v>
      </c>
    </row>
    <row r="256" spans="1:13" x14ac:dyDescent="0.2">
      <c r="A256" s="1" t="s">
        <v>20</v>
      </c>
      <c r="B256" s="1" t="s">
        <v>8</v>
      </c>
      <c r="C256" s="2">
        <v>0</v>
      </c>
      <c r="D256" s="2">
        <v>0</v>
      </c>
      <c r="E256" s="3" t="str">
        <f t="shared" si="12"/>
        <v/>
      </c>
      <c r="F256" s="2">
        <v>12357.05155</v>
      </c>
      <c r="G256" s="2">
        <v>14304.8058</v>
      </c>
      <c r="H256" s="3">
        <f t="shared" si="13"/>
        <v>0.15762289589218392</v>
      </c>
      <c r="I256" s="2">
        <v>12901.530430000001</v>
      </c>
      <c r="J256" s="3">
        <f t="shared" si="14"/>
        <v>0.10876813240210281</v>
      </c>
      <c r="K256" s="2">
        <v>112642.53919</v>
      </c>
      <c r="L256" s="2">
        <v>136927.43285000001</v>
      </c>
      <c r="M256" s="3">
        <f t="shared" si="15"/>
        <v>0.21559256240697344</v>
      </c>
    </row>
    <row r="257" spans="1:13" x14ac:dyDescent="0.2">
      <c r="A257" s="1" t="s">
        <v>20</v>
      </c>
      <c r="B257" s="1" t="s">
        <v>7</v>
      </c>
      <c r="C257" s="2">
        <v>158.09613999999999</v>
      </c>
      <c r="D257" s="2">
        <v>0</v>
      </c>
      <c r="E257" s="3">
        <f t="shared" si="12"/>
        <v>-1</v>
      </c>
      <c r="F257" s="2">
        <v>47089.603040000002</v>
      </c>
      <c r="G257" s="2">
        <v>45863.970699999998</v>
      </c>
      <c r="H257" s="3">
        <f t="shared" si="13"/>
        <v>-2.6027663451715588E-2</v>
      </c>
      <c r="I257" s="2">
        <v>48310.47077</v>
      </c>
      <c r="J257" s="3">
        <f t="shared" si="14"/>
        <v>-5.0641197053273967E-2</v>
      </c>
      <c r="K257" s="2">
        <v>413659.25579999998</v>
      </c>
      <c r="L257" s="2">
        <v>533625.66937999998</v>
      </c>
      <c r="M257" s="3">
        <f t="shared" si="15"/>
        <v>0.29001264180101538</v>
      </c>
    </row>
    <row r="258" spans="1:13" x14ac:dyDescent="0.2">
      <c r="A258" s="1" t="s">
        <v>20</v>
      </c>
      <c r="B258" s="1" t="s">
        <v>15</v>
      </c>
      <c r="C258" s="2">
        <v>0</v>
      </c>
      <c r="D258" s="2">
        <v>0</v>
      </c>
      <c r="E258" s="3" t="str">
        <f t="shared" si="12"/>
        <v/>
      </c>
      <c r="F258" s="2">
        <v>2624.9928599999998</v>
      </c>
      <c r="G258" s="2">
        <v>304.53393</v>
      </c>
      <c r="H258" s="3">
        <f t="shared" si="13"/>
        <v>-0.88398675872969801</v>
      </c>
      <c r="I258" s="2">
        <v>455.63076999999998</v>
      </c>
      <c r="J258" s="3">
        <f t="shared" si="14"/>
        <v>-0.33162123795985066</v>
      </c>
      <c r="K258" s="2">
        <v>21215.067350000001</v>
      </c>
      <c r="L258" s="2">
        <v>13856.011339999999</v>
      </c>
      <c r="M258" s="3">
        <f t="shared" si="15"/>
        <v>-0.34687874841933986</v>
      </c>
    </row>
    <row r="259" spans="1:13" x14ac:dyDescent="0.2">
      <c r="A259" s="1" t="s">
        <v>20</v>
      </c>
      <c r="B259" s="1" t="s">
        <v>6</v>
      </c>
      <c r="C259" s="2">
        <v>15.46616</v>
      </c>
      <c r="D259" s="2">
        <v>0</v>
      </c>
      <c r="E259" s="3">
        <f t="shared" si="12"/>
        <v>-1</v>
      </c>
      <c r="F259" s="2">
        <v>83602.532019999999</v>
      </c>
      <c r="G259" s="2">
        <v>127380.47856</v>
      </c>
      <c r="H259" s="3">
        <f t="shared" si="13"/>
        <v>0.52364378784038657</v>
      </c>
      <c r="I259" s="2">
        <v>200879.66349000001</v>
      </c>
      <c r="J259" s="3">
        <f t="shared" si="14"/>
        <v>-0.36588663906069752</v>
      </c>
      <c r="K259" s="2">
        <v>877069.86112999998</v>
      </c>
      <c r="L259" s="2">
        <v>1640486.52257</v>
      </c>
      <c r="M259" s="3">
        <f t="shared" si="15"/>
        <v>0.87041716432534644</v>
      </c>
    </row>
    <row r="260" spans="1:13" x14ac:dyDescent="0.2">
      <c r="A260" s="1" t="s">
        <v>20</v>
      </c>
      <c r="B260" s="1" t="s">
        <v>5</v>
      </c>
      <c r="C260" s="2">
        <v>0</v>
      </c>
      <c r="D260" s="2">
        <v>0</v>
      </c>
      <c r="E260" s="3" t="str">
        <f t="shared" si="12"/>
        <v/>
      </c>
      <c r="F260" s="2">
        <v>6690.1728599999997</v>
      </c>
      <c r="G260" s="2">
        <v>6402.4637899999998</v>
      </c>
      <c r="H260" s="3">
        <f t="shared" si="13"/>
        <v>-4.3004728879307286E-2</v>
      </c>
      <c r="I260" s="2">
        <v>7597.0908300000001</v>
      </c>
      <c r="J260" s="3">
        <f t="shared" si="14"/>
        <v>-0.15724796066443769</v>
      </c>
      <c r="K260" s="2">
        <v>84863.201979999998</v>
      </c>
      <c r="L260" s="2">
        <v>111500.0775</v>
      </c>
      <c r="M260" s="3">
        <f t="shared" si="15"/>
        <v>0.31388016123027751</v>
      </c>
    </row>
    <row r="261" spans="1:13" x14ac:dyDescent="0.2">
      <c r="A261" s="1" t="s">
        <v>20</v>
      </c>
      <c r="B261" s="1" t="s">
        <v>4</v>
      </c>
      <c r="C261" s="2">
        <v>779.36436000000003</v>
      </c>
      <c r="D261" s="2">
        <v>5.8326000000000002</v>
      </c>
      <c r="E261" s="3">
        <f t="shared" ref="E261:E324" si="16">IF(C261=0,"",(D261/C261-1))</f>
        <v>-0.99251620897830128</v>
      </c>
      <c r="F261" s="2">
        <v>178582.96384000001</v>
      </c>
      <c r="G261" s="2">
        <v>184932.90729999999</v>
      </c>
      <c r="H261" s="3">
        <f t="shared" ref="H261:H324" si="17">IF(F261=0,"",(G261/F261-1))</f>
        <v>3.5557386457585993E-2</v>
      </c>
      <c r="I261" s="2">
        <v>139804.07053999999</v>
      </c>
      <c r="J261" s="3">
        <f t="shared" ref="J261:J324" si="18">IF(I261=0,"",(G261/I261-1))</f>
        <v>0.32280059218367319</v>
      </c>
      <c r="K261" s="2">
        <v>1485312.0978699999</v>
      </c>
      <c r="L261" s="2">
        <v>1617792.0326799999</v>
      </c>
      <c r="M261" s="3">
        <f t="shared" ref="M261:M324" si="19">IF(K261=0,"",(L261/K261-1))</f>
        <v>8.9193331825669464E-2</v>
      </c>
    </row>
    <row r="262" spans="1:13" x14ac:dyDescent="0.2">
      <c r="A262" s="1" t="s">
        <v>20</v>
      </c>
      <c r="B262" s="1" t="s">
        <v>3</v>
      </c>
      <c r="C262" s="2">
        <v>0</v>
      </c>
      <c r="D262" s="2">
        <v>0</v>
      </c>
      <c r="E262" s="3" t="str">
        <f t="shared" si="16"/>
        <v/>
      </c>
      <c r="F262" s="2">
        <v>10384.22076</v>
      </c>
      <c r="G262" s="2">
        <v>10220.713659999999</v>
      </c>
      <c r="H262" s="3">
        <f t="shared" si="17"/>
        <v>-1.5745726499751367E-2</v>
      </c>
      <c r="I262" s="2">
        <v>11338.231040000001</v>
      </c>
      <c r="J262" s="3">
        <f t="shared" si="18"/>
        <v>-9.8561881130974083E-2</v>
      </c>
      <c r="K262" s="2">
        <v>112300.40332</v>
      </c>
      <c r="L262" s="2">
        <v>120461.46589000001</v>
      </c>
      <c r="M262" s="3">
        <f t="shared" si="19"/>
        <v>7.2671712021773027E-2</v>
      </c>
    </row>
    <row r="263" spans="1:13" x14ac:dyDescent="0.2">
      <c r="A263" s="1" t="s">
        <v>20</v>
      </c>
      <c r="B263" s="1" t="s">
        <v>2</v>
      </c>
      <c r="C263" s="2">
        <v>0</v>
      </c>
      <c r="D263" s="2">
        <v>1.3761099999999999</v>
      </c>
      <c r="E263" s="3" t="str">
        <f t="shared" si="16"/>
        <v/>
      </c>
      <c r="F263" s="2">
        <v>16760.752759999999</v>
      </c>
      <c r="G263" s="2">
        <v>23203.032709999999</v>
      </c>
      <c r="H263" s="3">
        <f t="shared" si="17"/>
        <v>0.38436698173692285</v>
      </c>
      <c r="I263" s="2">
        <v>18956.215810000002</v>
      </c>
      <c r="J263" s="3">
        <f t="shared" si="18"/>
        <v>0.22403294742823454</v>
      </c>
      <c r="K263" s="2">
        <v>163322.68359999999</v>
      </c>
      <c r="L263" s="2">
        <v>256309.66738999999</v>
      </c>
      <c r="M263" s="3">
        <f t="shared" si="19"/>
        <v>0.56934518672089718</v>
      </c>
    </row>
    <row r="264" spans="1:13" x14ac:dyDescent="0.2">
      <c r="A264" s="6" t="s">
        <v>20</v>
      </c>
      <c r="B264" s="6" t="s">
        <v>0</v>
      </c>
      <c r="C264" s="5">
        <v>11626.58814</v>
      </c>
      <c r="D264" s="5">
        <v>10.804209999999999</v>
      </c>
      <c r="E264" s="4">
        <f t="shared" si="16"/>
        <v>-0.9990707325425221</v>
      </c>
      <c r="F264" s="5">
        <v>2346446.8982299999</v>
      </c>
      <c r="G264" s="5">
        <v>2490844.0575999999</v>
      </c>
      <c r="H264" s="4">
        <f t="shared" si="17"/>
        <v>6.1538643588705755E-2</v>
      </c>
      <c r="I264" s="5">
        <v>2644591.58941</v>
      </c>
      <c r="J264" s="4">
        <f t="shared" si="18"/>
        <v>-5.813658805604105E-2</v>
      </c>
      <c r="K264" s="5">
        <v>23887928.847970001</v>
      </c>
      <c r="L264" s="5">
        <v>28534556.33041</v>
      </c>
      <c r="M264" s="4">
        <f t="shared" si="19"/>
        <v>0.19451780487176351</v>
      </c>
    </row>
    <row r="265" spans="1:13" x14ac:dyDescent="0.2">
      <c r="A265" s="1" t="s">
        <v>19</v>
      </c>
      <c r="B265" s="1" t="s">
        <v>12</v>
      </c>
      <c r="C265" s="2">
        <v>0</v>
      </c>
      <c r="D265" s="2">
        <v>0</v>
      </c>
      <c r="E265" s="3" t="str">
        <f t="shared" si="16"/>
        <v/>
      </c>
      <c r="F265" s="2">
        <v>13821.567220000001</v>
      </c>
      <c r="G265" s="2">
        <v>822.53522999999996</v>
      </c>
      <c r="H265" s="3">
        <f t="shared" si="17"/>
        <v>-0.94048900411164804</v>
      </c>
      <c r="I265" s="2">
        <v>2121.3848699999999</v>
      </c>
      <c r="J265" s="3">
        <f t="shared" si="18"/>
        <v>-0.61226496821390075</v>
      </c>
      <c r="K265" s="2">
        <v>79789.365210000004</v>
      </c>
      <c r="L265" s="2">
        <v>63920.758880000001</v>
      </c>
      <c r="M265" s="3">
        <f t="shared" si="19"/>
        <v>-0.19888122042624279</v>
      </c>
    </row>
    <row r="266" spans="1:13" x14ac:dyDescent="0.2">
      <c r="A266" s="1" t="s">
        <v>19</v>
      </c>
      <c r="B266" s="1" t="s">
        <v>11</v>
      </c>
      <c r="C266" s="2">
        <v>0</v>
      </c>
      <c r="D266" s="2">
        <v>0</v>
      </c>
      <c r="E266" s="3" t="str">
        <f t="shared" si="16"/>
        <v/>
      </c>
      <c r="F266" s="2">
        <v>24833.543389999999</v>
      </c>
      <c r="G266" s="2">
        <v>51851.676700000004</v>
      </c>
      <c r="H266" s="3">
        <f t="shared" si="17"/>
        <v>1.0879693197902518</v>
      </c>
      <c r="I266" s="2">
        <v>41469.724219999996</v>
      </c>
      <c r="J266" s="3">
        <f t="shared" si="18"/>
        <v>0.25035016931684839</v>
      </c>
      <c r="K266" s="2">
        <v>396916.02539999998</v>
      </c>
      <c r="L266" s="2">
        <v>498904.75812000001</v>
      </c>
      <c r="M266" s="3">
        <f t="shared" si="19"/>
        <v>0.25695292251608848</v>
      </c>
    </row>
    <row r="267" spans="1:13" x14ac:dyDescent="0.2">
      <c r="A267" s="1" t="s">
        <v>19</v>
      </c>
      <c r="B267" s="1" t="s">
        <v>10</v>
      </c>
      <c r="C267" s="2">
        <v>0</v>
      </c>
      <c r="D267" s="2">
        <v>0</v>
      </c>
      <c r="E267" s="3" t="str">
        <f t="shared" si="16"/>
        <v/>
      </c>
      <c r="F267" s="2">
        <v>8102.1202300000004</v>
      </c>
      <c r="G267" s="2">
        <v>7108.0269600000001</v>
      </c>
      <c r="H267" s="3">
        <f t="shared" si="17"/>
        <v>-0.12269544783094388</v>
      </c>
      <c r="I267" s="2">
        <v>20013.804059999999</v>
      </c>
      <c r="J267" s="3">
        <f t="shared" si="18"/>
        <v>-0.64484378188721014</v>
      </c>
      <c r="K267" s="2">
        <v>124107.43489999999</v>
      </c>
      <c r="L267" s="2">
        <v>91540.082680000007</v>
      </c>
      <c r="M267" s="3">
        <f t="shared" si="19"/>
        <v>-0.26241258024743841</v>
      </c>
    </row>
    <row r="268" spans="1:13" x14ac:dyDescent="0.2">
      <c r="A268" s="1" t="s">
        <v>19</v>
      </c>
      <c r="B268" s="1" t="s">
        <v>9</v>
      </c>
      <c r="C268" s="2">
        <v>0</v>
      </c>
      <c r="D268" s="2">
        <v>0</v>
      </c>
      <c r="E268" s="3" t="str">
        <f t="shared" si="16"/>
        <v/>
      </c>
      <c r="F268" s="2">
        <v>923.24256000000003</v>
      </c>
      <c r="G268" s="2">
        <v>635.20755999999994</v>
      </c>
      <c r="H268" s="3">
        <f t="shared" si="17"/>
        <v>-0.31198193462831703</v>
      </c>
      <c r="I268" s="2">
        <v>473.91185000000002</v>
      </c>
      <c r="J268" s="3">
        <f t="shared" si="18"/>
        <v>0.34034960299051376</v>
      </c>
      <c r="K268" s="2">
        <v>6479.7932000000001</v>
      </c>
      <c r="L268" s="2">
        <v>6786.2049200000001</v>
      </c>
      <c r="M268" s="3">
        <f t="shared" si="19"/>
        <v>4.7287268365292956E-2</v>
      </c>
    </row>
    <row r="269" spans="1:13" x14ac:dyDescent="0.2">
      <c r="A269" s="1" t="s">
        <v>19</v>
      </c>
      <c r="B269" s="1" t="s">
        <v>8</v>
      </c>
      <c r="C269" s="2">
        <v>0</v>
      </c>
      <c r="D269" s="2">
        <v>0</v>
      </c>
      <c r="E269" s="3" t="str">
        <f t="shared" si="16"/>
        <v/>
      </c>
      <c r="F269" s="2">
        <v>26419.787929999999</v>
      </c>
      <c r="G269" s="2">
        <v>25661.515930000001</v>
      </c>
      <c r="H269" s="3">
        <f t="shared" si="17"/>
        <v>-2.870091168063349E-2</v>
      </c>
      <c r="I269" s="2">
        <v>16703.543710000002</v>
      </c>
      <c r="J269" s="3">
        <f t="shared" si="18"/>
        <v>0.5362917220156751</v>
      </c>
      <c r="K269" s="2">
        <v>74187.261159999995</v>
      </c>
      <c r="L269" s="2">
        <v>141916.61663999999</v>
      </c>
      <c r="M269" s="3">
        <f t="shared" si="19"/>
        <v>0.91295128598867925</v>
      </c>
    </row>
    <row r="270" spans="1:13" x14ac:dyDescent="0.2">
      <c r="A270" s="1" t="s">
        <v>19</v>
      </c>
      <c r="B270" s="1" t="s">
        <v>7</v>
      </c>
      <c r="C270" s="2">
        <v>0</v>
      </c>
      <c r="D270" s="2">
        <v>0</v>
      </c>
      <c r="E270" s="3" t="str">
        <f t="shared" si="16"/>
        <v/>
      </c>
      <c r="F270" s="2">
        <v>3928.5025599999999</v>
      </c>
      <c r="G270" s="2">
        <v>666.37111000000004</v>
      </c>
      <c r="H270" s="3">
        <f t="shared" si="17"/>
        <v>-0.8303752893570725</v>
      </c>
      <c r="I270" s="2">
        <v>1158.91623</v>
      </c>
      <c r="J270" s="3">
        <f t="shared" si="18"/>
        <v>-0.42500493758724911</v>
      </c>
      <c r="K270" s="2">
        <v>14744.365970000001</v>
      </c>
      <c r="L270" s="2">
        <v>11703.89493</v>
      </c>
      <c r="M270" s="3">
        <f t="shared" si="19"/>
        <v>-0.2062123963950957</v>
      </c>
    </row>
    <row r="271" spans="1:13" x14ac:dyDescent="0.2">
      <c r="A271" s="1" t="s">
        <v>19</v>
      </c>
      <c r="B271" s="1" t="s">
        <v>15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0.24</v>
      </c>
      <c r="J271" s="3">
        <f t="shared" si="18"/>
        <v>-1</v>
      </c>
      <c r="K271" s="2">
        <v>29.706330000000001</v>
      </c>
      <c r="L271" s="2">
        <v>17.036819999999999</v>
      </c>
      <c r="M271" s="3">
        <f t="shared" si="19"/>
        <v>-0.42649192949785453</v>
      </c>
    </row>
    <row r="272" spans="1:13" x14ac:dyDescent="0.2">
      <c r="A272" s="1" t="s">
        <v>19</v>
      </c>
      <c r="B272" s="1" t="s">
        <v>6</v>
      </c>
      <c r="C272" s="2">
        <v>0</v>
      </c>
      <c r="D272" s="2">
        <v>0</v>
      </c>
      <c r="E272" s="3" t="str">
        <f t="shared" si="16"/>
        <v/>
      </c>
      <c r="F272" s="2">
        <v>54220.283409999996</v>
      </c>
      <c r="G272" s="2">
        <v>70812.326220000003</v>
      </c>
      <c r="H272" s="3">
        <f t="shared" si="17"/>
        <v>0.30601173152370298</v>
      </c>
      <c r="I272" s="2">
        <v>63805.695740000003</v>
      </c>
      <c r="J272" s="3">
        <f t="shared" si="18"/>
        <v>0.1098119909004851</v>
      </c>
      <c r="K272" s="2">
        <v>601259.99688999995</v>
      </c>
      <c r="L272" s="2">
        <v>709133.10731999995</v>
      </c>
      <c r="M272" s="3">
        <f t="shared" si="19"/>
        <v>0.17941175363065986</v>
      </c>
    </row>
    <row r="273" spans="1:13" x14ac:dyDescent="0.2">
      <c r="A273" s="1" t="s">
        <v>19</v>
      </c>
      <c r="B273" s="1" t="s">
        <v>5</v>
      </c>
      <c r="C273" s="2">
        <v>0</v>
      </c>
      <c r="D273" s="2">
        <v>0</v>
      </c>
      <c r="E273" s="3" t="str">
        <f t="shared" si="16"/>
        <v/>
      </c>
      <c r="F273" s="2">
        <v>188.75205</v>
      </c>
      <c r="G273" s="2">
        <v>207.45975000000001</v>
      </c>
      <c r="H273" s="3">
        <f t="shared" si="17"/>
        <v>9.9112565929747598E-2</v>
      </c>
      <c r="I273" s="2">
        <v>486.47167000000002</v>
      </c>
      <c r="J273" s="3">
        <f t="shared" si="18"/>
        <v>-0.57354197008018981</v>
      </c>
      <c r="K273" s="2">
        <v>8469.0790699999998</v>
      </c>
      <c r="L273" s="2">
        <v>5377.5004399999998</v>
      </c>
      <c r="M273" s="3">
        <f t="shared" si="19"/>
        <v>-0.36504307073378173</v>
      </c>
    </row>
    <row r="274" spans="1:13" x14ac:dyDescent="0.2">
      <c r="A274" s="1" t="s">
        <v>19</v>
      </c>
      <c r="B274" s="1" t="s">
        <v>4</v>
      </c>
      <c r="C274" s="2">
        <v>0</v>
      </c>
      <c r="D274" s="2">
        <v>0</v>
      </c>
      <c r="E274" s="3" t="str">
        <f t="shared" si="16"/>
        <v/>
      </c>
      <c r="F274" s="2">
        <v>46053.06551</v>
      </c>
      <c r="G274" s="2">
        <v>28159.014609999998</v>
      </c>
      <c r="H274" s="3">
        <f t="shared" si="17"/>
        <v>-0.38855287268801841</v>
      </c>
      <c r="I274" s="2">
        <v>16319.67361</v>
      </c>
      <c r="J274" s="3">
        <f t="shared" si="18"/>
        <v>0.72546432501844627</v>
      </c>
      <c r="K274" s="2">
        <v>244346.86686000001</v>
      </c>
      <c r="L274" s="2">
        <v>131352.40427999999</v>
      </c>
      <c r="M274" s="3">
        <f t="shared" si="19"/>
        <v>-0.46243466933726174</v>
      </c>
    </row>
    <row r="275" spans="1:13" x14ac:dyDescent="0.2">
      <c r="A275" s="1" t="s">
        <v>19</v>
      </c>
      <c r="B275" s="1" t="s">
        <v>3</v>
      </c>
      <c r="C275" s="2">
        <v>0</v>
      </c>
      <c r="D275" s="2">
        <v>0</v>
      </c>
      <c r="E275" s="3" t="str">
        <f t="shared" si="16"/>
        <v/>
      </c>
      <c r="F275" s="2">
        <v>563.30376999999999</v>
      </c>
      <c r="G275" s="2">
        <v>2196.7506800000001</v>
      </c>
      <c r="H275" s="3">
        <f t="shared" si="17"/>
        <v>2.8997620768630754</v>
      </c>
      <c r="I275" s="2">
        <v>2327.6217000000001</v>
      </c>
      <c r="J275" s="3">
        <f t="shared" si="18"/>
        <v>-5.6225210479864507E-2</v>
      </c>
      <c r="K275" s="2">
        <v>6415.4510300000002</v>
      </c>
      <c r="L275" s="2">
        <v>7774.23477</v>
      </c>
      <c r="M275" s="3">
        <f t="shared" si="19"/>
        <v>0.21179863015804212</v>
      </c>
    </row>
    <row r="276" spans="1:13" x14ac:dyDescent="0.2">
      <c r="A276" s="1" t="s">
        <v>19</v>
      </c>
      <c r="B276" s="1" t="s">
        <v>2</v>
      </c>
      <c r="C276" s="2">
        <v>0</v>
      </c>
      <c r="D276" s="2">
        <v>0</v>
      </c>
      <c r="E276" s="3" t="str">
        <f t="shared" si="16"/>
        <v/>
      </c>
      <c r="F276" s="2">
        <v>33446.871500000001</v>
      </c>
      <c r="G276" s="2">
        <v>15124.757299999999</v>
      </c>
      <c r="H276" s="3">
        <f t="shared" si="17"/>
        <v>-0.54779754812045733</v>
      </c>
      <c r="I276" s="2">
        <v>8324.1472300000005</v>
      </c>
      <c r="J276" s="3">
        <f t="shared" si="18"/>
        <v>0.81697378507323659</v>
      </c>
      <c r="K276" s="2">
        <v>120370.80004</v>
      </c>
      <c r="L276" s="2">
        <v>71026.111099999995</v>
      </c>
      <c r="M276" s="3">
        <f t="shared" si="19"/>
        <v>-0.40993902942908456</v>
      </c>
    </row>
    <row r="277" spans="1:13" x14ac:dyDescent="0.2">
      <c r="A277" s="6" t="s">
        <v>19</v>
      </c>
      <c r="B277" s="6" t="s">
        <v>0</v>
      </c>
      <c r="C277" s="5">
        <v>0</v>
      </c>
      <c r="D277" s="5">
        <v>0</v>
      </c>
      <c r="E277" s="4" t="str">
        <f t="shared" si="16"/>
        <v/>
      </c>
      <c r="F277" s="5">
        <v>212501.04013000001</v>
      </c>
      <c r="G277" s="5">
        <v>203245.64204999999</v>
      </c>
      <c r="H277" s="4">
        <f t="shared" si="17"/>
        <v>-4.3554601306129648E-2</v>
      </c>
      <c r="I277" s="5">
        <v>173205.13488999999</v>
      </c>
      <c r="J277" s="4">
        <f t="shared" si="18"/>
        <v>0.173438894748001</v>
      </c>
      <c r="K277" s="5">
        <v>1677116.1460599999</v>
      </c>
      <c r="L277" s="5">
        <v>1739452.7109000001</v>
      </c>
      <c r="M277" s="4">
        <f t="shared" si="19"/>
        <v>3.7168901501810403E-2</v>
      </c>
    </row>
    <row r="278" spans="1:13" x14ac:dyDescent="0.2">
      <c r="A278" s="1" t="s">
        <v>18</v>
      </c>
      <c r="B278" s="1" t="s">
        <v>12</v>
      </c>
      <c r="C278" s="2">
        <v>0</v>
      </c>
      <c r="D278" s="2">
        <v>0</v>
      </c>
      <c r="E278" s="3" t="str">
        <f t="shared" si="16"/>
        <v/>
      </c>
      <c r="F278" s="2">
        <v>4792.6067000000003</v>
      </c>
      <c r="G278" s="2">
        <v>9296.8793800000003</v>
      </c>
      <c r="H278" s="3">
        <f t="shared" si="17"/>
        <v>0.93983774633541284</v>
      </c>
      <c r="I278" s="2">
        <v>11159.70023</v>
      </c>
      <c r="J278" s="3">
        <f t="shared" si="18"/>
        <v>-0.1669239147654058</v>
      </c>
      <c r="K278" s="2">
        <v>72323.774420000002</v>
      </c>
      <c r="L278" s="2">
        <v>113209.69843999999</v>
      </c>
      <c r="M278" s="3">
        <f t="shared" si="19"/>
        <v>0.56531789647158726</v>
      </c>
    </row>
    <row r="279" spans="1:13" x14ac:dyDescent="0.2">
      <c r="A279" s="1" t="s">
        <v>18</v>
      </c>
      <c r="B279" s="1" t="s">
        <v>11</v>
      </c>
      <c r="C279" s="2">
        <v>156.55937</v>
      </c>
      <c r="D279" s="2">
        <v>0</v>
      </c>
      <c r="E279" s="3">
        <f t="shared" si="16"/>
        <v>-1</v>
      </c>
      <c r="F279" s="2">
        <v>50611.729249999997</v>
      </c>
      <c r="G279" s="2">
        <v>53713.54464</v>
      </c>
      <c r="H279" s="3">
        <f t="shared" si="17"/>
        <v>6.1286492992135955E-2</v>
      </c>
      <c r="I279" s="2">
        <v>58127.886350000001</v>
      </c>
      <c r="J279" s="3">
        <f t="shared" si="18"/>
        <v>-7.5941892733211391E-2</v>
      </c>
      <c r="K279" s="2">
        <v>595736.78949999996</v>
      </c>
      <c r="L279" s="2">
        <v>608075.52523000003</v>
      </c>
      <c r="M279" s="3">
        <f t="shared" si="19"/>
        <v>2.071172361263085E-2</v>
      </c>
    </row>
    <row r="280" spans="1:13" x14ac:dyDescent="0.2">
      <c r="A280" s="1" t="s">
        <v>18</v>
      </c>
      <c r="B280" s="1" t="s">
        <v>10</v>
      </c>
      <c r="C280" s="2">
        <v>8.8000000000000007</v>
      </c>
      <c r="D280" s="2">
        <v>0</v>
      </c>
      <c r="E280" s="3">
        <f t="shared" si="16"/>
        <v>-1</v>
      </c>
      <c r="F280" s="2">
        <v>13382.821599999999</v>
      </c>
      <c r="G280" s="2">
        <v>8832.0271200000007</v>
      </c>
      <c r="H280" s="3">
        <f t="shared" si="17"/>
        <v>-0.34004745905004063</v>
      </c>
      <c r="I280" s="2">
        <v>9640.4318500000008</v>
      </c>
      <c r="J280" s="3">
        <f t="shared" si="18"/>
        <v>-8.3855655283741282E-2</v>
      </c>
      <c r="K280" s="2">
        <v>106205.0064</v>
      </c>
      <c r="L280" s="2">
        <v>122135.43087</v>
      </c>
      <c r="M280" s="3">
        <f t="shared" si="19"/>
        <v>0.14999692585113378</v>
      </c>
    </row>
    <row r="281" spans="1:13" x14ac:dyDescent="0.2">
      <c r="A281" s="1" t="s">
        <v>18</v>
      </c>
      <c r="B281" s="1" t="s">
        <v>9</v>
      </c>
      <c r="C281" s="2">
        <v>0</v>
      </c>
      <c r="D281" s="2">
        <v>0</v>
      </c>
      <c r="E281" s="3" t="str">
        <f t="shared" si="16"/>
        <v/>
      </c>
      <c r="F281" s="2">
        <v>6.35</v>
      </c>
      <c r="G281" s="2">
        <v>211.48828</v>
      </c>
      <c r="H281" s="3">
        <f t="shared" si="17"/>
        <v>32.305240944881895</v>
      </c>
      <c r="I281" s="2">
        <v>121.35015</v>
      </c>
      <c r="J281" s="3">
        <f t="shared" si="18"/>
        <v>0.74279372543008804</v>
      </c>
      <c r="K281" s="2">
        <v>5436.5794500000002</v>
      </c>
      <c r="L281" s="2">
        <v>4766.9771300000002</v>
      </c>
      <c r="M281" s="3">
        <f t="shared" si="19"/>
        <v>-0.12316610584988319</v>
      </c>
    </row>
    <row r="282" spans="1:13" x14ac:dyDescent="0.2">
      <c r="A282" s="1" t="s">
        <v>18</v>
      </c>
      <c r="B282" s="1" t="s">
        <v>8</v>
      </c>
      <c r="C282" s="2">
        <v>0</v>
      </c>
      <c r="D282" s="2">
        <v>0</v>
      </c>
      <c r="E282" s="3" t="str">
        <f t="shared" si="16"/>
        <v/>
      </c>
      <c r="F282" s="2">
        <v>3916.9190699999999</v>
      </c>
      <c r="G282" s="2">
        <v>6872.1318000000001</v>
      </c>
      <c r="H282" s="3">
        <f t="shared" si="17"/>
        <v>0.75447377829024176</v>
      </c>
      <c r="I282" s="2">
        <v>5928.4267</v>
      </c>
      <c r="J282" s="3">
        <f t="shared" si="18"/>
        <v>0.15918305947849531</v>
      </c>
      <c r="K282" s="2">
        <v>65972.594339999996</v>
      </c>
      <c r="L282" s="2">
        <v>70948.775640000007</v>
      </c>
      <c r="M282" s="3">
        <f t="shared" si="19"/>
        <v>7.5428006883502041E-2</v>
      </c>
    </row>
    <row r="283" spans="1:13" x14ac:dyDescent="0.2">
      <c r="A283" s="1" t="s">
        <v>18</v>
      </c>
      <c r="B283" s="1" t="s">
        <v>7</v>
      </c>
      <c r="C283" s="2">
        <v>0</v>
      </c>
      <c r="D283" s="2">
        <v>0</v>
      </c>
      <c r="E283" s="3" t="str">
        <f t="shared" si="16"/>
        <v/>
      </c>
      <c r="F283" s="2">
        <v>2296.7490600000001</v>
      </c>
      <c r="G283" s="2">
        <v>3191.8137700000002</v>
      </c>
      <c r="H283" s="3">
        <f t="shared" si="17"/>
        <v>0.38970940517115094</v>
      </c>
      <c r="I283" s="2">
        <v>3291.4857099999999</v>
      </c>
      <c r="J283" s="3">
        <f t="shared" si="18"/>
        <v>-3.0281747752141874E-2</v>
      </c>
      <c r="K283" s="2">
        <v>36345.49699</v>
      </c>
      <c r="L283" s="2">
        <v>34265.504699999998</v>
      </c>
      <c r="M283" s="3">
        <f t="shared" si="19"/>
        <v>-5.7228335344328474E-2</v>
      </c>
    </row>
    <row r="284" spans="1:13" x14ac:dyDescent="0.2">
      <c r="A284" s="1" t="s">
        <v>18</v>
      </c>
      <c r="B284" s="1" t="s">
        <v>15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20.212230000000002</v>
      </c>
      <c r="L284" s="2">
        <v>0</v>
      </c>
      <c r="M284" s="3">
        <f t="shared" si="19"/>
        <v>-1</v>
      </c>
    </row>
    <row r="285" spans="1:13" x14ac:dyDescent="0.2">
      <c r="A285" s="1" t="s">
        <v>18</v>
      </c>
      <c r="B285" s="1" t="s">
        <v>6</v>
      </c>
      <c r="C285" s="2">
        <v>61.743049999999997</v>
      </c>
      <c r="D285" s="2">
        <v>0</v>
      </c>
      <c r="E285" s="3">
        <f t="shared" si="16"/>
        <v>-1</v>
      </c>
      <c r="F285" s="2">
        <v>3487.3820599999999</v>
      </c>
      <c r="G285" s="2">
        <v>5560.8896800000002</v>
      </c>
      <c r="H285" s="3">
        <f t="shared" si="17"/>
        <v>0.59457426353796183</v>
      </c>
      <c r="I285" s="2">
        <v>4747.9937399999999</v>
      </c>
      <c r="J285" s="3">
        <f t="shared" si="18"/>
        <v>0.17120830070850102</v>
      </c>
      <c r="K285" s="2">
        <v>35592.757160000001</v>
      </c>
      <c r="L285" s="2">
        <v>49193.454879999998</v>
      </c>
      <c r="M285" s="3">
        <f t="shared" si="19"/>
        <v>0.38211981327720212</v>
      </c>
    </row>
    <row r="286" spans="1:13" x14ac:dyDescent="0.2">
      <c r="A286" s="1" t="s">
        <v>18</v>
      </c>
      <c r="B286" s="1" t="s">
        <v>5</v>
      </c>
      <c r="C286" s="2">
        <v>0</v>
      </c>
      <c r="D286" s="2">
        <v>0</v>
      </c>
      <c r="E286" s="3" t="str">
        <f t="shared" si="16"/>
        <v/>
      </c>
      <c r="F286" s="2">
        <v>14.118359999999999</v>
      </c>
      <c r="G286" s="2">
        <v>10.4832</v>
      </c>
      <c r="H286" s="3">
        <f t="shared" si="17"/>
        <v>-0.25747749738638193</v>
      </c>
      <c r="I286" s="2">
        <v>1.14253</v>
      </c>
      <c r="J286" s="3">
        <f t="shared" si="18"/>
        <v>8.1754264658258418</v>
      </c>
      <c r="K286" s="2">
        <v>134.89855</v>
      </c>
      <c r="L286" s="2">
        <v>97.273600000000002</v>
      </c>
      <c r="M286" s="3">
        <f t="shared" si="19"/>
        <v>-0.27891293123610295</v>
      </c>
    </row>
    <row r="287" spans="1:13" x14ac:dyDescent="0.2">
      <c r="A287" s="1" t="s">
        <v>18</v>
      </c>
      <c r="B287" s="1" t="s">
        <v>4</v>
      </c>
      <c r="C287" s="2">
        <v>772.03652999999997</v>
      </c>
      <c r="D287" s="2">
        <v>43.409559999999999</v>
      </c>
      <c r="E287" s="3">
        <f t="shared" si="16"/>
        <v>-0.94377266060195364</v>
      </c>
      <c r="F287" s="2">
        <v>106641.76675</v>
      </c>
      <c r="G287" s="2">
        <v>111578.89549</v>
      </c>
      <c r="H287" s="3">
        <f t="shared" si="17"/>
        <v>4.6296389214688149E-2</v>
      </c>
      <c r="I287" s="2">
        <v>99679.433439999993</v>
      </c>
      <c r="J287" s="3">
        <f t="shared" si="18"/>
        <v>0.11937730421755099</v>
      </c>
      <c r="K287" s="2">
        <v>862211.04637999996</v>
      </c>
      <c r="L287" s="2">
        <v>1096237.0336800001</v>
      </c>
      <c r="M287" s="3">
        <f t="shared" si="19"/>
        <v>0.27142541061444314</v>
      </c>
    </row>
    <row r="288" spans="1:13" x14ac:dyDescent="0.2">
      <c r="A288" s="1" t="s">
        <v>18</v>
      </c>
      <c r="B288" s="1" t="s">
        <v>3</v>
      </c>
      <c r="C288" s="2">
        <v>0</v>
      </c>
      <c r="D288" s="2">
        <v>0</v>
      </c>
      <c r="E288" s="3" t="str">
        <f t="shared" si="16"/>
        <v/>
      </c>
      <c r="F288" s="2">
        <v>614.75959999999998</v>
      </c>
      <c r="G288" s="2">
        <v>397.72073999999998</v>
      </c>
      <c r="H288" s="3">
        <f t="shared" si="17"/>
        <v>-0.35304671940055921</v>
      </c>
      <c r="I288" s="2">
        <v>392.50547</v>
      </c>
      <c r="J288" s="3">
        <f t="shared" si="18"/>
        <v>1.3287126928447579E-2</v>
      </c>
      <c r="K288" s="2">
        <v>8656.6432800000002</v>
      </c>
      <c r="L288" s="2">
        <v>5572.79061</v>
      </c>
      <c r="M288" s="3">
        <f t="shared" si="19"/>
        <v>-0.35624116302964959</v>
      </c>
    </row>
    <row r="289" spans="1:13" x14ac:dyDescent="0.2">
      <c r="A289" s="1" t="s">
        <v>18</v>
      </c>
      <c r="B289" s="1" t="s">
        <v>2</v>
      </c>
      <c r="C289" s="2">
        <v>4.4447999999999999</v>
      </c>
      <c r="D289" s="2">
        <v>0</v>
      </c>
      <c r="E289" s="3">
        <f t="shared" si="16"/>
        <v>-1</v>
      </c>
      <c r="F289" s="2">
        <v>26059.78198</v>
      </c>
      <c r="G289" s="2">
        <v>22601.90553</v>
      </c>
      <c r="H289" s="3">
        <f t="shared" si="17"/>
        <v>-0.13269015269021833</v>
      </c>
      <c r="I289" s="2">
        <v>24748.52361</v>
      </c>
      <c r="J289" s="3">
        <f t="shared" si="18"/>
        <v>-8.6737217695387225E-2</v>
      </c>
      <c r="K289" s="2">
        <v>102067.32077000001</v>
      </c>
      <c r="L289" s="2">
        <v>156493.76649000001</v>
      </c>
      <c r="M289" s="3">
        <f t="shared" si="19"/>
        <v>0.53324066223551947</v>
      </c>
    </row>
    <row r="290" spans="1:13" x14ac:dyDescent="0.2">
      <c r="A290" s="6" t="s">
        <v>18</v>
      </c>
      <c r="B290" s="6" t="s">
        <v>0</v>
      </c>
      <c r="C290" s="5">
        <v>1003.58375</v>
      </c>
      <c r="D290" s="5">
        <v>43.409559999999999</v>
      </c>
      <c r="E290" s="4">
        <f t="shared" si="16"/>
        <v>-0.95674545348108719</v>
      </c>
      <c r="F290" s="5">
        <v>211824.98443000001</v>
      </c>
      <c r="G290" s="5">
        <v>222267.77963</v>
      </c>
      <c r="H290" s="4">
        <f t="shared" si="17"/>
        <v>4.9299166612005285E-2</v>
      </c>
      <c r="I290" s="5">
        <v>217838.87977999999</v>
      </c>
      <c r="J290" s="4">
        <f t="shared" si="18"/>
        <v>2.0331080725685124E-2</v>
      </c>
      <c r="K290" s="5">
        <v>1890703.11947</v>
      </c>
      <c r="L290" s="5">
        <v>2260996.2312699999</v>
      </c>
      <c r="M290" s="4">
        <f t="shared" si="19"/>
        <v>0.19584942130089678</v>
      </c>
    </row>
    <row r="291" spans="1:13" x14ac:dyDescent="0.2">
      <c r="A291" s="1" t="s">
        <v>17</v>
      </c>
      <c r="B291" s="1" t="s">
        <v>12</v>
      </c>
      <c r="C291" s="2">
        <v>0</v>
      </c>
      <c r="D291" s="2">
        <v>0</v>
      </c>
      <c r="E291" s="3" t="str">
        <f t="shared" si="16"/>
        <v/>
      </c>
      <c r="F291" s="2">
        <v>67.994060000000005</v>
      </c>
      <c r="G291" s="2">
        <v>803.61784999999998</v>
      </c>
      <c r="H291" s="3">
        <f t="shared" si="17"/>
        <v>10.818941978166915</v>
      </c>
      <c r="I291" s="2">
        <v>1.17317</v>
      </c>
      <c r="J291" s="3">
        <f t="shared" si="18"/>
        <v>683.99693139101748</v>
      </c>
      <c r="K291" s="2">
        <v>395.37679000000003</v>
      </c>
      <c r="L291" s="2">
        <v>1298.54521</v>
      </c>
      <c r="M291" s="3">
        <f t="shared" si="19"/>
        <v>2.2843233159943455</v>
      </c>
    </row>
    <row r="292" spans="1:13" x14ac:dyDescent="0.2">
      <c r="A292" s="1" t="s">
        <v>17</v>
      </c>
      <c r="B292" s="1" t="s">
        <v>11</v>
      </c>
      <c r="C292" s="2">
        <v>17.014600000000002</v>
      </c>
      <c r="D292" s="2">
        <v>0</v>
      </c>
      <c r="E292" s="3">
        <f t="shared" si="16"/>
        <v>-1</v>
      </c>
      <c r="F292" s="2">
        <v>3913.0628999999999</v>
      </c>
      <c r="G292" s="2">
        <v>4139.42994</v>
      </c>
      <c r="H292" s="3">
        <f t="shared" si="17"/>
        <v>5.7849067542461441E-2</v>
      </c>
      <c r="I292" s="2">
        <v>3712.32224</v>
      </c>
      <c r="J292" s="3">
        <f t="shared" si="18"/>
        <v>0.11505135394711852</v>
      </c>
      <c r="K292" s="2">
        <v>44695.328930000003</v>
      </c>
      <c r="L292" s="2">
        <v>46786.200510000002</v>
      </c>
      <c r="M292" s="3">
        <f t="shared" si="19"/>
        <v>4.6780539041890501E-2</v>
      </c>
    </row>
    <row r="293" spans="1:13" x14ac:dyDescent="0.2">
      <c r="A293" s="1" t="s">
        <v>17</v>
      </c>
      <c r="B293" s="1" t="s">
        <v>10</v>
      </c>
      <c r="C293" s="2">
        <v>0</v>
      </c>
      <c r="D293" s="2">
        <v>0</v>
      </c>
      <c r="E293" s="3" t="str">
        <f t="shared" si="16"/>
        <v/>
      </c>
      <c r="F293" s="2">
        <v>1372.8968299999999</v>
      </c>
      <c r="G293" s="2">
        <v>4272.30285</v>
      </c>
      <c r="H293" s="3">
        <f t="shared" si="17"/>
        <v>2.1118892233147633</v>
      </c>
      <c r="I293" s="2">
        <v>1878.6951300000001</v>
      </c>
      <c r="J293" s="3">
        <f t="shared" si="18"/>
        <v>1.2740799088567392</v>
      </c>
      <c r="K293" s="2">
        <v>27880.565009999998</v>
      </c>
      <c r="L293" s="2">
        <v>25824.175790000001</v>
      </c>
      <c r="M293" s="3">
        <f t="shared" si="19"/>
        <v>-7.3757085599320815E-2</v>
      </c>
    </row>
    <row r="294" spans="1:13" x14ac:dyDescent="0.2">
      <c r="A294" s="1" t="s">
        <v>17</v>
      </c>
      <c r="B294" s="1" t="s">
        <v>8</v>
      </c>
      <c r="C294" s="2">
        <v>0</v>
      </c>
      <c r="D294" s="2">
        <v>0</v>
      </c>
      <c r="E294" s="3" t="str">
        <f t="shared" si="16"/>
        <v/>
      </c>
      <c r="F294" s="2">
        <v>3.5999999999999999E-3</v>
      </c>
      <c r="G294" s="2">
        <v>0</v>
      </c>
      <c r="H294" s="3">
        <f t="shared" si="17"/>
        <v>-1</v>
      </c>
      <c r="I294" s="2">
        <v>6.7397499999999999</v>
      </c>
      <c r="J294" s="3">
        <f t="shared" si="18"/>
        <v>-1</v>
      </c>
      <c r="K294" s="2">
        <v>61.62135</v>
      </c>
      <c r="L294" s="2">
        <v>52.479460000000003</v>
      </c>
      <c r="M294" s="3">
        <f t="shared" si="19"/>
        <v>-0.14835588639327113</v>
      </c>
    </row>
    <row r="295" spans="1:13" x14ac:dyDescent="0.2">
      <c r="A295" s="1" t="s">
        <v>17</v>
      </c>
      <c r="B295" s="1" t="s">
        <v>7</v>
      </c>
      <c r="C295" s="2">
        <v>0</v>
      </c>
      <c r="D295" s="2">
        <v>0</v>
      </c>
      <c r="E295" s="3" t="str">
        <f t="shared" si="16"/>
        <v/>
      </c>
      <c r="F295" s="2">
        <v>326.87076999999999</v>
      </c>
      <c r="G295" s="2">
        <v>262.59217000000001</v>
      </c>
      <c r="H295" s="3">
        <f t="shared" si="17"/>
        <v>-0.19664835739212772</v>
      </c>
      <c r="I295" s="2">
        <v>521.88922000000002</v>
      </c>
      <c r="J295" s="3">
        <f t="shared" si="18"/>
        <v>-0.49684308482171757</v>
      </c>
      <c r="K295" s="2">
        <v>1757.7296799999999</v>
      </c>
      <c r="L295" s="2">
        <v>2502.6919600000001</v>
      </c>
      <c r="M295" s="3">
        <f t="shared" si="19"/>
        <v>0.42382073220724137</v>
      </c>
    </row>
    <row r="296" spans="1:13" x14ac:dyDescent="0.2">
      <c r="A296" s="1" t="s">
        <v>17</v>
      </c>
      <c r="B296" s="1" t="s">
        <v>6</v>
      </c>
      <c r="C296" s="2">
        <v>0</v>
      </c>
      <c r="D296" s="2">
        <v>0</v>
      </c>
      <c r="E296" s="3" t="str">
        <f t="shared" si="16"/>
        <v/>
      </c>
      <c r="F296" s="2">
        <v>94.178929999999994</v>
      </c>
      <c r="G296" s="2">
        <v>192.67301</v>
      </c>
      <c r="H296" s="3">
        <f t="shared" si="17"/>
        <v>1.0458186348050464</v>
      </c>
      <c r="I296" s="2">
        <v>104.90606</v>
      </c>
      <c r="J296" s="3">
        <f t="shared" si="18"/>
        <v>0.83662421408258036</v>
      </c>
      <c r="K296" s="2">
        <v>1355.0749499999999</v>
      </c>
      <c r="L296" s="2">
        <v>1954.9468099999999</v>
      </c>
      <c r="M296" s="3">
        <f t="shared" si="19"/>
        <v>0.44268537323341417</v>
      </c>
    </row>
    <row r="297" spans="1:13" x14ac:dyDescent="0.2">
      <c r="A297" s="1" t="s">
        <v>17</v>
      </c>
      <c r="B297" s="1" t="s">
        <v>5</v>
      </c>
      <c r="C297" s="2">
        <v>0</v>
      </c>
      <c r="D297" s="2">
        <v>0</v>
      </c>
      <c r="E297" s="3" t="str">
        <f t="shared" si="16"/>
        <v/>
      </c>
      <c r="F297" s="2">
        <v>2.8527900000000002</v>
      </c>
      <c r="G297" s="2">
        <v>6.4821900000000001</v>
      </c>
      <c r="H297" s="3">
        <f t="shared" si="17"/>
        <v>1.2722282397232183</v>
      </c>
      <c r="I297" s="2">
        <v>0</v>
      </c>
      <c r="J297" s="3" t="str">
        <f t="shared" si="18"/>
        <v/>
      </c>
      <c r="K297" s="2">
        <v>19.729479999999999</v>
      </c>
      <c r="L297" s="2">
        <v>33.84507</v>
      </c>
      <c r="M297" s="3">
        <f t="shared" si="19"/>
        <v>0.71545676824731319</v>
      </c>
    </row>
    <row r="298" spans="1:13" x14ac:dyDescent="0.2">
      <c r="A298" s="1" t="s">
        <v>17</v>
      </c>
      <c r="B298" s="1" t="s">
        <v>4</v>
      </c>
      <c r="C298" s="2">
        <v>136.00399999999999</v>
      </c>
      <c r="D298" s="2">
        <v>0</v>
      </c>
      <c r="E298" s="3">
        <f t="shared" si="16"/>
        <v>-1</v>
      </c>
      <c r="F298" s="2">
        <v>640.21383000000003</v>
      </c>
      <c r="G298" s="2">
        <v>589.02286000000004</v>
      </c>
      <c r="H298" s="3">
        <f t="shared" si="17"/>
        <v>-7.9959175514843217E-2</v>
      </c>
      <c r="I298" s="2">
        <v>699.73537999999996</v>
      </c>
      <c r="J298" s="3">
        <f t="shared" si="18"/>
        <v>-0.15822055474742458</v>
      </c>
      <c r="K298" s="2">
        <v>4699.0269500000004</v>
      </c>
      <c r="L298" s="2">
        <v>6098.27538</v>
      </c>
      <c r="M298" s="3">
        <f t="shared" si="19"/>
        <v>0.29777408065301669</v>
      </c>
    </row>
    <row r="299" spans="1:13" x14ac:dyDescent="0.2">
      <c r="A299" s="1" t="s">
        <v>17</v>
      </c>
      <c r="B299" s="1" t="s">
        <v>3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3.10805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11.19364</v>
      </c>
      <c r="M299" s="3" t="str">
        <f t="shared" si="19"/>
        <v/>
      </c>
    </row>
    <row r="300" spans="1:13" x14ac:dyDescent="0.2">
      <c r="A300" s="1" t="s">
        <v>17</v>
      </c>
      <c r="B300" s="1" t="s">
        <v>2</v>
      </c>
      <c r="C300" s="2">
        <v>0</v>
      </c>
      <c r="D300" s="2">
        <v>0</v>
      </c>
      <c r="E300" s="3" t="str">
        <f t="shared" si="16"/>
        <v/>
      </c>
      <c r="F300" s="2">
        <v>99.071799999999996</v>
      </c>
      <c r="G300" s="2">
        <v>65.361919999999998</v>
      </c>
      <c r="H300" s="3">
        <f t="shared" si="17"/>
        <v>-0.34025706608742345</v>
      </c>
      <c r="I300" s="2">
        <v>8.3514999999999997</v>
      </c>
      <c r="J300" s="3">
        <f t="shared" si="18"/>
        <v>6.8263689157636351</v>
      </c>
      <c r="K300" s="2">
        <v>492.46179000000001</v>
      </c>
      <c r="L300" s="2">
        <v>245.8526</v>
      </c>
      <c r="M300" s="3">
        <f t="shared" si="19"/>
        <v>-0.50076817127273976</v>
      </c>
    </row>
    <row r="301" spans="1:13" x14ac:dyDescent="0.2">
      <c r="A301" s="6" t="s">
        <v>17</v>
      </c>
      <c r="B301" s="6" t="s">
        <v>0</v>
      </c>
      <c r="C301" s="5">
        <v>153.01859999999999</v>
      </c>
      <c r="D301" s="5">
        <v>0</v>
      </c>
      <c r="E301" s="4">
        <f t="shared" si="16"/>
        <v>-1</v>
      </c>
      <c r="F301" s="5">
        <v>6517.1455100000003</v>
      </c>
      <c r="G301" s="5">
        <v>10334.590840000001</v>
      </c>
      <c r="H301" s="4">
        <f t="shared" si="17"/>
        <v>0.58575419624166103</v>
      </c>
      <c r="I301" s="5">
        <v>6933.8124500000004</v>
      </c>
      <c r="J301" s="4">
        <f t="shared" si="18"/>
        <v>0.49046299052983477</v>
      </c>
      <c r="K301" s="5">
        <v>81356.914929999999</v>
      </c>
      <c r="L301" s="5">
        <v>84808.206430000006</v>
      </c>
      <c r="M301" s="4">
        <f t="shared" si="19"/>
        <v>4.2421612262086406E-2</v>
      </c>
    </row>
    <row r="302" spans="1:13" x14ac:dyDescent="0.2">
      <c r="A302" s="1" t="s">
        <v>16</v>
      </c>
      <c r="B302" s="1" t="s">
        <v>12</v>
      </c>
      <c r="C302" s="2">
        <v>186.08586</v>
      </c>
      <c r="D302" s="2">
        <v>0</v>
      </c>
      <c r="E302" s="3">
        <f t="shared" si="16"/>
        <v>-1</v>
      </c>
      <c r="F302" s="2">
        <v>68956.221439999994</v>
      </c>
      <c r="G302" s="2">
        <v>73271.659199999995</v>
      </c>
      <c r="H302" s="3">
        <f t="shared" si="17"/>
        <v>6.258228293084378E-2</v>
      </c>
      <c r="I302" s="2">
        <v>77718.973450000005</v>
      </c>
      <c r="J302" s="3">
        <f t="shared" si="18"/>
        <v>-5.7223018428841699E-2</v>
      </c>
      <c r="K302" s="2">
        <v>795954.31657000002</v>
      </c>
      <c r="L302" s="2">
        <v>836071.26066999999</v>
      </c>
      <c r="M302" s="3">
        <f t="shared" si="19"/>
        <v>5.0401063559621928E-2</v>
      </c>
    </row>
    <row r="303" spans="1:13" x14ac:dyDescent="0.2">
      <c r="A303" s="1" t="s">
        <v>16</v>
      </c>
      <c r="B303" s="1" t="s">
        <v>11</v>
      </c>
      <c r="C303" s="2">
        <v>4438.9509500000004</v>
      </c>
      <c r="D303" s="2">
        <v>0</v>
      </c>
      <c r="E303" s="3">
        <f t="shared" si="16"/>
        <v>-1</v>
      </c>
      <c r="F303" s="2">
        <v>296214.28502000001</v>
      </c>
      <c r="G303" s="2">
        <v>310155.18945000001</v>
      </c>
      <c r="H303" s="3">
        <f t="shared" si="17"/>
        <v>4.7063579087884611E-2</v>
      </c>
      <c r="I303" s="2">
        <v>355754.51196999999</v>
      </c>
      <c r="J303" s="3">
        <f t="shared" si="18"/>
        <v>-0.12817637158694783</v>
      </c>
      <c r="K303" s="2">
        <v>4016881.45267</v>
      </c>
      <c r="L303" s="2">
        <v>4074145.5027800002</v>
      </c>
      <c r="M303" s="3">
        <f t="shared" si="19"/>
        <v>1.4255847673059208E-2</v>
      </c>
    </row>
    <row r="304" spans="1:13" x14ac:dyDescent="0.2">
      <c r="A304" s="1" t="s">
        <v>16</v>
      </c>
      <c r="B304" s="1" t="s">
        <v>10</v>
      </c>
      <c r="C304" s="2">
        <v>672.35109999999997</v>
      </c>
      <c r="D304" s="2">
        <v>0</v>
      </c>
      <c r="E304" s="3">
        <f t="shared" si="16"/>
        <v>-1</v>
      </c>
      <c r="F304" s="2">
        <v>56826.38121</v>
      </c>
      <c r="G304" s="2">
        <v>67707.583469999998</v>
      </c>
      <c r="H304" s="3">
        <f t="shared" si="17"/>
        <v>0.19148152721161105</v>
      </c>
      <c r="I304" s="2">
        <v>68461.979850000003</v>
      </c>
      <c r="J304" s="3">
        <f t="shared" si="18"/>
        <v>-1.1019201922773614E-2</v>
      </c>
      <c r="K304" s="2">
        <v>652008.71248999995</v>
      </c>
      <c r="L304" s="2">
        <v>712263.47883000004</v>
      </c>
      <c r="M304" s="3">
        <f t="shared" si="19"/>
        <v>9.2414050894947586E-2</v>
      </c>
    </row>
    <row r="305" spans="1:13" x14ac:dyDescent="0.2">
      <c r="A305" s="1" t="s">
        <v>16</v>
      </c>
      <c r="B305" s="1" t="s">
        <v>9</v>
      </c>
      <c r="C305" s="2">
        <v>0</v>
      </c>
      <c r="D305" s="2">
        <v>0</v>
      </c>
      <c r="E305" s="3" t="str">
        <f t="shared" si="16"/>
        <v/>
      </c>
      <c r="F305" s="2">
        <v>9504.7770299999993</v>
      </c>
      <c r="G305" s="2">
        <v>8764.4286900000006</v>
      </c>
      <c r="H305" s="3">
        <f t="shared" si="17"/>
        <v>-7.7892236468381282E-2</v>
      </c>
      <c r="I305" s="2">
        <v>6944.5092500000001</v>
      </c>
      <c r="J305" s="3">
        <f t="shared" si="18"/>
        <v>0.26206595376051967</v>
      </c>
      <c r="K305" s="2">
        <v>112666.57079</v>
      </c>
      <c r="L305" s="2">
        <v>95674.350149999998</v>
      </c>
      <c r="M305" s="3">
        <f t="shared" si="19"/>
        <v>-0.15081865473363809</v>
      </c>
    </row>
    <row r="306" spans="1:13" x14ac:dyDescent="0.2">
      <c r="A306" s="1" t="s">
        <v>16</v>
      </c>
      <c r="B306" s="1" t="s">
        <v>8</v>
      </c>
      <c r="C306" s="2">
        <v>14.190759999999999</v>
      </c>
      <c r="D306" s="2">
        <v>0</v>
      </c>
      <c r="E306" s="3">
        <f t="shared" si="16"/>
        <v>-1</v>
      </c>
      <c r="F306" s="2">
        <v>26959.215960000001</v>
      </c>
      <c r="G306" s="2">
        <v>37523.232779999998</v>
      </c>
      <c r="H306" s="3">
        <f t="shared" si="17"/>
        <v>0.39185178217623484</v>
      </c>
      <c r="I306" s="2">
        <v>35157.595950000003</v>
      </c>
      <c r="J306" s="3">
        <f t="shared" si="18"/>
        <v>6.7286649330754233E-2</v>
      </c>
      <c r="K306" s="2">
        <v>320356.38627999998</v>
      </c>
      <c r="L306" s="2">
        <v>337499.16726000002</v>
      </c>
      <c r="M306" s="3">
        <f t="shared" si="19"/>
        <v>5.3511594318637279E-2</v>
      </c>
    </row>
    <row r="307" spans="1:13" x14ac:dyDescent="0.2">
      <c r="A307" s="1" t="s">
        <v>16</v>
      </c>
      <c r="B307" s="1" t="s">
        <v>7</v>
      </c>
      <c r="C307" s="2">
        <v>390.75549999999998</v>
      </c>
      <c r="D307" s="2">
        <v>0</v>
      </c>
      <c r="E307" s="3">
        <f t="shared" si="16"/>
        <v>-1</v>
      </c>
      <c r="F307" s="2">
        <v>22115.376919999999</v>
      </c>
      <c r="G307" s="2">
        <v>24926.394230000002</v>
      </c>
      <c r="H307" s="3">
        <f t="shared" si="17"/>
        <v>0.12710691389835027</v>
      </c>
      <c r="I307" s="2">
        <v>26260.772720000001</v>
      </c>
      <c r="J307" s="3">
        <f t="shared" si="18"/>
        <v>-5.0812613331204348E-2</v>
      </c>
      <c r="K307" s="2">
        <v>263417.50644000003</v>
      </c>
      <c r="L307" s="2">
        <v>290322.59722</v>
      </c>
      <c r="M307" s="3">
        <f t="shared" si="19"/>
        <v>0.10213858275257914</v>
      </c>
    </row>
    <row r="308" spans="1:13" x14ac:dyDescent="0.2">
      <c r="A308" s="1" t="s">
        <v>16</v>
      </c>
      <c r="B308" s="1" t="s">
        <v>15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2.35</v>
      </c>
      <c r="H308" s="3" t="str">
        <f t="shared" si="17"/>
        <v/>
      </c>
      <c r="I308" s="2">
        <v>4.5892900000000001</v>
      </c>
      <c r="J308" s="3">
        <f t="shared" si="18"/>
        <v>-0.48793822138064924</v>
      </c>
      <c r="K308" s="2">
        <v>4.9040699999999999</v>
      </c>
      <c r="L308" s="2">
        <v>14.618919999999999</v>
      </c>
      <c r="M308" s="3">
        <f t="shared" si="19"/>
        <v>1.9809770252055943</v>
      </c>
    </row>
    <row r="309" spans="1:13" x14ac:dyDescent="0.2">
      <c r="A309" s="1" t="s">
        <v>16</v>
      </c>
      <c r="B309" s="1" t="s">
        <v>6</v>
      </c>
      <c r="C309" s="2">
        <v>674.94227999999998</v>
      </c>
      <c r="D309" s="2">
        <v>0</v>
      </c>
      <c r="E309" s="3">
        <f t="shared" si="16"/>
        <v>-1</v>
      </c>
      <c r="F309" s="2">
        <v>34670.202380000002</v>
      </c>
      <c r="G309" s="2">
        <v>34845.041490000003</v>
      </c>
      <c r="H309" s="3">
        <f t="shared" si="17"/>
        <v>5.0429215290896945E-3</v>
      </c>
      <c r="I309" s="2">
        <v>33644.591379999998</v>
      </c>
      <c r="J309" s="3">
        <f t="shared" si="18"/>
        <v>3.5680329609044215E-2</v>
      </c>
      <c r="K309" s="2">
        <v>360168.10125000001</v>
      </c>
      <c r="L309" s="2">
        <v>389792.16888999997</v>
      </c>
      <c r="M309" s="3">
        <f t="shared" si="19"/>
        <v>8.2250669998777282E-2</v>
      </c>
    </row>
    <row r="310" spans="1:13" x14ac:dyDescent="0.2">
      <c r="A310" s="1" t="s">
        <v>16</v>
      </c>
      <c r="B310" s="1" t="s">
        <v>5</v>
      </c>
      <c r="C310" s="2">
        <v>0</v>
      </c>
      <c r="D310" s="2">
        <v>0</v>
      </c>
      <c r="E310" s="3" t="str">
        <f t="shared" si="16"/>
        <v/>
      </c>
      <c r="F310" s="2">
        <v>2142.9403600000001</v>
      </c>
      <c r="G310" s="2">
        <v>2266.4874799999998</v>
      </c>
      <c r="H310" s="3">
        <f t="shared" si="17"/>
        <v>5.7653083728377741E-2</v>
      </c>
      <c r="I310" s="2">
        <v>1707.3088399999999</v>
      </c>
      <c r="J310" s="3">
        <f t="shared" si="18"/>
        <v>0.32752049711170006</v>
      </c>
      <c r="K310" s="2">
        <v>20627.516769999998</v>
      </c>
      <c r="L310" s="2">
        <v>21565.37528</v>
      </c>
      <c r="M310" s="3">
        <f t="shared" si="19"/>
        <v>4.5466379712947091E-2</v>
      </c>
    </row>
    <row r="311" spans="1:13" x14ac:dyDescent="0.2">
      <c r="A311" s="1" t="s">
        <v>16</v>
      </c>
      <c r="B311" s="1" t="s">
        <v>4</v>
      </c>
      <c r="C311" s="2">
        <v>715.62828000000002</v>
      </c>
      <c r="D311" s="2">
        <v>7.7424200000000001</v>
      </c>
      <c r="E311" s="3">
        <f t="shared" si="16"/>
        <v>-0.98918094740470575</v>
      </c>
      <c r="F311" s="2">
        <v>98046.486659999995</v>
      </c>
      <c r="G311" s="2">
        <v>98154.295480000001</v>
      </c>
      <c r="H311" s="3">
        <f t="shared" si="17"/>
        <v>1.0995684156829277E-3</v>
      </c>
      <c r="I311" s="2">
        <v>88164.557010000004</v>
      </c>
      <c r="J311" s="3">
        <f t="shared" si="18"/>
        <v>0.11330787346741755</v>
      </c>
      <c r="K311" s="2">
        <v>988142.09944999998</v>
      </c>
      <c r="L311" s="2">
        <v>979938.54509000003</v>
      </c>
      <c r="M311" s="3">
        <f t="shared" si="19"/>
        <v>-8.3019986341701379E-3</v>
      </c>
    </row>
    <row r="312" spans="1:13" x14ac:dyDescent="0.2">
      <c r="A312" s="1" t="s">
        <v>16</v>
      </c>
      <c r="B312" s="1" t="s">
        <v>3</v>
      </c>
      <c r="C312" s="2">
        <v>0</v>
      </c>
      <c r="D312" s="2">
        <v>0</v>
      </c>
      <c r="E312" s="3" t="str">
        <f t="shared" si="16"/>
        <v/>
      </c>
      <c r="F312" s="2">
        <v>14274.81623</v>
      </c>
      <c r="G312" s="2">
        <v>23375.853500000001</v>
      </c>
      <c r="H312" s="3">
        <f t="shared" si="17"/>
        <v>0.63755897962968033</v>
      </c>
      <c r="I312" s="2">
        <v>20522.898130000001</v>
      </c>
      <c r="J312" s="3">
        <f t="shared" si="18"/>
        <v>0.13901327931017704</v>
      </c>
      <c r="K312" s="2">
        <v>170782.07227999999</v>
      </c>
      <c r="L312" s="2">
        <v>207171.91522</v>
      </c>
      <c r="M312" s="3">
        <f t="shared" si="19"/>
        <v>0.21307765185293137</v>
      </c>
    </row>
    <row r="313" spans="1:13" x14ac:dyDescent="0.2">
      <c r="A313" s="1" t="s">
        <v>16</v>
      </c>
      <c r="B313" s="1" t="s">
        <v>2</v>
      </c>
      <c r="C313" s="2">
        <v>5.5934200000000001</v>
      </c>
      <c r="D313" s="2">
        <v>0</v>
      </c>
      <c r="E313" s="3">
        <f t="shared" si="16"/>
        <v>-1</v>
      </c>
      <c r="F313" s="2">
        <v>15664.792439999999</v>
      </c>
      <c r="G313" s="2">
        <v>12868.395490000001</v>
      </c>
      <c r="H313" s="3">
        <f t="shared" si="17"/>
        <v>-0.17851477832923002</v>
      </c>
      <c r="I313" s="2">
        <v>13665.02203</v>
      </c>
      <c r="J313" s="3">
        <f t="shared" si="18"/>
        <v>-5.8296762218977505E-2</v>
      </c>
      <c r="K313" s="2">
        <v>165800.60771000001</v>
      </c>
      <c r="L313" s="2">
        <v>157361.89399000001</v>
      </c>
      <c r="M313" s="3">
        <f t="shared" si="19"/>
        <v>-5.0896759888600984E-2</v>
      </c>
    </row>
    <row r="314" spans="1:13" x14ac:dyDescent="0.2">
      <c r="A314" s="6" t="s">
        <v>16</v>
      </c>
      <c r="B314" s="6" t="s">
        <v>0</v>
      </c>
      <c r="C314" s="5">
        <v>7098.4981500000004</v>
      </c>
      <c r="D314" s="5">
        <v>7.7424200000000001</v>
      </c>
      <c r="E314" s="4">
        <f t="shared" si="16"/>
        <v>-0.99890928759346087</v>
      </c>
      <c r="F314" s="5">
        <v>645375.49565000006</v>
      </c>
      <c r="G314" s="5">
        <v>693860.91125999996</v>
      </c>
      <c r="H314" s="4">
        <f t="shared" si="17"/>
        <v>7.5127450510291016E-2</v>
      </c>
      <c r="I314" s="5">
        <v>728007.30987</v>
      </c>
      <c r="J314" s="4">
        <f t="shared" si="18"/>
        <v>-4.6903922731349468E-2</v>
      </c>
      <c r="K314" s="5">
        <v>7866810.2467700001</v>
      </c>
      <c r="L314" s="5">
        <v>8101820.8743000003</v>
      </c>
      <c r="M314" s="4">
        <f t="shared" si="19"/>
        <v>2.9873687067320853E-2</v>
      </c>
    </row>
    <row r="315" spans="1:13" x14ac:dyDescent="0.2">
      <c r="A315" s="1" t="s">
        <v>14</v>
      </c>
      <c r="B315" s="1" t="s">
        <v>12</v>
      </c>
      <c r="C315" s="2">
        <v>0</v>
      </c>
      <c r="D315" s="2">
        <v>0</v>
      </c>
      <c r="E315" s="3" t="str">
        <f t="shared" si="16"/>
        <v/>
      </c>
      <c r="F315" s="2">
        <v>7911.3087100000002</v>
      </c>
      <c r="G315" s="2">
        <v>6583.8095899999998</v>
      </c>
      <c r="H315" s="3">
        <f t="shared" si="17"/>
        <v>-0.16779766390888318</v>
      </c>
      <c r="I315" s="2">
        <v>4764.3235100000002</v>
      </c>
      <c r="J315" s="3">
        <f t="shared" si="18"/>
        <v>0.38189809658832341</v>
      </c>
      <c r="K315" s="2">
        <v>79820.341820000001</v>
      </c>
      <c r="L315" s="2">
        <v>64900.730360000001</v>
      </c>
      <c r="M315" s="3">
        <f t="shared" si="19"/>
        <v>-0.18691490314141579</v>
      </c>
    </row>
    <row r="316" spans="1:13" x14ac:dyDescent="0.2">
      <c r="A316" s="1" t="s">
        <v>14</v>
      </c>
      <c r="B316" s="1" t="s">
        <v>11</v>
      </c>
      <c r="C316" s="2">
        <v>0</v>
      </c>
      <c r="D316" s="2">
        <v>0</v>
      </c>
      <c r="E316" s="3" t="str">
        <f t="shared" si="16"/>
        <v/>
      </c>
      <c r="F316" s="2">
        <v>7403.0332900000003</v>
      </c>
      <c r="G316" s="2">
        <v>11760.94643</v>
      </c>
      <c r="H316" s="3">
        <f t="shared" si="17"/>
        <v>0.58866588454852131</v>
      </c>
      <c r="I316" s="2">
        <v>11712.29946</v>
      </c>
      <c r="J316" s="3">
        <f t="shared" si="18"/>
        <v>4.1534943813672509E-3</v>
      </c>
      <c r="K316" s="2">
        <v>126339.43734999999</v>
      </c>
      <c r="L316" s="2">
        <v>164057.78174000001</v>
      </c>
      <c r="M316" s="3">
        <f t="shared" si="19"/>
        <v>0.29854766794242038</v>
      </c>
    </row>
    <row r="317" spans="1:13" x14ac:dyDescent="0.2">
      <c r="A317" s="1" t="s">
        <v>14</v>
      </c>
      <c r="B317" s="1" t="s">
        <v>10</v>
      </c>
      <c r="C317" s="2">
        <v>151.19999999999999</v>
      </c>
      <c r="D317" s="2">
        <v>0</v>
      </c>
      <c r="E317" s="3">
        <f t="shared" si="16"/>
        <v>-1</v>
      </c>
      <c r="F317" s="2">
        <v>919.31890999999996</v>
      </c>
      <c r="G317" s="2">
        <v>2211.3045999999999</v>
      </c>
      <c r="H317" s="3">
        <f t="shared" si="17"/>
        <v>1.4053726905280346</v>
      </c>
      <c r="I317" s="2">
        <v>2764.4205900000002</v>
      </c>
      <c r="J317" s="3">
        <f t="shared" si="18"/>
        <v>-0.20008387725110965</v>
      </c>
      <c r="K317" s="2">
        <v>57803.644630000003</v>
      </c>
      <c r="L317" s="2">
        <v>48611.479010000003</v>
      </c>
      <c r="M317" s="3">
        <f t="shared" si="19"/>
        <v>-0.15902397986907002</v>
      </c>
    </row>
    <row r="318" spans="1:13" x14ac:dyDescent="0.2">
      <c r="A318" s="1" t="s">
        <v>14</v>
      </c>
      <c r="B318" s="1" t="s">
        <v>9</v>
      </c>
      <c r="C318" s="2">
        <v>0</v>
      </c>
      <c r="D318" s="2">
        <v>0</v>
      </c>
      <c r="E318" s="3" t="str">
        <f t="shared" si="16"/>
        <v/>
      </c>
      <c r="F318" s="2">
        <v>3281.0430000000001</v>
      </c>
      <c r="G318" s="2">
        <v>722.82560000000001</v>
      </c>
      <c r="H318" s="3">
        <f t="shared" si="17"/>
        <v>-0.77969639532307256</v>
      </c>
      <c r="I318" s="2">
        <v>787.99312999999995</v>
      </c>
      <c r="J318" s="3">
        <f t="shared" si="18"/>
        <v>-8.2700632174293132E-2</v>
      </c>
      <c r="K318" s="2">
        <v>23359.580750000001</v>
      </c>
      <c r="L318" s="2">
        <v>15164.5838</v>
      </c>
      <c r="M318" s="3">
        <f t="shared" si="19"/>
        <v>-0.35081952187861931</v>
      </c>
    </row>
    <row r="319" spans="1:13" x14ac:dyDescent="0.2">
      <c r="A319" s="1" t="s">
        <v>14</v>
      </c>
      <c r="B319" s="1" t="s">
        <v>8</v>
      </c>
      <c r="C319" s="2">
        <v>0</v>
      </c>
      <c r="D319" s="2">
        <v>0</v>
      </c>
      <c r="E319" s="3" t="str">
        <f t="shared" si="16"/>
        <v/>
      </c>
      <c r="F319" s="2">
        <v>313.91453000000001</v>
      </c>
      <c r="G319" s="2">
        <v>18.68</v>
      </c>
      <c r="H319" s="3">
        <f t="shared" si="17"/>
        <v>-0.94049335658339872</v>
      </c>
      <c r="I319" s="2">
        <v>55.86</v>
      </c>
      <c r="J319" s="3">
        <f t="shared" si="18"/>
        <v>-0.66559255281059793</v>
      </c>
      <c r="K319" s="2">
        <v>5635.7594200000003</v>
      </c>
      <c r="L319" s="2">
        <v>5498.2906400000002</v>
      </c>
      <c r="M319" s="3">
        <f t="shared" si="19"/>
        <v>-2.439223709801297E-2</v>
      </c>
    </row>
    <row r="320" spans="1:13" x14ac:dyDescent="0.2">
      <c r="A320" s="1" t="s">
        <v>14</v>
      </c>
      <c r="B320" s="1" t="s">
        <v>7</v>
      </c>
      <c r="C320" s="2">
        <v>0</v>
      </c>
      <c r="D320" s="2">
        <v>0</v>
      </c>
      <c r="E320" s="3" t="str">
        <f t="shared" si="16"/>
        <v/>
      </c>
      <c r="F320" s="2">
        <v>1787.2571600000001</v>
      </c>
      <c r="G320" s="2">
        <v>3374.2722199999998</v>
      </c>
      <c r="H320" s="3">
        <f t="shared" si="17"/>
        <v>0.88796122657581056</v>
      </c>
      <c r="I320" s="2">
        <v>4215.2803100000001</v>
      </c>
      <c r="J320" s="3">
        <f t="shared" si="18"/>
        <v>-0.19951415520454441</v>
      </c>
      <c r="K320" s="2">
        <v>28202.656849999999</v>
      </c>
      <c r="L320" s="2">
        <v>40532.859479999999</v>
      </c>
      <c r="M320" s="3">
        <f t="shared" si="19"/>
        <v>0.43720003741420554</v>
      </c>
    </row>
    <row r="321" spans="1:13" x14ac:dyDescent="0.2">
      <c r="A321" s="1" t="s">
        <v>14</v>
      </c>
      <c r="B321" s="1" t="s">
        <v>15</v>
      </c>
      <c r="C321" s="2">
        <v>0</v>
      </c>
      <c r="D321" s="2">
        <v>0</v>
      </c>
      <c r="E321" s="3" t="str">
        <f t="shared" si="16"/>
        <v/>
      </c>
      <c r="F321" s="2">
        <v>103.77386</v>
      </c>
      <c r="G321" s="2">
        <v>0</v>
      </c>
      <c r="H321" s="3">
        <f t="shared" si="17"/>
        <v>-1</v>
      </c>
      <c r="I321" s="2">
        <v>95.592460000000003</v>
      </c>
      <c r="J321" s="3">
        <f t="shared" si="18"/>
        <v>-1</v>
      </c>
      <c r="K321" s="2">
        <v>839.54670999999996</v>
      </c>
      <c r="L321" s="2">
        <v>882.34592999999995</v>
      </c>
      <c r="M321" s="3">
        <f t="shared" si="19"/>
        <v>5.0978962206879475E-2</v>
      </c>
    </row>
    <row r="322" spans="1:13" x14ac:dyDescent="0.2">
      <c r="A322" s="1" t="s">
        <v>14</v>
      </c>
      <c r="B322" s="1" t="s">
        <v>6</v>
      </c>
      <c r="C322" s="2">
        <v>0</v>
      </c>
      <c r="D322" s="2">
        <v>0</v>
      </c>
      <c r="E322" s="3" t="str">
        <f t="shared" si="16"/>
        <v/>
      </c>
      <c r="F322" s="2">
        <v>12945.290919999999</v>
      </c>
      <c r="G322" s="2">
        <v>11518.114729999999</v>
      </c>
      <c r="H322" s="3">
        <f t="shared" si="17"/>
        <v>-0.11024674523112221</v>
      </c>
      <c r="I322" s="2">
        <v>24367.438289999998</v>
      </c>
      <c r="J322" s="3">
        <f t="shared" si="18"/>
        <v>-0.52731532166321937</v>
      </c>
      <c r="K322" s="2">
        <v>165365.30484999999</v>
      </c>
      <c r="L322" s="2">
        <v>168203.01329</v>
      </c>
      <c r="M322" s="3">
        <f t="shared" si="19"/>
        <v>1.7160240732323251E-2</v>
      </c>
    </row>
    <row r="323" spans="1:13" x14ac:dyDescent="0.2">
      <c r="A323" s="1" t="s">
        <v>14</v>
      </c>
      <c r="B323" s="1" t="s">
        <v>4</v>
      </c>
      <c r="C323" s="2">
        <v>0</v>
      </c>
      <c r="D323" s="2">
        <v>0</v>
      </c>
      <c r="E323" s="3" t="str">
        <f t="shared" si="16"/>
        <v/>
      </c>
      <c r="F323" s="2">
        <v>36249.53054</v>
      </c>
      <c r="G323" s="2">
        <v>37059.827920000003</v>
      </c>
      <c r="H323" s="3">
        <f t="shared" si="17"/>
        <v>2.2353320661790965E-2</v>
      </c>
      <c r="I323" s="2">
        <v>38176.866419999998</v>
      </c>
      <c r="J323" s="3">
        <f t="shared" si="18"/>
        <v>-2.9259564881805034E-2</v>
      </c>
      <c r="K323" s="2">
        <v>467910.46276999998</v>
      </c>
      <c r="L323" s="2">
        <v>383776.78006999998</v>
      </c>
      <c r="M323" s="3">
        <f t="shared" si="19"/>
        <v>-0.1798072267970543</v>
      </c>
    </row>
    <row r="324" spans="1:13" x14ac:dyDescent="0.2">
      <c r="A324" s="1" t="s">
        <v>14</v>
      </c>
      <c r="B324" s="1" t="s">
        <v>2</v>
      </c>
      <c r="C324" s="2">
        <v>0</v>
      </c>
      <c r="D324" s="2">
        <v>0</v>
      </c>
      <c r="E324" s="3" t="str">
        <f t="shared" si="16"/>
        <v/>
      </c>
      <c r="F324" s="2">
        <v>4375.2810200000004</v>
      </c>
      <c r="G324" s="2">
        <v>5435.07269</v>
      </c>
      <c r="H324" s="3">
        <f t="shared" si="17"/>
        <v>0.24222253728515919</v>
      </c>
      <c r="I324" s="2">
        <v>4999.7746999999999</v>
      </c>
      <c r="J324" s="3">
        <f t="shared" si="18"/>
        <v>8.7063521082259898E-2</v>
      </c>
      <c r="K324" s="2">
        <v>54481.555990000001</v>
      </c>
      <c r="L324" s="2">
        <v>57037.490899999997</v>
      </c>
      <c r="M324" s="3">
        <f t="shared" si="19"/>
        <v>4.6913764916500122E-2</v>
      </c>
    </row>
    <row r="325" spans="1:13" x14ac:dyDescent="0.2">
      <c r="A325" s="6" t="s">
        <v>14</v>
      </c>
      <c r="B325" s="6" t="s">
        <v>0</v>
      </c>
      <c r="C325" s="5">
        <v>151.19999999999999</v>
      </c>
      <c r="D325" s="5">
        <v>0</v>
      </c>
      <c r="E325" s="4">
        <f t="shared" ref="E325:E350" si="20">IF(C325=0,"",(D325/C325-1))</f>
        <v>-1</v>
      </c>
      <c r="F325" s="5">
        <v>75289.751940000002</v>
      </c>
      <c r="G325" s="5">
        <v>78684.853780000005</v>
      </c>
      <c r="H325" s="4">
        <f t="shared" ref="H325:H350" si="21">IF(F325=0,"",(G325/F325-1))</f>
        <v>4.5093810943960033E-2</v>
      </c>
      <c r="I325" s="5">
        <v>91939.848870000002</v>
      </c>
      <c r="J325" s="4">
        <f t="shared" ref="J325:J350" si="22">IF(I325=0,"",(G325/I325-1))</f>
        <v>-0.14417029452313035</v>
      </c>
      <c r="K325" s="5">
        <v>1009758.29114</v>
      </c>
      <c r="L325" s="5">
        <v>948665.35522000003</v>
      </c>
      <c r="M325" s="4">
        <f t="shared" ref="M325:M350" si="23">IF(K325=0,"",(L325/K325-1))</f>
        <v>-6.0502534572929423E-2</v>
      </c>
    </row>
    <row r="326" spans="1:13" x14ac:dyDescent="0.2">
      <c r="A326" s="1" t="s">
        <v>13</v>
      </c>
      <c r="B326" s="1" t="s">
        <v>12</v>
      </c>
      <c r="C326" s="2">
        <v>0</v>
      </c>
      <c r="D326" s="2">
        <v>0</v>
      </c>
      <c r="E326" s="3" t="str">
        <f t="shared" si="20"/>
        <v/>
      </c>
      <c r="F326" s="2">
        <v>594.56655000000001</v>
      </c>
      <c r="G326" s="2">
        <v>482.17565999999999</v>
      </c>
      <c r="H326" s="3">
        <f t="shared" si="21"/>
        <v>-0.18902995804254374</v>
      </c>
      <c r="I326" s="2">
        <v>593.58812999999998</v>
      </c>
      <c r="J326" s="3">
        <f t="shared" si="22"/>
        <v>-0.18769322425635426</v>
      </c>
      <c r="K326" s="2">
        <v>4568.84879</v>
      </c>
      <c r="L326" s="2">
        <v>4421.4876899999999</v>
      </c>
      <c r="M326" s="3">
        <f t="shared" si="23"/>
        <v>-3.2253442119278386E-2</v>
      </c>
    </row>
    <row r="327" spans="1:13" x14ac:dyDescent="0.2">
      <c r="A327" s="1" t="s">
        <v>13</v>
      </c>
      <c r="B327" s="1" t="s">
        <v>11</v>
      </c>
      <c r="C327" s="2">
        <v>929.20522000000005</v>
      </c>
      <c r="D327" s="2">
        <v>592.18257000000006</v>
      </c>
      <c r="E327" s="3">
        <f t="shared" si="20"/>
        <v>-0.36269991035995253</v>
      </c>
      <c r="F327" s="2">
        <v>62860.169220000003</v>
      </c>
      <c r="G327" s="2">
        <v>83311.392240000001</v>
      </c>
      <c r="H327" s="3">
        <f t="shared" si="21"/>
        <v>0.32534470195942622</v>
      </c>
      <c r="I327" s="2">
        <v>76771.690119999999</v>
      </c>
      <c r="J327" s="3">
        <f t="shared" si="22"/>
        <v>8.5183771645224393E-2</v>
      </c>
      <c r="K327" s="2">
        <v>666745.33302000002</v>
      </c>
      <c r="L327" s="2">
        <v>696995.00311000005</v>
      </c>
      <c r="M327" s="3">
        <f t="shared" si="23"/>
        <v>4.5369151596435175E-2</v>
      </c>
    </row>
    <row r="328" spans="1:13" x14ac:dyDescent="0.2">
      <c r="A328" s="1" t="s">
        <v>13</v>
      </c>
      <c r="B328" s="1" t="s">
        <v>10</v>
      </c>
      <c r="C328" s="2">
        <v>1244.25488</v>
      </c>
      <c r="D328" s="2">
        <v>1073.68815</v>
      </c>
      <c r="E328" s="3">
        <f t="shared" si="20"/>
        <v>-0.13708343261631417</v>
      </c>
      <c r="F328" s="2">
        <v>146205.21322999999</v>
      </c>
      <c r="G328" s="2">
        <v>198685.33794</v>
      </c>
      <c r="H328" s="3">
        <f t="shared" si="21"/>
        <v>0.35894838187091094</v>
      </c>
      <c r="I328" s="2">
        <v>167767.26566999999</v>
      </c>
      <c r="J328" s="3">
        <f t="shared" si="22"/>
        <v>0.18429144771791295</v>
      </c>
      <c r="K328" s="2">
        <v>701174.63728000002</v>
      </c>
      <c r="L328" s="2">
        <v>946169.96758000006</v>
      </c>
      <c r="M328" s="3">
        <f t="shared" si="23"/>
        <v>0.34940700543645886</v>
      </c>
    </row>
    <row r="329" spans="1:13" x14ac:dyDescent="0.2">
      <c r="A329" s="1" t="s">
        <v>13</v>
      </c>
      <c r="B329" s="1" t="s">
        <v>9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22.848479999999999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61.943089999999998</v>
      </c>
      <c r="L329" s="2">
        <v>240.51373000000001</v>
      </c>
      <c r="M329" s="3">
        <f t="shared" si="23"/>
        <v>2.882817760625116</v>
      </c>
    </row>
    <row r="330" spans="1:13" x14ac:dyDescent="0.2">
      <c r="A330" s="1" t="s">
        <v>13</v>
      </c>
      <c r="B330" s="1" t="s">
        <v>8</v>
      </c>
      <c r="C330" s="2">
        <v>0</v>
      </c>
      <c r="D330" s="2">
        <v>0</v>
      </c>
      <c r="E330" s="3" t="str">
        <f t="shared" si="20"/>
        <v/>
      </c>
      <c r="F330" s="2">
        <v>595.62079000000006</v>
      </c>
      <c r="G330" s="2">
        <v>1361.35961</v>
      </c>
      <c r="H330" s="3">
        <f t="shared" si="21"/>
        <v>1.2856146609657459</v>
      </c>
      <c r="I330" s="2">
        <v>1072.34564</v>
      </c>
      <c r="J330" s="3">
        <f t="shared" si="22"/>
        <v>0.26951568525983838</v>
      </c>
      <c r="K330" s="2">
        <v>4174.5588399999997</v>
      </c>
      <c r="L330" s="2">
        <v>8139.62032</v>
      </c>
      <c r="M330" s="3">
        <f t="shared" si="23"/>
        <v>0.94981568878784817</v>
      </c>
    </row>
    <row r="331" spans="1:13" x14ac:dyDescent="0.2">
      <c r="A331" s="1" t="s">
        <v>13</v>
      </c>
      <c r="B331" s="1" t="s">
        <v>7</v>
      </c>
      <c r="C331" s="2">
        <v>162.79257000000001</v>
      </c>
      <c r="D331" s="2">
        <v>89.887569999999997</v>
      </c>
      <c r="E331" s="3">
        <f t="shared" si="20"/>
        <v>-0.44783984920196307</v>
      </c>
      <c r="F331" s="2">
        <v>7318.1772199999996</v>
      </c>
      <c r="G331" s="2">
        <v>9853.6046000000006</v>
      </c>
      <c r="H331" s="3">
        <f t="shared" si="21"/>
        <v>0.34645613296585354</v>
      </c>
      <c r="I331" s="2">
        <v>8700.25432</v>
      </c>
      <c r="J331" s="3">
        <f t="shared" si="22"/>
        <v>0.1325651225331077</v>
      </c>
      <c r="K331" s="2">
        <v>71625.526119999995</v>
      </c>
      <c r="L331" s="2">
        <v>83109.407900000006</v>
      </c>
      <c r="M331" s="3">
        <f t="shared" si="23"/>
        <v>0.16033225027569276</v>
      </c>
    </row>
    <row r="332" spans="1:13" x14ac:dyDescent="0.2">
      <c r="A332" s="1" t="s">
        <v>13</v>
      </c>
      <c r="B332" s="1" t="s">
        <v>6</v>
      </c>
      <c r="C332" s="2">
        <v>0</v>
      </c>
      <c r="D332" s="2">
        <v>0</v>
      </c>
      <c r="E332" s="3" t="str">
        <f t="shared" si="20"/>
        <v/>
      </c>
      <c r="F332" s="2">
        <v>509.57513</v>
      </c>
      <c r="G332" s="2">
        <v>690.96418000000006</v>
      </c>
      <c r="H332" s="3">
        <f t="shared" si="21"/>
        <v>0.35596134764269216</v>
      </c>
      <c r="I332" s="2">
        <v>889.92886999999996</v>
      </c>
      <c r="J332" s="3">
        <f t="shared" si="22"/>
        <v>-0.22357369977220753</v>
      </c>
      <c r="K332" s="2">
        <v>4180.6394099999998</v>
      </c>
      <c r="L332" s="2">
        <v>4964.1343500000003</v>
      </c>
      <c r="M332" s="3">
        <f t="shared" si="23"/>
        <v>0.18741031291191912</v>
      </c>
    </row>
    <row r="333" spans="1:13" x14ac:dyDescent="0.2">
      <c r="A333" s="1" t="s">
        <v>13</v>
      </c>
      <c r="B333" s="1" t="s">
        <v>5</v>
      </c>
      <c r="C333" s="2">
        <v>0</v>
      </c>
      <c r="D333" s="2">
        <v>0</v>
      </c>
      <c r="E333" s="3" t="str">
        <f t="shared" si="20"/>
        <v/>
      </c>
      <c r="F333" s="2">
        <v>333.73737999999997</v>
      </c>
      <c r="G333" s="2">
        <v>171.14938000000001</v>
      </c>
      <c r="H333" s="3">
        <f t="shared" si="21"/>
        <v>-0.48717347754093343</v>
      </c>
      <c r="I333" s="2">
        <v>250.45513</v>
      </c>
      <c r="J333" s="3">
        <f t="shared" si="22"/>
        <v>-0.3166465386434687</v>
      </c>
      <c r="K333" s="2">
        <v>3738.7809499999998</v>
      </c>
      <c r="L333" s="2">
        <v>2046.28682</v>
      </c>
      <c r="M333" s="3">
        <f t="shared" si="23"/>
        <v>-0.45268609010110628</v>
      </c>
    </row>
    <row r="334" spans="1:13" x14ac:dyDescent="0.2">
      <c r="A334" s="1" t="s">
        <v>13</v>
      </c>
      <c r="B334" s="1" t="s">
        <v>4</v>
      </c>
      <c r="C334" s="2">
        <v>658.60509000000002</v>
      </c>
      <c r="D334" s="2">
        <v>321.56286</v>
      </c>
      <c r="E334" s="3">
        <f t="shared" si="20"/>
        <v>-0.51175163252989742</v>
      </c>
      <c r="F334" s="2">
        <v>58007.774089999999</v>
      </c>
      <c r="G334" s="2">
        <v>63063.838609999999</v>
      </c>
      <c r="H334" s="3">
        <f t="shared" si="21"/>
        <v>8.7161843379051751E-2</v>
      </c>
      <c r="I334" s="2">
        <v>61133.528969999999</v>
      </c>
      <c r="J334" s="3">
        <f t="shared" si="22"/>
        <v>3.157530200730374E-2</v>
      </c>
      <c r="K334" s="2">
        <v>496054.97937999998</v>
      </c>
      <c r="L334" s="2">
        <v>460644.78798999998</v>
      </c>
      <c r="M334" s="3">
        <f t="shared" si="23"/>
        <v>-7.1383602346372643E-2</v>
      </c>
    </row>
    <row r="335" spans="1:13" x14ac:dyDescent="0.2">
      <c r="A335" s="1" t="s">
        <v>13</v>
      </c>
      <c r="B335" s="1" t="s">
        <v>3</v>
      </c>
      <c r="C335" s="2">
        <v>0</v>
      </c>
      <c r="D335" s="2">
        <v>0</v>
      </c>
      <c r="E335" s="3" t="str">
        <f t="shared" si="20"/>
        <v/>
      </c>
      <c r="F335" s="2">
        <v>33.776870000000002</v>
      </c>
      <c r="G335" s="2">
        <v>13.711069999999999</v>
      </c>
      <c r="H335" s="3">
        <f t="shared" si="21"/>
        <v>-0.5940692550849147</v>
      </c>
      <c r="I335" s="2">
        <v>63.24342</v>
      </c>
      <c r="J335" s="3">
        <f t="shared" si="22"/>
        <v>-0.78320163583816305</v>
      </c>
      <c r="K335" s="2">
        <v>272.86757</v>
      </c>
      <c r="L335" s="2">
        <v>447.64100999999999</v>
      </c>
      <c r="M335" s="3">
        <f t="shared" si="23"/>
        <v>0.64050645520096072</v>
      </c>
    </row>
    <row r="336" spans="1:13" x14ac:dyDescent="0.2">
      <c r="A336" s="1" t="s">
        <v>13</v>
      </c>
      <c r="B336" s="1" t="s">
        <v>2</v>
      </c>
      <c r="C336" s="2">
        <v>0</v>
      </c>
      <c r="D336" s="2">
        <v>0</v>
      </c>
      <c r="E336" s="3" t="str">
        <f t="shared" si="20"/>
        <v/>
      </c>
      <c r="F336" s="2">
        <v>2428.4620599999998</v>
      </c>
      <c r="G336" s="2">
        <v>2070.9021600000001</v>
      </c>
      <c r="H336" s="3">
        <f t="shared" si="21"/>
        <v>-0.1472371777552085</v>
      </c>
      <c r="I336" s="2">
        <v>3475.8504600000001</v>
      </c>
      <c r="J336" s="3">
        <f t="shared" si="22"/>
        <v>-0.40420274582238502</v>
      </c>
      <c r="K336" s="2">
        <v>25394.11519</v>
      </c>
      <c r="L336" s="2">
        <v>24212.532190000002</v>
      </c>
      <c r="M336" s="3">
        <f t="shared" si="23"/>
        <v>-4.6529796023974002E-2</v>
      </c>
    </row>
    <row r="337" spans="1:13" x14ac:dyDescent="0.2">
      <c r="A337" s="6" t="s">
        <v>13</v>
      </c>
      <c r="B337" s="6" t="s">
        <v>0</v>
      </c>
      <c r="C337" s="5">
        <v>2994.8577599999999</v>
      </c>
      <c r="D337" s="5">
        <v>2077.3211500000002</v>
      </c>
      <c r="E337" s="4">
        <f t="shared" si="20"/>
        <v>-0.30637068052273697</v>
      </c>
      <c r="F337" s="5">
        <v>278887.07254000002</v>
      </c>
      <c r="G337" s="5">
        <v>359727.28392999998</v>
      </c>
      <c r="H337" s="4">
        <f t="shared" si="21"/>
        <v>0.2898671876531862</v>
      </c>
      <c r="I337" s="5">
        <v>320718.15072999999</v>
      </c>
      <c r="J337" s="4">
        <f t="shared" si="22"/>
        <v>0.12163057535474575</v>
      </c>
      <c r="K337" s="5">
        <v>1977992.22964</v>
      </c>
      <c r="L337" s="5">
        <v>2231391.3826899999</v>
      </c>
      <c r="M337" s="4">
        <f t="shared" si="23"/>
        <v>0.12810927629180791</v>
      </c>
    </row>
    <row r="338" spans="1:13" x14ac:dyDescent="0.2">
      <c r="A338" s="1" t="s">
        <v>1</v>
      </c>
      <c r="B338" s="1" t="s">
        <v>12</v>
      </c>
      <c r="C338" s="2">
        <v>0</v>
      </c>
      <c r="D338" s="2">
        <v>0</v>
      </c>
      <c r="E338" s="3" t="str">
        <f t="shared" si="20"/>
        <v/>
      </c>
      <c r="F338" s="2">
        <v>2022.58529</v>
      </c>
      <c r="G338" s="2">
        <v>738.00387999999998</v>
      </c>
      <c r="H338" s="3">
        <f t="shared" si="21"/>
        <v>-0.635118536830652</v>
      </c>
      <c r="I338" s="2">
        <v>1264.4388899999999</v>
      </c>
      <c r="J338" s="3">
        <f t="shared" si="22"/>
        <v>-0.41633883152708151</v>
      </c>
      <c r="K338" s="2">
        <v>5242.44301</v>
      </c>
      <c r="L338" s="2">
        <v>11028.20479</v>
      </c>
      <c r="M338" s="3">
        <f t="shared" si="23"/>
        <v>1.1036384695005008</v>
      </c>
    </row>
    <row r="339" spans="1:13" x14ac:dyDescent="0.2">
      <c r="A339" s="1" t="s">
        <v>1</v>
      </c>
      <c r="B339" s="1" t="s">
        <v>11</v>
      </c>
      <c r="C339" s="2">
        <v>0</v>
      </c>
      <c r="D339" s="2">
        <v>0</v>
      </c>
      <c r="E339" s="3" t="str">
        <f t="shared" si="20"/>
        <v/>
      </c>
      <c r="F339" s="2">
        <v>12694.181920000001</v>
      </c>
      <c r="G339" s="2">
        <v>21331.813389999999</v>
      </c>
      <c r="H339" s="3">
        <f t="shared" si="21"/>
        <v>0.68044018310397725</v>
      </c>
      <c r="I339" s="2">
        <v>14862.248729999999</v>
      </c>
      <c r="J339" s="3">
        <f t="shared" si="22"/>
        <v>0.43530186969223195</v>
      </c>
      <c r="K339" s="2">
        <v>81046.254029999996</v>
      </c>
      <c r="L339" s="2">
        <v>155892.09056000001</v>
      </c>
      <c r="M339" s="3">
        <f t="shared" si="23"/>
        <v>0.92349532283497227</v>
      </c>
    </row>
    <row r="340" spans="1:13" x14ac:dyDescent="0.2">
      <c r="A340" s="1" t="s">
        <v>1</v>
      </c>
      <c r="B340" s="1" t="s">
        <v>10</v>
      </c>
      <c r="C340" s="2">
        <v>0</v>
      </c>
      <c r="D340" s="2">
        <v>0</v>
      </c>
      <c r="E340" s="3" t="str">
        <f t="shared" si="20"/>
        <v/>
      </c>
      <c r="F340" s="2">
        <v>337.04779000000002</v>
      </c>
      <c r="G340" s="2">
        <v>372.97737999999998</v>
      </c>
      <c r="H340" s="3">
        <f t="shared" si="21"/>
        <v>0.10660087698542675</v>
      </c>
      <c r="I340" s="2">
        <v>394.10404</v>
      </c>
      <c r="J340" s="3">
        <f t="shared" si="22"/>
        <v>-5.3606809004038691E-2</v>
      </c>
      <c r="K340" s="2">
        <v>4129.8492999999999</v>
      </c>
      <c r="L340" s="2">
        <v>3853.9146000000001</v>
      </c>
      <c r="M340" s="3">
        <f t="shared" si="23"/>
        <v>-6.6814714038112677E-2</v>
      </c>
    </row>
    <row r="341" spans="1:13" x14ac:dyDescent="0.2">
      <c r="A341" s="1" t="s">
        <v>1</v>
      </c>
      <c r="B341" s="1" t="s">
        <v>9</v>
      </c>
      <c r="C341" s="2">
        <v>0</v>
      </c>
      <c r="D341" s="2">
        <v>0</v>
      </c>
      <c r="E341" s="3" t="str">
        <f t="shared" si="20"/>
        <v/>
      </c>
      <c r="F341" s="2">
        <v>633.40275999999994</v>
      </c>
      <c r="G341" s="2">
        <v>229.93040999999999</v>
      </c>
      <c r="H341" s="3">
        <f t="shared" si="21"/>
        <v>-0.63699177755398473</v>
      </c>
      <c r="I341" s="2">
        <v>23.610749999999999</v>
      </c>
      <c r="J341" s="3">
        <f t="shared" si="22"/>
        <v>8.7383780693116488</v>
      </c>
      <c r="K341" s="2">
        <v>1129.69166</v>
      </c>
      <c r="L341" s="2">
        <v>2459.28604</v>
      </c>
      <c r="M341" s="3">
        <f t="shared" si="23"/>
        <v>1.1769533467211755</v>
      </c>
    </row>
    <row r="342" spans="1:13" x14ac:dyDescent="0.2">
      <c r="A342" s="1" t="s">
        <v>1</v>
      </c>
      <c r="B342" s="1" t="s">
        <v>8</v>
      </c>
      <c r="C342" s="2">
        <v>0</v>
      </c>
      <c r="D342" s="2">
        <v>0</v>
      </c>
      <c r="E342" s="3" t="str">
        <f t="shared" si="20"/>
        <v/>
      </c>
      <c r="F342" s="2">
        <v>173.02262999999999</v>
      </c>
      <c r="G342" s="2">
        <v>139.94533999999999</v>
      </c>
      <c r="H342" s="3">
        <f t="shared" si="21"/>
        <v>-0.19117320086973599</v>
      </c>
      <c r="I342" s="2">
        <v>245.64016000000001</v>
      </c>
      <c r="J342" s="3">
        <f t="shared" si="22"/>
        <v>-0.4302831426261895</v>
      </c>
      <c r="K342" s="2">
        <v>2269.7497899999998</v>
      </c>
      <c r="L342" s="2">
        <v>1817.0117399999999</v>
      </c>
      <c r="M342" s="3">
        <f t="shared" si="23"/>
        <v>-0.19946606097053543</v>
      </c>
    </row>
    <row r="343" spans="1:13" x14ac:dyDescent="0.2">
      <c r="A343" s="1" t="s">
        <v>1</v>
      </c>
      <c r="B343" s="1" t="s">
        <v>7</v>
      </c>
      <c r="C343" s="2">
        <v>0</v>
      </c>
      <c r="D343" s="2">
        <v>0</v>
      </c>
      <c r="E343" s="3" t="str">
        <f t="shared" si="20"/>
        <v/>
      </c>
      <c r="F343" s="2">
        <v>466.29388</v>
      </c>
      <c r="G343" s="2">
        <v>594.82548999999995</v>
      </c>
      <c r="H343" s="3">
        <f t="shared" si="21"/>
        <v>0.27564507173030006</v>
      </c>
      <c r="I343" s="2">
        <v>437.67457000000002</v>
      </c>
      <c r="J343" s="3">
        <f t="shared" si="22"/>
        <v>0.35905883222778945</v>
      </c>
      <c r="K343" s="2">
        <v>5591.89221</v>
      </c>
      <c r="L343" s="2">
        <v>4991.7625399999997</v>
      </c>
      <c r="M343" s="3">
        <f t="shared" si="23"/>
        <v>-0.10732139452308942</v>
      </c>
    </row>
    <row r="344" spans="1:13" x14ac:dyDescent="0.2">
      <c r="A344" s="1" t="s">
        <v>1</v>
      </c>
      <c r="B344" s="1" t="s">
        <v>6</v>
      </c>
      <c r="C344" s="2">
        <v>0</v>
      </c>
      <c r="D344" s="2">
        <v>0</v>
      </c>
      <c r="E344" s="3" t="str">
        <f t="shared" si="20"/>
        <v/>
      </c>
      <c r="F344" s="2">
        <v>4275.5083400000003</v>
      </c>
      <c r="G344" s="2">
        <v>10191.41843</v>
      </c>
      <c r="H344" s="3">
        <f t="shared" si="21"/>
        <v>1.3836740849393361</v>
      </c>
      <c r="I344" s="2">
        <v>9680.4858499999991</v>
      </c>
      <c r="J344" s="3">
        <f t="shared" si="22"/>
        <v>5.277964225318299E-2</v>
      </c>
      <c r="K344" s="2">
        <v>27004.40266</v>
      </c>
      <c r="L344" s="2">
        <v>71237.576230000006</v>
      </c>
      <c r="M344" s="3">
        <f t="shared" si="23"/>
        <v>1.6379985933004897</v>
      </c>
    </row>
    <row r="345" spans="1:13" x14ac:dyDescent="0.2">
      <c r="A345" s="1" t="s">
        <v>1</v>
      </c>
      <c r="B345" s="1" t="s">
        <v>5</v>
      </c>
      <c r="C345" s="2">
        <v>0</v>
      </c>
      <c r="D345" s="2">
        <v>0</v>
      </c>
      <c r="E345" s="3" t="str">
        <f t="shared" si="20"/>
        <v/>
      </c>
      <c r="F345" s="2">
        <v>336.80543999999998</v>
      </c>
      <c r="G345" s="2">
        <v>396.75842</v>
      </c>
      <c r="H345" s="3">
        <f t="shared" si="21"/>
        <v>0.1780047851958686</v>
      </c>
      <c r="I345" s="2">
        <v>166.2585</v>
      </c>
      <c r="J345" s="3">
        <f t="shared" si="22"/>
        <v>1.3863948008673241</v>
      </c>
      <c r="K345" s="2">
        <v>1960.2424000000001</v>
      </c>
      <c r="L345" s="2">
        <v>4707.3134899999995</v>
      </c>
      <c r="M345" s="3">
        <f t="shared" si="23"/>
        <v>1.4013935674485967</v>
      </c>
    </row>
    <row r="346" spans="1:13" x14ac:dyDescent="0.2">
      <c r="A346" s="1" t="s">
        <v>1</v>
      </c>
      <c r="B346" s="1" t="s">
        <v>4</v>
      </c>
      <c r="C346" s="2">
        <v>0</v>
      </c>
      <c r="D346" s="2">
        <v>0</v>
      </c>
      <c r="E346" s="3" t="str">
        <f t="shared" si="20"/>
        <v/>
      </c>
      <c r="F346" s="2">
        <v>4348.8242700000001</v>
      </c>
      <c r="G346" s="2">
        <v>7844.2001099999998</v>
      </c>
      <c r="H346" s="3">
        <f t="shared" si="21"/>
        <v>0.80375191614721175</v>
      </c>
      <c r="I346" s="2">
        <v>3991.0855000000001</v>
      </c>
      <c r="J346" s="3">
        <f t="shared" si="22"/>
        <v>0.96543023445626486</v>
      </c>
      <c r="K346" s="2">
        <v>54793.782010000003</v>
      </c>
      <c r="L346" s="2">
        <v>54780.279150000002</v>
      </c>
      <c r="M346" s="3">
        <f t="shared" si="23"/>
        <v>-2.4643051646877634E-4</v>
      </c>
    </row>
    <row r="347" spans="1:13" x14ac:dyDescent="0.2">
      <c r="A347" s="1" t="s">
        <v>1</v>
      </c>
      <c r="B347" s="1" t="s">
        <v>3</v>
      </c>
      <c r="C347" s="2">
        <v>0</v>
      </c>
      <c r="D347" s="2">
        <v>0</v>
      </c>
      <c r="E347" s="3" t="str">
        <f t="shared" si="20"/>
        <v/>
      </c>
      <c r="F347" s="2">
        <v>127.86154000000001</v>
      </c>
      <c r="G347" s="2">
        <v>744.77809000000002</v>
      </c>
      <c r="H347" s="3">
        <f t="shared" si="21"/>
        <v>4.8248797097235023</v>
      </c>
      <c r="I347" s="2">
        <v>274.59041999999999</v>
      </c>
      <c r="J347" s="3">
        <f t="shared" si="22"/>
        <v>1.7123236491644538</v>
      </c>
      <c r="K347" s="2">
        <v>685.68593999999996</v>
      </c>
      <c r="L347" s="2">
        <v>2502.1889799999999</v>
      </c>
      <c r="M347" s="3">
        <f t="shared" si="23"/>
        <v>2.6491764436645733</v>
      </c>
    </row>
    <row r="348" spans="1:13" x14ac:dyDescent="0.2">
      <c r="A348" s="1" t="s">
        <v>1</v>
      </c>
      <c r="B348" s="1" t="s">
        <v>2</v>
      </c>
      <c r="C348" s="2">
        <v>0</v>
      </c>
      <c r="D348" s="2">
        <v>0</v>
      </c>
      <c r="E348" s="3" t="str">
        <f t="shared" si="20"/>
        <v/>
      </c>
      <c r="F348" s="2">
        <v>227.57043999999999</v>
      </c>
      <c r="G348" s="2">
        <v>1156.0428099999999</v>
      </c>
      <c r="H348" s="3">
        <f t="shared" si="21"/>
        <v>4.0799339756077284</v>
      </c>
      <c r="I348" s="2">
        <v>1159.1528000000001</v>
      </c>
      <c r="J348" s="3">
        <f t="shared" si="22"/>
        <v>-2.6829853665540915E-3</v>
      </c>
      <c r="K348" s="2">
        <v>6975.0240700000004</v>
      </c>
      <c r="L348" s="2">
        <v>9806.1666499999992</v>
      </c>
      <c r="M348" s="3">
        <f t="shared" si="23"/>
        <v>0.40589717706880957</v>
      </c>
    </row>
    <row r="349" spans="1:13" x14ac:dyDescent="0.2">
      <c r="A349" s="6" t="s">
        <v>1</v>
      </c>
      <c r="B349" s="6" t="s">
        <v>0</v>
      </c>
      <c r="C349" s="5">
        <v>0</v>
      </c>
      <c r="D349" s="5">
        <v>0</v>
      </c>
      <c r="E349" s="4" t="str">
        <f t="shared" si="20"/>
        <v/>
      </c>
      <c r="F349" s="5">
        <v>25643.104299999999</v>
      </c>
      <c r="G349" s="5">
        <v>43740.693749999999</v>
      </c>
      <c r="H349" s="4">
        <f t="shared" si="21"/>
        <v>0.7057487751200231</v>
      </c>
      <c r="I349" s="5">
        <v>32499.290209999999</v>
      </c>
      <c r="J349" s="4">
        <f t="shared" si="22"/>
        <v>0.34589689397404233</v>
      </c>
      <c r="K349" s="5">
        <v>190829.01707999999</v>
      </c>
      <c r="L349" s="5">
        <v>323075.79476999998</v>
      </c>
      <c r="M349" s="4">
        <f t="shared" si="23"/>
        <v>0.6930118894578754</v>
      </c>
    </row>
    <row r="350" spans="1:13" x14ac:dyDescent="0.2">
      <c r="A350" s="6"/>
      <c r="B350" s="6" t="s">
        <v>0</v>
      </c>
      <c r="C350" s="5">
        <v>81159.437569999995</v>
      </c>
      <c r="D350" s="5">
        <v>2462.7929300000001</v>
      </c>
      <c r="E350" s="4">
        <f t="shared" si="20"/>
        <v>-0.96965487928774963</v>
      </c>
      <c r="F350" s="5">
        <v>12320499.792570001</v>
      </c>
      <c r="G350" s="5">
        <v>13569737.017440001</v>
      </c>
      <c r="H350" s="4">
        <f t="shared" si="21"/>
        <v>0.10139501204515788</v>
      </c>
      <c r="I350" s="5">
        <v>13604225.39995</v>
      </c>
      <c r="J350" s="4">
        <f t="shared" si="22"/>
        <v>-2.535122838388526E-3</v>
      </c>
      <c r="K350" s="5">
        <v>131598403.50625999</v>
      </c>
      <c r="L350" s="5">
        <v>147315872.62546</v>
      </c>
      <c r="M350" s="4">
        <f t="shared" si="23"/>
        <v>0.11943510483736497</v>
      </c>
    </row>
    <row r="351" spans="1:13" x14ac:dyDescent="0.2">
      <c r="C351" s="2"/>
      <c r="D351" s="2"/>
      <c r="E351" s="3" t="str">
        <f t="shared" ref="E351:E388" si="24">IF(C351=0,"",(D351/C351-1))</f>
        <v/>
      </c>
      <c r="F351" s="2"/>
      <c r="G351" s="2"/>
      <c r="H351" s="3" t="str">
        <f t="shared" ref="H351:H388" si="25">IF(F351=0,"",(G351/F351-1))</f>
        <v/>
      </c>
      <c r="I351" s="2"/>
      <c r="J351" s="3" t="str">
        <f t="shared" ref="J351:J388" si="26">IF(I351=0,"",(G351/I351-1))</f>
        <v/>
      </c>
      <c r="K351" s="2"/>
      <c r="L351" s="2"/>
      <c r="M351" s="3" t="str">
        <f t="shared" ref="M351:M388" si="27">IF(K351=0,"",(L351/K351-1))</f>
        <v/>
      </c>
    </row>
    <row r="352" spans="1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2018-01-03T06:24:26Z</dcterms:modified>
</cp:coreProperties>
</file>