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ILLER" sheetId="1" r:id="rId1"/>
    <sheet name="ILLER_GENEL" sheetId="2" r:id="rId2"/>
  </sheets>
  <definedNames/>
  <calcPr fullCalcOnLoad="1"/>
</workbook>
</file>

<file path=xl/sharedStrings.xml><?xml version="1.0" encoding="utf-8"?>
<sst xmlns="http://schemas.openxmlformats.org/spreadsheetml/2006/main" count="181" uniqueCount="99">
  <si>
    <t>30.09.2014 İHRACATÇI FİRMALARIN KANUNİ MERKEZLERİ BAZINDA  İHRACAT PERFORMANSI  (1000 $)</t>
  </si>
  <si>
    <t>OCAK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</si>
  <si>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</si>
  <si>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</si>
  <si>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</si>
  <si>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</si>
  <si>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</si>
  <si>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</si>
  <si>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</si>
  <si>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</si>
  <si>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</si>
  <si>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</si>
  <si>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</si>
  <si>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</si>
  <si>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</si>
  <si>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</si>
  <si>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</si>
  <si>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</si>
  <si>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</si>
  <si>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</si>
  <si>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SAKARYA</t>
  </si>
  <si>
    <t>HATAY</t>
  </si>
  <si>
    <t>KAYSERI</t>
  </si>
  <si>
    <t>ADANA</t>
  </si>
  <si>
    <t>KONYA</t>
  </si>
  <si>
    <t>MERSIN</t>
  </si>
  <si>
    <t>TRABZON</t>
  </si>
  <si>
    <t>MARDIN</t>
  </si>
  <si>
    <t>K.MARAŞ</t>
  </si>
  <si>
    <t>ANTALYA</t>
  </si>
  <si>
    <t>ESKIŞEHIR</t>
  </si>
  <si>
    <t>ŞIRNAK</t>
  </si>
  <si>
    <t>TEKIRDAĞ</t>
  </si>
  <si>
    <t>BALIKESIR</t>
  </si>
  <si>
    <t>AYDIN</t>
  </si>
  <si>
    <t>SAMSUN</t>
  </si>
  <si>
    <t>KIRKLARELI</t>
  </si>
  <si>
    <t>KARAMAN</t>
  </si>
  <si>
    <t>AFYON</t>
  </si>
  <si>
    <t>RIZE</t>
  </si>
  <si>
    <t>MALATYA</t>
  </si>
  <si>
    <t>ADIYAMAN</t>
  </si>
  <si>
    <t>UŞAK</t>
  </si>
  <si>
    <t>GIRESUN</t>
  </si>
  <si>
    <t>MUĞLA</t>
  </si>
  <si>
    <t>DIYARBAKIR</t>
  </si>
  <si>
    <t>ELAZIĞ</t>
  </si>
  <si>
    <t>ORDU</t>
  </si>
  <si>
    <t>KARABÜK</t>
  </si>
  <si>
    <t>KIRŞEHIR</t>
  </si>
  <si>
    <t>ŞANLIURFA</t>
  </si>
  <si>
    <t>KÜTAHYA</t>
  </si>
  <si>
    <t>ISPARTA</t>
  </si>
  <si>
    <t>BOLU</t>
  </si>
  <si>
    <t>ÇORUM</t>
  </si>
  <si>
    <t>BURDUR</t>
  </si>
  <si>
    <t>HAKKARI</t>
  </si>
  <si>
    <t>IĞDIR</t>
  </si>
  <si>
    <t>DÜZCE</t>
  </si>
  <si>
    <t>BILECIK</t>
  </si>
  <si>
    <t>SIVAS</t>
  </si>
  <si>
    <t>ÇANKIRI</t>
  </si>
  <si>
    <t>KILIS</t>
  </si>
  <si>
    <t>ARTVIN</t>
  </si>
  <si>
    <t>AĞRI</t>
  </si>
  <si>
    <t>AKSARAY</t>
  </si>
  <si>
    <t>OSMANIYE</t>
  </si>
  <si>
    <t>AMASYA</t>
  </si>
  <si>
    <t>NIĞDE</t>
  </si>
  <si>
    <t>BATMAN</t>
  </si>
  <si>
    <t>EDIRNE</t>
  </si>
  <si>
    <t>ÇANAKKALE</t>
  </si>
  <si>
    <t>NEVŞEHIR</t>
  </si>
  <si>
    <t>SINOP</t>
  </si>
  <si>
    <t>ERZURUM</t>
  </si>
  <si>
    <t>YALOVA</t>
  </si>
  <si>
    <t>TOKAT</t>
  </si>
  <si>
    <t>KASTAMONU</t>
  </si>
  <si>
    <t>VAN</t>
  </si>
  <si>
    <t>BARTIN</t>
  </si>
  <si>
    <t>YOZGAT</t>
  </si>
  <si>
    <t>KIRIKKALE</t>
  </si>
  <si>
    <t>BINGÖL</t>
  </si>
  <si>
    <t>ERZINCAN</t>
  </si>
  <si>
    <t>BITLIS</t>
  </si>
  <si>
    <t>BAYBURT</t>
  </si>
  <si>
    <t>ARDAHAN</t>
  </si>
  <si>
    <t>SIIRT</t>
  </si>
  <si>
    <t>GÜMÜŞHANE</t>
  </si>
  <si>
    <t>KARS</t>
  </si>
  <si>
    <t>MUŞ</t>
  </si>
  <si>
    <t>TUNCELI</t>
  </si>
  <si>
    <t>ZONGULDAK</t>
  </si>
  <si>
    <t>(1000 ABD Doları)</t>
  </si>
  <si>
    <t>1-30.09.2013</t>
  </si>
  <si>
    <t>1-30.09.2014</t>
  </si>
  <si>
    <t>1 Ocak-30.09.2013</t>
  </si>
  <si>
    <t>1 Ocak-30.09.2014</t>
  </si>
  <si>
    <t>GENEL 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</si>
</sst>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33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3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7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5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3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16" borderId="0" applyNumberFormat="0" applyBorder="0" applyAlignment="0" applyProtection="0"/>
    <xf numFmtId="0" fontId="24" fillId="21" borderId="0" applyNumberFormat="0" applyBorder="0" applyAlignment="0" applyProtection="0"/>
    <xf numFmtId="0" fontId="17" fillId="22" borderId="0" applyNumberFormat="0" applyBorder="0" applyAlignment="0" applyProtection="0"/>
    <xf numFmtId="0" fontId="24" fillId="23" borderId="0" applyNumberFormat="0" applyBorder="0" applyAlignment="0" applyProtection="0"/>
    <xf numFmtId="0" fontId="17" fillId="5" borderId="0" applyNumberFormat="0" applyBorder="0" applyAlignment="0" applyProtection="0"/>
    <xf numFmtId="0" fontId="24" fillId="24" borderId="0" applyNumberFormat="0" applyBorder="0" applyAlignment="0" applyProtection="0"/>
    <xf numFmtId="0" fontId="17" fillId="16" borderId="0" applyNumberFormat="0" applyBorder="0" applyAlignment="0" applyProtection="0"/>
    <xf numFmtId="0" fontId="24" fillId="25" borderId="0" applyNumberFormat="0" applyBorder="0" applyAlignment="0" applyProtection="0"/>
    <xf numFmtId="0" fontId="17" fillId="13" borderId="0" applyNumberFormat="0" applyBorder="0" applyAlignment="0" applyProtection="0"/>
    <xf numFmtId="0" fontId="24" fillId="26" borderId="0" applyNumberFormat="0" applyBorder="0" applyAlignment="0" applyProtection="0"/>
    <xf numFmtId="0" fontId="17" fillId="22" borderId="0" applyNumberFormat="0" applyBorder="0" applyAlignment="0" applyProtection="0"/>
    <xf numFmtId="0" fontId="24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7" fillId="0" borderId="1" applyNumberFormat="0" applyFill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31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33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34" fillId="38" borderId="14" applyNumberFormat="0" applyAlignment="0" applyProtection="0"/>
    <xf numFmtId="0" fontId="13" fillId="34" borderId="7" applyNumberFormat="0" applyAlignment="0" applyProtection="0"/>
    <xf numFmtId="0" fontId="35" fillId="39" borderId="0" applyNumberFormat="0" applyBorder="0" applyAlignment="0" applyProtection="0"/>
    <xf numFmtId="0" fontId="6" fillId="37" borderId="0" applyNumberFormat="0" applyBorder="0" applyAlignment="0" applyProtection="0"/>
    <xf numFmtId="0" fontId="36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41" borderId="15" applyNumberFormat="0" applyFont="0" applyAlignment="0" applyProtection="0"/>
    <xf numFmtId="0" fontId="23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37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4" fillId="43" borderId="0" applyNumberFormat="0" applyBorder="0" applyAlignment="0" applyProtection="0"/>
    <xf numFmtId="0" fontId="17" fillId="22" borderId="0" applyNumberFormat="0" applyBorder="0" applyAlignment="0" applyProtection="0"/>
    <xf numFmtId="0" fontId="24" fillId="44" borderId="0" applyNumberFormat="0" applyBorder="0" applyAlignment="0" applyProtection="0"/>
    <xf numFmtId="0" fontId="17" fillId="28" borderId="0" applyNumberFormat="0" applyBorder="0" applyAlignment="0" applyProtection="0"/>
    <xf numFmtId="0" fontId="24" fillId="45" borderId="0" applyNumberFormat="0" applyBorder="0" applyAlignment="0" applyProtection="0"/>
    <xf numFmtId="0" fontId="17" fillId="29" borderId="0" applyNumberFormat="0" applyBorder="0" applyAlignment="0" applyProtection="0"/>
    <xf numFmtId="0" fontId="24" fillId="46" borderId="0" applyNumberFormat="0" applyBorder="0" applyAlignment="0" applyProtection="0"/>
    <xf numFmtId="0" fontId="17" fillId="30" borderId="0" applyNumberFormat="0" applyBorder="0" applyAlignment="0" applyProtection="0"/>
    <xf numFmtId="0" fontId="24" fillId="47" borderId="0" applyNumberFormat="0" applyBorder="0" applyAlignment="0" applyProtection="0"/>
    <xf numFmtId="0" fontId="17" fillId="22" borderId="0" applyNumberFormat="0" applyBorder="0" applyAlignment="0" applyProtection="0"/>
    <xf numFmtId="0" fontId="24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164" fontId="0" fillId="0" borderId="0" xfId="317" applyFont="1" applyAlignment="1">
      <alignment/>
    </xf>
    <xf numFmtId="164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L86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13.140625" style="0" bestFit="1" customWidth="1"/>
    <col min="2" max="8" width="16.8515625" style="0" bestFit="1" customWidth="1"/>
    <col min="9" max="9" width="14.28125" style="0" customWidth="1"/>
    <col min="10" max="10" width="13.421875" style="0" customWidth="1"/>
    <col min="11" max="11" width="14.00390625" style="0" customWidth="1"/>
    <col min="12" max="12" width="19.00390625" style="0" bestFit="1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3" spans="2:12" ht="12.75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1:12" ht="12.75">
      <c r="A4" t="s">
        <v>12</v>
      </c>
      <c r="B4" s="3">
        <v>5387078.956</v>
      </c>
      <c r="C4" s="3">
        <v>5761150.36</v>
      </c>
      <c r="D4" s="3">
        <v>5966293.337</v>
      </c>
      <c r="E4" s="3">
        <v>5602787.136</v>
      </c>
      <c r="F4" s="3">
        <v>5787898.986</v>
      </c>
      <c r="G4" s="3">
        <v>5167815.079</v>
      </c>
      <c r="H4" s="3">
        <v>6024001.918</v>
      </c>
      <c r="I4" s="3"/>
      <c r="J4" s="3"/>
      <c r="K4" s="3"/>
      <c r="L4" s="4">
        <f>SUM(B4:K4)</f>
        <v>39697025.772</v>
      </c>
    </row>
    <row r="5" spans="1:12" ht="12.75">
      <c r="A5" t="s">
        <v>13</v>
      </c>
      <c r="B5" s="3">
        <v>972882.266</v>
      </c>
      <c r="C5" s="3">
        <v>1171861.443</v>
      </c>
      <c r="D5" s="3">
        <v>1160662.818</v>
      </c>
      <c r="E5" s="3">
        <v>1144892.156</v>
      </c>
      <c r="F5" s="3">
        <v>1075671.956</v>
      </c>
      <c r="G5" s="3">
        <v>747889.665</v>
      </c>
      <c r="H5" s="3">
        <v>1139645.377</v>
      </c>
      <c r="I5" s="3"/>
      <c r="J5" s="3"/>
      <c r="K5" s="3"/>
      <c r="L5" s="4">
        <f>SUM(B5:K5)</f>
        <v>7413505.681000001</v>
      </c>
    </row>
    <row r="6" spans="1:12" ht="12.75">
      <c r="A6" t="s">
        <v>14</v>
      </c>
      <c r="B6" s="3">
        <v>844770.541</v>
      </c>
      <c r="C6" s="3">
        <v>1067891.199</v>
      </c>
      <c r="D6" s="3">
        <v>1096045.436</v>
      </c>
      <c r="E6" s="3">
        <v>1060663.765</v>
      </c>
      <c r="F6" s="3">
        <v>1105105.161</v>
      </c>
      <c r="G6" s="3">
        <v>873097.232</v>
      </c>
      <c r="H6" s="3">
        <v>1085474.738</v>
      </c>
      <c r="I6" s="3"/>
      <c r="J6" s="3"/>
      <c r="K6" s="3"/>
      <c r="L6" s="4">
        <f>SUM(B6:K6)</f>
        <v>7133048.072</v>
      </c>
    </row>
    <row r="7" spans="1:12" ht="12.75">
      <c r="A7" t="s">
        <v>15</v>
      </c>
      <c r="B7" s="3">
        <v>793888.843</v>
      </c>
      <c r="C7" s="3">
        <v>747176.828</v>
      </c>
      <c r="D7" s="3">
        <v>802259.905</v>
      </c>
      <c r="E7" s="3">
        <v>790797.112</v>
      </c>
      <c r="F7" s="3">
        <v>722950.044</v>
      </c>
      <c r="G7" s="3">
        <v>684919.317</v>
      </c>
      <c r="H7" s="3">
        <v>722829.916</v>
      </c>
      <c r="I7" s="3"/>
      <c r="J7" s="3"/>
      <c r="K7" s="3"/>
      <c r="L7" s="4">
        <f>SUM(B7:K7)</f>
        <v>5264821.965</v>
      </c>
    </row>
    <row r="8" spans="1:12" ht="12.75">
      <c r="A8" t="s">
        <v>16</v>
      </c>
      <c r="B8" s="3">
        <v>578155.89</v>
      </c>
      <c r="C8" s="3">
        <v>661241.241</v>
      </c>
      <c r="D8" s="3">
        <v>680703.256</v>
      </c>
      <c r="E8" s="3">
        <v>646325.243</v>
      </c>
      <c r="F8" s="3">
        <v>622048.416</v>
      </c>
      <c r="G8" s="3">
        <v>562270.555</v>
      </c>
      <c r="H8" s="3">
        <v>643820.925</v>
      </c>
      <c r="I8" s="3"/>
      <c r="J8" s="3"/>
      <c r="K8" s="3"/>
      <c r="L8" s="4">
        <f>SUM(B8:K8)</f>
        <v>4394565.526000001</v>
      </c>
    </row>
    <row r="9" spans="1:12" ht="12.75">
      <c r="A9" t="s">
        <v>17</v>
      </c>
      <c r="B9" s="3">
        <v>558297.807</v>
      </c>
      <c r="C9" s="3">
        <v>593094.001</v>
      </c>
      <c r="D9" s="3">
        <v>556195.789</v>
      </c>
      <c r="E9" s="3">
        <v>513817.382</v>
      </c>
      <c r="F9" s="3">
        <v>458303.513</v>
      </c>
      <c r="G9" s="3">
        <v>480821.851</v>
      </c>
      <c r="H9" s="3">
        <v>622621.625</v>
      </c>
      <c r="I9" s="3"/>
      <c r="J9" s="3"/>
      <c r="K9" s="3"/>
      <c r="L9" s="4">
        <f>SUM(B9:K9)</f>
        <v>3783151.9680000003</v>
      </c>
    </row>
    <row r="10" spans="1:12" ht="12.75">
      <c r="A10" t="s">
        <v>18</v>
      </c>
      <c r="B10" s="3">
        <v>279846.008</v>
      </c>
      <c r="C10" s="3">
        <v>371350.176</v>
      </c>
      <c r="D10" s="3">
        <v>358897.176</v>
      </c>
      <c r="E10" s="3">
        <v>333441.335</v>
      </c>
      <c r="F10" s="3">
        <v>343571.322</v>
      </c>
      <c r="G10" s="3">
        <v>341038.133</v>
      </c>
      <c r="H10" s="3">
        <v>402185.028</v>
      </c>
      <c r="I10" s="3"/>
      <c r="J10" s="3"/>
      <c r="K10" s="3"/>
      <c r="L10" s="4">
        <f>SUM(B10:K10)</f>
        <v>2430329.178</v>
      </c>
    </row>
    <row r="11" spans="1:12" ht="12.75">
      <c r="A11" t="s">
        <v>19</v>
      </c>
      <c r="B11" s="3">
        <v>265861.465</v>
      </c>
      <c r="C11" s="3">
        <v>292367.302</v>
      </c>
      <c r="D11" s="3">
        <v>278501.936</v>
      </c>
      <c r="E11" s="3">
        <v>267137.447</v>
      </c>
      <c r="F11" s="3">
        <v>256319.279</v>
      </c>
      <c r="G11" s="3">
        <v>273362.628</v>
      </c>
      <c r="H11" s="3">
        <v>276499.209</v>
      </c>
      <c r="I11" s="3"/>
      <c r="J11" s="3"/>
      <c r="K11" s="3"/>
      <c r="L11" s="4">
        <f>SUM(B11:K11)</f>
        <v>1910049.266</v>
      </c>
    </row>
    <row r="12" spans="1:12" ht="12.75">
      <c r="A12" t="s">
        <v>20</v>
      </c>
      <c r="B12" s="3">
        <v>219003.65</v>
      </c>
      <c r="C12" s="3">
        <v>268935.401</v>
      </c>
      <c r="D12" s="3">
        <v>237443.046</v>
      </c>
      <c r="E12" s="3">
        <v>211837.579</v>
      </c>
      <c r="F12" s="3">
        <v>258245.528</v>
      </c>
      <c r="G12" s="3">
        <v>135510.522</v>
      </c>
      <c r="H12" s="3">
        <v>227908.388</v>
      </c>
      <c r="I12" s="3"/>
      <c r="J12" s="3"/>
      <c r="K12" s="3"/>
      <c r="L12" s="4">
        <f>SUM(B12:K12)</f>
        <v>1558884.1139999998</v>
      </c>
    </row>
    <row r="13" spans="1:12" ht="12.75">
      <c r="A13" t="s">
        <v>21</v>
      </c>
      <c r="B13" s="3">
        <v>172975.954</v>
      </c>
      <c r="C13" s="3">
        <v>168038.61</v>
      </c>
      <c r="D13" s="3">
        <v>171337</v>
      </c>
      <c r="E13" s="3">
        <v>131273.043</v>
      </c>
      <c r="F13" s="3">
        <v>150709.153</v>
      </c>
      <c r="G13" s="3">
        <v>117081.763</v>
      </c>
      <c r="H13" s="3">
        <v>203528.839</v>
      </c>
      <c r="I13" s="3"/>
      <c r="J13" s="3"/>
      <c r="K13" s="3"/>
      <c r="L13" s="4">
        <f>SUM(B13:K13)</f>
        <v>1114944.362</v>
      </c>
    </row>
    <row r="14" spans="1:12" ht="12.75">
      <c r="A14" t="s">
        <v>22</v>
      </c>
      <c r="B14" s="3">
        <v>147665.495</v>
      </c>
      <c r="C14" s="3">
        <v>161098.579</v>
      </c>
      <c r="D14" s="3">
        <v>163279.83</v>
      </c>
      <c r="E14" s="3">
        <v>155003.426</v>
      </c>
      <c r="F14" s="3">
        <v>142172.981</v>
      </c>
      <c r="G14" s="3">
        <v>144505.5</v>
      </c>
      <c r="H14" s="3">
        <v>172702.808</v>
      </c>
      <c r="I14" s="3"/>
      <c r="J14" s="3"/>
      <c r="K14" s="3"/>
      <c r="L14" s="4">
        <f>SUM(B14:K14)</f>
        <v>1086428.619</v>
      </c>
    </row>
    <row r="15" spans="1:12" ht="12.75">
      <c r="A15" t="s">
        <v>23</v>
      </c>
      <c r="B15" s="3">
        <v>157067.719</v>
      </c>
      <c r="C15" s="3">
        <v>157771.081</v>
      </c>
      <c r="D15" s="3">
        <v>159271.637</v>
      </c>
      <c r="E15" s="3">
        <v>145212.714</v>
      </c>
      <c r="F15" s="3">
        <v>139735.718</v>
      </c>
      <c r="G15" s="3">
        <v>138288.503</v>
      </c>
      <c r="H15" s="3">
        <v>166243.216</v>
      </c>
      <c r="I15" s="3"/>
      <c r="J15" s="3"/>
      <c r="K15" s="3"/>
      <c r="L15" s="4">
        <f>SUM(B15:K15)</f>
        <v>1063590.588</v>
      </c>
    </row>
    <row r="16" spans="1:12" ht="12.75">
      <c r="A16" t="s">
        <v>24</v>
      </c>
      <c r="B16" s="3">
        <v>137634.235</v>
      </c>
      <c r="C16" s="3">
        <v>140852.603</v>
      </c>
      <c r="D16" s="3">
        <v>143676.082</v>
      </c>
      <c r="E16" s="3">
        <v>112250.707</v>
      </c>
      <c r="F16" s="3">
        <v>114920.307</v>
      </c>
      <c r="G16" s="3">
        <v>106508.319</v>
      </c>
      <c r="H16" s="3">
        <v>141059.055</v>
      </c>
      <c r="I16" s="3"/>
      <c r="J16" s="3"/>
      <c r="K16" s="3"/>
      <c r="L16" s="4">
        <f>SUM(B16:K16)</f>
        <v>896901.308</v>
      </c>
    </row>
    <row r="17" spans="1:12" ht="12.75">
      <c r="A17" t="s">
        <v>25</v>
      </c>
      <c r="B17" s="3">
        <v>159462.017</v>
      </c>
      <c r="C17" s="3">
        <v>158024.588</v>
      </c>
      <c r="D17" s="3">
        <v>138261.355</v>
      </c>
      <c r="E17" s="3">
        <v>125773.834</v>
      </c>
      <c r="F17" s="3">
        <v>97766.725</v>
      </c>
      <c r="G17" s="3">
        <v>107219.658</v>
      </c>
      <c r="H17" s="3">
        <v>139680.595</v>
      </c>
      <c r="I17" s="3"/>
      <c r="J17" s="3"/>
      <c r="K17" s="3"/>
      <c r="L17" s="4">
        <f>SUM(B17:K17)</f>
        <v>926188.7719999999</v>
      </c>
    </row>
    <row r="18" spans="1:12" ht="12.75">
      <c r="A18" t="s">
        <v>26</v>
      </c>
      <c r="B18" s="3">
        <v>97011.23</v>
      </c>
      <c r="C18" s="3">
        <v>104579.842</v>
      </c>
      <c r="D18" s="3">
        <v>107457.684</v>
      </c>
      <c r="E18" s="3">
        <v>80857.19</v>
      </c>
      <c r="F18" s="3">
        <v>107916.187</v>
      </c>
      <c r="G18" s="3">
        <v>91038.898</v>
      </c>
      <c r="H18" s="3">
        <v>110061.389</v>
      </c>
      <c r="I18" s="3"/>
      <c r="J18" s="3"/>
      <c r="K18" s="3"/>
      <c r="L18" s="4">
        <f>SUM(B18:K18)</f>
        <v>698922.42</v>
      </c>
    </row>
    <row r="19" spans="1:12" ht="12.75">
      <c r="A19" t="s">
        <v>27</v>
      </c>
      <c r="B19" s="3">
        <v>69304.594</v>
      </c>
      <c r="C19" s="3">
        <v>85878.055</v>
      </c>
      <c r="D19" s="3">
        <v>76521.869</v>
      </c>
      <c r="E19" s="3">
        <v>69176.083</v>
      </c>
      <c r="F19" s="3">
        <v>46875.717</v>
      </c>
      <c r="G19" s="3">
        <v>59857.852</v>
      </c>
      <c r="H19" s="3">
        <v>86668.821</v>
      </c>
      <c r="I19" s="3"/>
      <c r="J19" s="3"/>
      <c r="K19" s="3"/>
      <c r="L19" s="4">
        <f>SUM(B19:K19)</f>
        <v>494282.991</v>
      </c>
    </row>
    <row r="20" spans="1:12" ht="12.75">
      <c r="A20" t="s">
        <v>28</v>
      </c>
      <c r="B20" s="3">
        <v>79595.091</v>
      </c>
      <c r="C20" s="3">
        <v>75639.861</v>
      </c>
      <c r="D20" s="3">
        <v>73495.466</v>
      </c>
      <c r="E20" s="3">
        <v>68480.475</v>
      </c>
      <c r="F20" s="3">
        <v>74361.637</v>
      </c>
      <c r="G20" s="3">
        <v>64973.185</v>
      </c>
      <c r="H20" s="3">
        <v>82478.67</v>
      </c>
      <c r="I20" s="3"/>
      <c r="J20" s="3"/>
      <c r="K20" s="3"/>
      <c r="L20" s="4">
        <f>SUM(B20:K20)</f>
        <v>519024.385</v>
      </c>
    </row>
    <row r="21" spans="1:12" ht="12.75">
      <c r="A21" t="s">
        <v>29</v>
      </c>
      <c r="B21" s="3">
        <v>92465.266</v>
      </c>
      <c r="C21" s="3">
        <v>110886.567</v>
      </c>
      <c r="D21" s="3">
        <v>100267.317</v>
      </c>
      <c r="E21" s="3">
        <v>93863.553</v>
      </c>
      <c r="F21" s="3">
        <v>70295.089</v>
      </c>
      <c r="G21" s="3">
        <v>67895.984</v>
      </c>
      <c r="H21" s="3">
        <v>79041.133</v>
      </c>
      <c r="I21" s="3"/>
      <c r="J21" s="3"/>
      <c r="K21" s="3"/>
      <c r="L21" s="4">
        <f>SUM(B21:K21)</f>
        <v>614714.9090000001</v>
      </c>
    </row>
    <row r="22" spans="1:12" ht="12.75">
      <c r="A22" t="s">
        <v>30</v>
      </c>
      <c r="B22" s="3">
        <v>74107.722</v>
      </c>
      <c r="C22" s="3">
        <v>75449.638</v>
      </c>
      <c r="D22" s="3">
        <v>78648.088</v>
      </c>
      <c r="E22" s="3">
        <v>82806.574</v>
      </c>
      <c r="F22" s="3">
        <v>79412.306</v>
      </c>
      <c r="G22" s="3">
        <v>69918.026</v>
      </c>
      <c r="H22" s="3">
        <v>78025.447</v>
      </c>
      <c r="I22" s="3"/>
      <c r="J22" s="3"/>
      <c r="K22" s="3"/>
      <c r="L22" s="4">
        <f>SUM(B22:K22)</f>
        <v>538367.801</v>
      </c>
    </row>
    <row r="23" spans="1:12" ht="12.75">
      <c r="A23" t="s">
        <v>31</v>
      </c>
      <c r="B23" s="3">
        <v>108837.237</v>
      </c>
      <c r="C23" s="3">
        <v>81271.129</v>
      </c>
      <c r="D23" s="3">
        <v>88067.775</v>
      </c>
      <c r="E23" s="3">
        <v>48164.439</v>
      </c>
      <c r="F23" s="3">
        <v>36049.676</v>
      </c>
      <c r="G23" s="3">
        <v>40523.236</v>
      </c>
      <c r="H23" s="3">
        <v>69709.152</v>
      </c>
      <c r="I23" s="3"/>
      <c r="J23" s="3"/>
      <c r="K23" s="3"/>
      <c r="L23" s="4">
        <f>SUM(B23:K23)</f>
        <v>472622.6439999999</v>
      </c>
    </row>
    <row r="24" spans="1:12" ht="12.75">
      <c r="A24" t="s">
        <v>32</v>
      </c>
      <c r="B24" s="3">
        <v>66125.511</v>
      </c>
      <c r="C24" s="3">
        <v>65815.841</v>
      </c>
      <c r="D24" s="3">
        <v>67583.243</v>
      </c>
      <c r="E24" s="3">
        <v>59931.473</v>
      </c>
      <c r="F24" s="3">
        <v>65952.554</v>
      </c>
      <c r="G24" s="3">
        <v>63405.891</v>
      </c>
      <c r="H24" s="3">
        <v>66368.859</v>
      </c>
      <c r="I24" s="3"/>
      <c r="J24" s="3"/>
      <c r="K24" s="3"/>
      <c r="L24" s="4">
        <f>SUM(B24:K24)</f>
        <v>455183.37200000003</v>
      </c>
    </row>
    <row r="25" spans="1:12" ht="12.75">
      <c r="A25" t="s">
        <v>33</v>
      </c>
      <c r="B25" s="3">
        <v>53635.821</v>
      </c>
      <c r="C25" s="3">
        <v>47269.587</v>
      </c>
      <c r="D25" s="3">
        <v>51428.931</v>
      </c>
      <c r="E25" s="3">
        <v>40010.85</v>
      </c>
      <c r="F25" s="3">
        <v>43011.622</v>
      </c>
      <c r="G25" s="3">
        <v>37992.219</v>
      </c>
      <c r="H25" s="3">
        <v>51309.546</v>
      </c>
      <c r="I25" s="3"/>
      <c r="J25" s="3"/>
      <c r="K25" s="3"/>
      <c r="L25" s="4">
        <f>SUM(B25:K25)</f>
        <v>324658.576</v>
      </c>
    </row>
    <row r="26" spans="1:12" ht="12.75">
      <c r="A26" t="s">
        <v>34</v>
      </c>
      <c r="B26" s="3">
        <v>48805.187</v>
      </c>
      <c r="C26" s="3">
        <v>44873.275</v>
      </c>
      <c r="D26" s="3">
        <v>46825.465</v>
      </c>
      <c r="E26" s="3">
        <v>46052.282</v>
      </c>
      <c r="F26" s="3">
        <v>45006.773</v>
      </c>
      <c r="G26" s="3">
        <v>38396.282</v>
      </c>
      <c r="H26" s="3">
        <v>49121.041</v>
      </c>
      <c r="I26" s="3"/>
      <c r="J26" s="3"/>
      <c r="K26" s="3"/>
      <c r="L26" s="4">
        <f>SUM(B26:K26)</f>
        <v>319080.30500000005</v>
      </c>
    </row>
    <row r="27" spans="1:12" ht="12.75">
      <c r="A27" t="s">
        <v>35</v>
      </c>
      <c r="B27" s="3">
        <v>29986.73</v>
      </c>
      <c r="C27" s="3">
        <v>44072.706</v>
      </c>
      <c r="D27" s="3">
        <v>57626.126</v>
      </c>
      <c r="E27" s="3">
        <v>34149.096</v>
      </c>
      <c r="F27" s="3">
        <v>34122.65</v>
      </c>
      <c r="G27" s="3">
        <v>36548.423</v>
      </c>
      <c r="H27" s="3">
        <v>42164.668</v>
      </c>
      <c r="I27" s="3"/>
      <c r="J27" s="3"/>
      <c r="K27" s="3"/>
      <c r="L27" s="4">
        <f>SUM(B27:K27)</f>
        <v>278670.399</v>
      </c>
    </row>
    <row r="28" spans="1:12" ht="12.75">
      <c r="A28" t="s">
        <v>36</v>
      </c>
      <c r="B28" s="3">
        <v>17690.618</v>
      </c>
      <c r="C28" s="3">
        <v>20064.512</v>
      </c>
      <c r="D28" s="3">
        <v>18799.208</v>
      </c>
      <c r="E28" s="3">
        <v>14700.234</v>
      </c>
      <c r="F28" s="3">
        <v>17257.28</v>
      </c>
      <c r="G28" s="3">
        <v>26680.187</v>
      </c>
      <c r="H28" s="3">
        <v>36230.118</v>
      </c>
      <c r="I28" s="3"/>
      <c r="J28" s="3"/>
      <c r="K28" s="3"/>
      <c r="L28" s="4">
        <f>SUM(B28:K28)</f>
        <v>151422.157</v>
      </c>
    </row>
    <row r="29" spans="1:12" ht="12.75">
      <c r="A29" t="s">
        <v>37</v>
      </c>
      <c r="B29" s="3">
        <v>28886.195</v>
      </c>
      <c r="C29" s="3">
        <v>28510.678</v>
      </c>
      <c r="D29" s="3">
        <v>23940.868</v>
      </c>
      <c r="E29" s="3">
        <v>19693.197</v>
      </c>
      <c r="F29" s="3">
        <v>19671.839</v>
      </c>
      <c r="G29" s="3">
        <v>27557.93</v>
      </c>
      <c r="H29" s="3">
        <v>34812.985</v>
      </c>
      <c r="I29" s="3"/>
      <c r="J29" s="3"/>
      <c r="K29" s="3"/>
      <c r="L29" s="4">
        <f>SUM(B29:K29)</f>
        <v>183073.69199999998</v>
      </c>
    </row>
    <row r="30" spans="1:12" ht="12.75">
      <c r="A30" t="s">
        <v>38</v>
      </c>
      <c r="B30" s="3">
        <v>33076.117</v>
      </c>
      <c r="C30" s="3">
        <v>31769.424</v>
      </c>
      <c r="D30" s="3">
        <v>32386.875</v>
      </c>
      <c r="E30" s="3">
        <v>28850.093</v>
      </c>
      <c r="F30" s="3">
        <v>24971.036</v>
      </c>
      <c r="G30" s="3">
        <v>27862.007</v>
      </c>
      <c r="H30" s="3">
        <v>30952.112</v>
      </c>
      <c r="I30" s="3"/>
      <c r="J30" s="3"/>
      <c r="K30" s="3"/>
      <c r="L30" s="4">
        <f>SUM(B30:K30)</f>
        <v>209867.664</v>
      </c>
    </row>
    <row r="31" spans="1:12" ht="12.75">
      <c r="A31" t="s">
        <v>39</v>
      </c>
      <c r="B31" s="3">
        <v>10921.872</v>
      </c>
      <c r="C31" s="3">
        <v>28516.448</v>
      </c>
      <c r="D31" s="3">
        <v>28750.9</v>
      </c>
      <c r="E31" s="3">
        <v>16096.206</v>
      </c>
      <c r="F31" s="3">
        <v>35513.493</v>
      </c>
      <c r="G31" s="3">
        <v>26210.791</v>
      </c>
      <c r="H31" s="3">
        <v>28834.991</v>
      </c>
      <c r="I31" s="3"/>
      <c r="J31" s="3"/>
      <c r="K31" s="3"/>
      <c r="L31" s="4">
        <f>SUM(B31:K31)</f>
        <v>174844.70100000003</v>
      </c>
    </row>
    <row r="32" spans="1:12" ht="12.75">
      <c r="A32" t="s">
        <v>40</v>
      </c>
      <c r="B32" s="3">
        <v>34820.512</v>
      </c>
      <c r="C32" s="3">
        <v>28270.06</v>
      </c>
      <c r="D32" s="3">
        <v>37691.933</v>
      </c>
      <c r="E32" s="3">
        <v>32654.091</v>
      </c>
      <c r="F32" s="3">
        <v>19083.447</v>
      </c>
      <c r="G32" s="3">
        <v>25380.295</v>
      </c>
      <c r="H32" s="3">
        <v>27766.896</v>
      </c>
      <c r="I32" s="3"/>
      <c r="J32" s="3"/>
      <c r="K32" s="3"/>
      <c r="L32" s="4">
        <f>SUM(B32:K32)</f>
        <v>205667.234</v>
      </c>
    </row>
    <row r="33" spans="1:12" ht="12.75">
      <c r="A33" t="s">
        <v>41</v>
      </c>
      <c r="B33" s="3">
        <v>9590.803</v>
      </c>
      <c r="C33" s="3">
        <v>14646.634</v>
      </c>
      <c r="D33" s="3">
        <v>21155.143</v>
      </c>
      <c r="E33" s="3">
        <v>19826.866</v>
      </c>
      <c r="F33" s="3">
        <v>21664.087</v>
      </c>
      <c r="G33" s="3">
        <v>26087.891</v>
      </c>
      <c r="H33" s="3">
        <v>27757.815</v>
      </c>
      <c r="I33" s="3"/>
      <c r="J33" s="3"/>
      <c r="K33" s="3"/>
      <c r="L33" s="4">
        <f>SUM(B33:K33)</f>
        <v>140729.239</v>
      </c>
    </row>
    <row r="34" spans="1:12" ht="12.75">
      <c r="A34" t="s">
        <v>42</v>
      </c>
      <c r="B34" s="3">
        <v>25034.574</v>
      </c>
      <c r="C34" s="3">
        <v>23717.234</v>
      </c>
      <c r="D34" s="3">
        <v>20369.376</v>
      </c>
      <c r="E34" s="3">
        <v>23409.838</v>
      </c>
      <c r="F34" s="3">
        <v>19584.517</v>
      </c>
      <c r="G34" s="3">
        <v>18469.804</v>
      </c>
      <c r="H34" s="3">
        <v>26443.17</v>
      </c>
      <c r="I34" s="3"/>
      <c r="J34" s="3"/>
      <c r="K34" s="3"/>
      <c r="L34" s="4">
        <f>SUM(B34:K34)</f>
        <v>157028.51300000004</v>
      </c>
    </row>
    <row r="35" spans="1:12" ht="12.75">
      <c r="A35" t="s">
        <v>43</v>
      </c>
      <c r="B35" s="3">
        <v>13951.119</v>
      </c>
      <c r="C35" s="3">
        <v>13435.224</v>
      </c>
      <c r="D35" s="3">
        <v>12349.077</v>
      </c>
      <c r="E35" s="3">
        <v>13228.801</v>
      </c>
      <c r="F35" s="3">
        <v>11882.848</v>
      </c>
      <c r="G35" s="3">
        <v>12485.996</v>
      </c>
      <c r="H35" s="3">
        <v>24766.567</v>
      </c>
      <c r="I35" s="3"/>
      <c r="J35" s="3"/>
      <c r="K35" s="3"/>
      <c r="L35" s="4">
        <f>SUM(B35:K35)</f>
        <v>102099.632</v>
      </c>
    </row>
    <row r="36" spans="1:12" ht="12.75">
      <c r="A36" t="s">
        <v>44</v>
      </c>
      <c r="B36" s="3">
        <v>24832.13</v>
      </c>
      <c r="C36" s="3">
        <v>26467.611</v>
      </c>
      <c r="D36" s="3">
        <v>28689.151</v>
      </c>
      <c r="E36" s="3">
        <v>21814.246</v>
      </c>
      <c r="F36" s="3">
        <v>21877.045</v>
      </c>
      <c r="G36" s="3">
        <v>34075.738</v>
      </c>
      <c r="H36" s="3">
        <v>23100.753</v>
      </c>
      <c r="I36" s="3"/>
      <c r="J36" s="3"/>
      <c r="K36" s="3"/>
      <c r="L36" s="4">
        <f>SUM(B36:K36)</f>
        <v>180856.674</v>
      </c>
    </row>
    <row r="37" spans="1:12" ht="12.75">
      <c r="A37" t="s">
        <v>45</v>
      </c>
      <c r="B37" s="3">
        <v>27761.225</v>
      </c>
      <c r="C37" s="3">
        <v>24229.972</v>
      </c>
      <c r="D37" s="3">
        <v>22933.202</v>
      </c>
      <c r="E37" s="3">
        <v>14596.591</v>
      </c>
      <c r="F37" s="3">
        <v>20437.167</v>
      </c>
      <c r="G37" s="3">
        <v>15949.551</v>
      </c>
      <c r="H37" s="3">
        <v>20978.631</v>
      </c>
      <c r="I37" s="3"/>
      <c r="J37" s="3"/>
      <c r="K37" s="3"/>
      <c r="L37" s="4">
        <f>SUM(B37:K37)</f>
        <v>146886.339</v>
      </c>
    </row>
    <row r="38" spans="1:12" ht="12.75">
      <c r="A38" t="s">
        <v>46</v>
      </c>
      <c r="B38" s="3">
        <v>41278.628</v>
      </c>
      <c r="C38" s="3">
        <v>19334.821</v>
      </c>
      <c r="D38" s="3">
        <v>25297.722</v>
      </c>
      <c r="E38" s="3">
        <v>15380.014</v>
      </c>
      <c r="F38" s="3">
        <v>8957.138</v>
      </c>
      <c r="G38" s="3">
        <v>15412.363</v>
      </c>
      <c r="H38" s="3">
        <v>20358.266</v>
      </c>
      <c r="I38" s="3"/>
      <c r="J38" s="3"/>
      <c r="K38" s="3"/>
      <c r="L38" s="4">
        <f>SUM(B38:K38)</f>
        <v>146018.952</v>
      </c>
    </row>
    <row r="39" spans="1:12" ht="12.75">
      <c r="A39" t="s">
        <v>47</v>
      </c>
      <c r="B39" s="3">
        <v>16932.308</v>
      </c>
      <c r="C39" s="3">
        <v>13005.413</v>
      </c>
      <c r="D39" s="3">
        <v>13241.734</v>
      </c>
      <c r="E39" s="3">
        <v>16738.717</v>
      </c>
      <c r="F39" s="3">
        <v>16231.043</v>
      </c>
      <c r="G39" s="3">
        <v>14122.739</v>
      </c>
      <c r="H39" s="3">
        <v>20136.399</v>
      </c>
      <c r="I39" s="3"/>
      <c r="J39" s="3"/>
      <c r="K39" s="3"/>
      <c r="L39" s="4">
        <f>SUM(B39:K39)</f>
        <v>110408.35300000002</v>
      </c>
    </row>
    <row r="40" spans="1:12" ht="12.75">
      <c r="A40" t="s">
        <v>48</v>
      </c>
      <c r="B40" s="3">
        <v>17387.067</v>
      </c>
      <c r="C40" s="3">
        <v>16345.11</v>
      </c>
      <c r="D40" s="3">
        <v>18900.279</v>
      </c>
      <c r="E40" s="3">
        <v>19057.545</v>
      </c>
      <c r="F40" s="3">
        <v>21361.042</v>
      </c>
      <c r="G40" s="3">
        <v>20194.856</v>
      </c>
      <c r="H40" s="3">
        <v>19684.438</v>
      </c>
      <c r="I40" s="3"/>
      <c r="J40" s="3"/>
      <c r="K40" s="3"/>
      <c r="L40" s="4">
        <f>SUM(B40:K40)</f>
        <v>132930.337</v>
      </c>
    </row>
    <row r="41" spans="1:12" ht="12.75">
      <c r="A41" t="s">
        <v>49</v>
      </c>
      <c r="B41" s="3">
        <v>17869.914</v>
      </c>
      <c r="C41" s="3">
        <v>21945.152</v>
      </c>
      <c r="D41" s="3">
        <v>20384.252</v>
      </c>
      <c r="E41" s="3">
        <v>16922.554</v>
      </c>
      <c r="F41" s="3">
        <v>16868.197</v>
      </c>
      <c r="G41" s="3">
        <v>17029.996</v>
      </c>
      <c r="H41" s="3">
        <v>18675.717</v>
      </c>
      <c r="I41" s="3"/>
      <c r="J41" s="3"/>
      <c r="K41" s="3"/>
      <c r="L41" s="4">
        <f>SUM(B41:K41)</f>
        <v>129695.782</v>
      </c>
    </row>
    <row r="42" spans="1:12" ht="12.75">
      <c r="A42" t="s">
        <v>50</v>
      </c>
      <c r="B42" s="3">
        <v>20625.273</v>
      </c>
      <c r="C42" s="3">
        <v>25023.47</v>
      </c>
      <c r="D42" s="3">
        <v>25419.651</v>
      </c>
      <c r="E42" s="3">
        <v>19720.843</v>
      </c>
      <c r="F42" s="3">
        <v>18251.002</v>
      </c>
      <c r="G42" s="3">
        <v>17321.76</v>
      </c>
      <c r="H42" s="3">
        <v>17842.752</v>
      </c>
      <c r="I42" s="3"/>
      <c r="J42" s="3"/>
      <c r="K42" s="3"/>
      <c r="L42" s="4">
        <f>SUM(B42:K42)</f>
        <v>144204.751</v>
      </c>
    </row>
    <row r="43" spans="1:12" ht="12.75">
      <c r="A43" t="s">
        <v>51</v>
      </c>
      <c r="B43" s="3">
        <v>15523.813</v>
      </c>
      <c r="C43" s="3">
        <v>16736.251</v>
      </c>
      <c r="D43" s="3">
        <v>18072.512</v>
      </c>
      <c r="E43" s="3">
        <v>16608.293</v>
      </c>
      <c r="F43" s="3">
        <v>17253.478</v>
      </c>
      <c r="G43" s="3">
        <v>14906.833</v>
      </c>
      <c r="H43" s="3">
        <v>17509.888</v>
      </c>
      <c r="I43" s="3"/>
      <c r="J43" s="3"/>
      <c r="K43" s="3"/>
      <c r="L43" s="4">
        <f>SUM(B43:K43)</f>
        <v>116611.068</v>
      </c>
    </row>
    <row r="44" spans="1:12" ht="12.75">
      <c r="A44" t="s">
        <v>52</v>
      </c>
      <c r="B44" s="3">
        <v>17012.607</v>
      </c>
      <c r="C44" s="3">
        <v>20933.859</v>
      </c>
      <c r="D44" s="3">
        <v>20003.205</v>
      </c>
      <c r="E44" s="3">
        <v>22228.773</v>
      </c>
      <c r="F44" s="3">
        <v>24630.407</v>
      </c>
      <c r="G44" s="3">
        <v>17569.5</v>
      </c>
      <c r="H44" s="3">
        <v>17292.754</v>
      </c>
      <c r="I44" s="3"/>
      <c r="J44" s="3"/>
      <c r="K44" s="3"/>
      <c r="L44" s="4">
        <f>SUM(B44:K44)</f>
        <v>139671.10499999998</v>
      </c>
    </row>
    <row r="45" spans="1:12" ht="12.75">
      <c r="A45" t="s">
        <v>53</v>
      </c>
      <c r="B45" s="3">
        <v>13930.026</v>
      </c>
      <c r="C45" s="3">
        <v>15673.014</v>
      </c>
      <c r="D45" s="3">
        <v>15308.406</v>
      </c>
      <c r="E45" s="3">
        <v>12939.551</v>
      </c>
      <c r="F45" s="3">
        <v>12558.468</v>
      </c>
      <c r="G45" s="3">
        <v>14619.843</v>
      </c>
      <c r="H45" s="3">
        <v>16272.095</v>
      </c>
      <c r="I45" s="3"/>
      <c r="J45" s="3"/>
      <c r="K45" s="3"/>
      <c r="L45" s="4">
        <f>SUM(B45:K45)</f>
        <v>101301.40299999999</v>
      </c>
    </row>
    <row r="46" spans="1:12" ht="12.75">
      <c r="A46" t="s">
        <v>54</v>
      </c>
      <c r="B46" s="3">
        <v>13105.086</v>
      </c>
      <c r="C46" s="3">
        <v>20232.051</v>
      </c>
      <c r="D46" s="3">
        <v>17670.125</v>
      </c>
      <c r="E46" s="3">
        <v>19180.008</v>
      </c>
      <c r="F46" s="3">
        <v>13933.268</v>
      </c>
      <c r="G46" s="3">
        <v>16935.592</v>
      </c>
      <c r="H46" s="3">
        <v>15395.227</v>
      </c>
      <c r="I46" s="3"/>
      <c r="J46" s="3"/>
      <c r="K46" s="3"/>
      <c r="L46" s="4">
        <f>SUM(B46:K46)</f>
        <v>116451.357</v>
      </c>
    </row>
    <row r="47" spans="1:12" ht="12.75">
      <c r="A47" t="s">
        <v>55</v>
      </c>
      <c r="B47" s="3">
        <v>14000.44</v>
      </c>
      <c r="C47" s="3">
        <v>20197.644</v>
      </c>
      <c r="D47" s="3">
        <v>18563.73</v>
      </c>
      <c r="E47" s="3">
        <v>18315.219</v>
      </c>
      <c r="F47" s="3">
        <v>15850.335</v>
      </c>
      <c r="G47" s="3">
        <v>10984.713</v>
      </c>
      <c r="H47" s="3">
        <v>15270.776</v>
      </c>
      <c r="I47" s="3"/>
      <c r="J47" s="3"/>
      <c r="K47" s="3"/>
      <c r="L47" s="4">
        <f>SUM(B47:K47)</f>
        <v>113182.85699999999</v>
      </c>
    </row>
    <row r="48" spans="1:12" ht="12.75">
      <c r="A48" t="s">
        <v>56</v>
      </c>
      <c r="B48" s="3">
        <v>27747.322</v>
      </c>
      <c r="C48" s="3">
        <v>37576.598</v>
      </c>
      <c r="D48" s="3">
        <v>60598.181</v>
      </c>
      <c r="E48" s="3">
        <v>67341.83</v>
      </c>
      <c r="F48" s="3">
        <v>56056.298</v>
      </c>
      <c r="G48" s="3">
        <v>34995.369</v>
      </c>
      <c r="H48" s="3">
        <v>12580.916</v>
      </c>
      <c r="I48" s="3"/>
      <c r="J48" s="3"/>
      <c r="K48" s="3"/>
      <c r="L48" s="4">
        <f>SUM(B48:K48)</f>
        <v>296896.514</v>
      </c>
    </row>
    <row r="49" spans="1:12" ht="12.75">
      <c r="A49" t="s">
        <v>57</v>
      </c>
      <c r="B49" s="3">
        <v>8543.242</v>
      </c>
      <c r="C49" s="3">
        <v>8364.326</v>
      </c>
      <c r="D49" s="3">
        <v>10235.48</v>
      </c>
      <c r="E49" s="3">
        <v>11104.265</v>
      </c>
      <c r="F49" s="3">
        <v>10883.75</v>
      </c>
      <c r="G49" s="3">
        <v>13980.866</v>
      </c>
      <c r="H49" s="3">
        <v>11704.15</v>
      </c>
      <c r="I49" s="3"/>
      <c r="J49" s="3"/>
      <c r="K49" s="3"/>
      <c r="L49" s="4">
        <f>SUM(B49:K49)</f>
        <v>74816.079</v>
      </c>
    </row>
    <row r="50" spans="1:12" ht="12.75">
      <c r="A50" t="s">
        <v>58</v>
      </c>
      <c r="B50" s="3">
        <v>9119.85</v>
      </c>
      <c r="C50" s="3">
        <v>9331.939</v>
      </c>
      <c r="D50" s="3">
        <v>9435.227</v>
      </c>
      <c r="E50" s="3">
        <v>9814.512</v>
      </c>
      <c r="F50" s="3">
        <v>9110.359</v>
      </c>
      <c r="G50" s="3">
        <v>8355.57</v>
      </c>
      <c r="H50" s="3">
        <v>8995.963</v>
      </c>
      <c r="I50" s="3"/>
      <c r="J50" s="3"/>
      <c r="K50" s="3"/>
      <c r="L50" s="4">
        <f>SUM(B50:K50)</f>
        <v>64163.42</v>
      </c>
    </row>
    <row r="51" spans="1:12" ht="12.75">
      <c r="A51" t="s">
        <v>59</v>
      </c>
      <c r="B51" s="3">
        <v>4452.422</v>
      </c>
      <c r="C51" s="3">
        <v>8313.796</v>
      </c>
      <c r="D51" s="3">
        <v>5913.809</v>
      </c>
      <c r="E51" s="3">
        <v>9834.31</v>
      </c>
      <c r="F51" s="3">
        <v>6198.864</v>
      </c>
      <c r="G51" s="3">
        <v>9645.083</v>
      </c>
      <c r="H51" s="3">
        <v>8354.144</v>
      </c>
      <c r="I51" s="3"/>
      <c r="J51" s="3"/>
      <c r="K51" s="3"/>
      <c r="L51" s="4">
        <f>SUM(B51:K51)</f>
        <v>52712.428</v>
      </c>
    </row>
    <row r="52" spans="1:12" ht="12.75">
      <c r="A52" t="s">
        <v>60</v>
      </c>
      <c r="B52" s="3">
        <v>5917.368</v>
      </c>
      <c r="C52" s="3">
        <v>7251.215</v>
      </c>
      <c r="D52" s="3">
        <v>8014.406</v>
      </c>
      <c r="E52" s="3">
        <v>8266.204</v>
      </c>
      <c r="F52" s="3">
        <v>7213.969</v>
      </c>
      <c r="G52" s="3">
        <v>5471.931</v>
      </c>
      <c r="H52" s="3">
        <v>7597.691</v>
      </c>
      <c r="I52" s="3"/>
      <c r="J52" s="3"/>
      <c r="K52" s="3"/>
      <c r="L52" s="4">
        <f>SUM(B52:K52)</f>
        <v>49732.78399999999</v>
      </c>
    </row>
    <row r="53" spans="1:12" ht="12.75">
      <c r="A53" t="s">
        <v>61</v>
      </c>
      <c r="B53" s="3">
        <v>6668.816</v>
      </c>
      <c r="C53" s="3">
        <v>6074.343</v>
      </c>
      <c r="D53" s="3">
        <v>6230.151</v>
      </c>
      <c r="E53" s="3">
        <v>5934.762</v>
      </c>
      <c r="F53" s="3">
        <v>6263.353</v>
      </c>
      <c r="G53" s="3">
        <v>7193.948</v>
      </c>
      <c r="H53" s="3">
        <v>7554.702</v>
      </c>
      <c r="I53" s="3"/>
      <c r="J53" s="3"/>
      <c r="K53" s="3"/>
      <c r="L53" s="4">
        <f>SUM(B53:K53)</f>
        <v>45920.07499999999</v>
      </c>
    </row>
    <row r="54" spans="1:12" ht="12.75">
      <c r="A54" t="s">
        <v>62</v>
      </c>
      <c r="B54" s="3">
        <v>596.269</v>
      </c>
      <c r="C54" s="3">
        <v>3416.147</v>
      </c>
      <c r="D54" s="3">
        <v>3916.61</v>
      </c>
      <c r="E54" s="3">
        <v>3920.142</v>
      </c>
      <c r="F54" s="3">
        <v>3739.804</v>
      </c>
      <c r="G54" s="3">
        <v>7752.553</v>
      </c>
      <c r="H54" s="3">
        <v>7427.327</v>
      </c>
      <c r="I54" s="3"/>
      <c r="J54" s="3"/>
      <c r="K54" s="3"/>
      <c r="L54" s="4">
        <f>SUM(B54:K54)</f>
        <v>30768.852000000003</v>
      </c>
    </row>
    <row r="55" spans="1:12" ht="12.75">
      <c r="A55" t="s">
        <v>63</v>
      </c>
      <c r="B55" s="3">
        <v>4268.143</v>
      </c>
      <c r="C55" s="3">
        <v>7378.025</v>
      </c>
      <c r="D55" s="3">
        <v>9172.163</v>
      </c>
      <c r="E55" s="3">
        <v>7448.993</v>
      </c>
      <c r="F55" s="3">
        <v>6461.001</v>
      </c>
      <c r="G55" s="3">
        <v>8163.013</v>
      </c>
      <c r="H55" s="3">
        <v>6760.055</v>
      </c>
      <c r="I55" s="3"/>
      <c r="J55" s="3"/>
      <c r="K55" s="3"/>
      <c r="L55" s="4">
        <f>SUM(B55:K55)</f>
        <v>49651.393</v>
      </c>
    </row>
    <row r="56" spans="1:12" ht="12.75">
      <c r="A56" t="s">
        <v>64</v>
      </c>
      <c r="B56" s="3">
        <v>6717.657</v>
      </c>
      <c r="C56" s="3">
        <v>7008.756</v>
      </c>
      <c r="D56" s="3">
        <v>9809.452</v>
      </c>
      <c r="E56" s="3">
        <v>6924.008</v>
      </c>
      <c r="F56" s="3">
        <v>8045.994</v>
      </c>
      <c r="G56" s="3">
        <v>5855.06</v>
      </c>
      <c r="H56" s="3">
        <v>6248.1</v>
      </c>
      <c r="I56" s="3"/>
      <c r="J56" s="3"/>
      <c r="K56" s="3"/>
      <c r="L56" s="4">
        <f>SUM(B56:K56)</f>
        <v>50609.026999999995</v>
      </c>
    </row>
    <row r="57" spans="1:12" ht="12.75">
      <c r="A57" t="s">
        <v>65</v>
      </c>
      <c r="B57" s="3">
        <v>6119.095</v>
      </c>
      <c r="C57" s="3">
        <v>5813.138</v>
      </c>
      <c r="D57" s="3">
        <v>11242.053</v>
      </c>
      <c r="E57" s="3">
        <v>9240.804</v>
      </c>
      <c r="F57" s="3">
        <v>6540.228</v>
      </c>
      <c r="G57" s="3">
        <v>5823.935</v>
      </c>
      <c r="H57" s="3">
        <v>5876.094</v>
      </c>
      <c r="I57" s="3"/>
      <c r="J57" s="3"/>
      <c r="K57" s="3"/>
      <c r="L57" s="4">
        <f>SUM(B57:K57)</f>
        <v>50655.346999999994</v>
      </c>
    </row>
    <row r="58" spans="1:12" ht="12.75">
      <c r="A58" t="s">
        <v>66</v>
      </c>
      <c r="B58" s="3">
        <v>5516.74</v>
      </c>
      <c r="C58" s="3">
        <v>13355.887</v>
      </c>
      <c r="D58" s="3">
        <v>4335.667</v>
      </c>
      <c r="E58" s="3">
        <v>4436.845</v>
      </c>
      <c r="F58" s="3">
        <v>6847.621</v>
      </c>
      <c r="G58" s="3">
        <v>3988.405</v>
      </c>
      <c r="H58" s="3">
        <v>5583.092</v>
      </c>
      <c r="I58" s="3"/>
      <c r="J58" s="3"/>
      <c r="K58" s="3"/>
      <c r="L58" s="4">
        <f>SUM(B58:K58)</f>
        <v>44064.257</v>
      </c>
    </row>
    <row r="59" spans="1:12" ht="12.75">
      <c r="A59" t="s">
        <v>67</v>
      </c>
      <c r="B59" s="3">
        <v>5477.383</v>
      </c>
      <c r="C59" s="3">
        <v>6662.052</v>
      </c>
      <c r="D59" s="3">
        <v>6030.169</v>
      </c>
      <c r="E59" s="3">
        <v>5621.954</v>
      </c>
      <c r="F59" s="3">
        <v>4557.996</v>
      </c>
      <c r="G59" s="3">
        <v>4260.68</v>
      </c>
      <c r="H59" s="3">
        <v>5070.076</v>
      </c>
      <c r="I59" s="3"/>
      <c r="J59" s="3"/>
      <c r="K59" s="3"/>
      <c r="L59" s="4">
        <f>SUM(B59:K59)</f>
        <v>37680.31</v>
      </c>
    </row>
    <row r="60" spans="1:12" ht="12.75">
      <c r="A60" t="s">
        <v>68</v>
      </c>
      <c r="B60" s="3">
        <v>5715.331</v>
      </c>
      <c r="C60" s="3">
        <v>6802.585</v>
      </c>
      <c r="D60" s="3">
        <v>4889.898</v>
      </c>
      <c r="E60" s="3">
        <v>4976.022</v>
      </c>
      <c r="F60" s="3">
        <v>5003.019</v>
      </c>
      <c r="G60" s="3">
        <v>7088.765</v>
      </c>
      <c r="H60" s="3">
        <v>5002.026</v>
      </c>
      <c r="I60" s="3"/>
      <c r="J60" s="3"/>
      <c r="K60" s="3"/>
      <c r="L60" s="4">
        <f>SUM(B60:K60)</f>
        <v>39477.646</v>
      </c>
    </row>
    <row r="61" spans="1:12" ht="12.75">
      <c r="A61" t="s">
        <v>69</v>
      </c>
      <c r="B61" s="3">
        <v>5797.02</v>
      </c>
      <c r="C61" s="3">
        <v>3786.269</v>
      </c>
      <c r="D61" s="3">
        <v>3782.915</v>
      </c>
      <c r="E61" s="3">
        <v>5546.026</v>
      </c>
      <c r="F61" s="3">
        <v>4156.704</v>
      </c>
      <c r="G61" s="3">
        <v>3016.985</v>
      </c>
      <c r="H61" s="3">
        <v>4838.54</v>
      </c>
      <c r="I61" s="3"/>
      <c r="J61" s="3"/>
      <c r="K61" s="3"/>
      <c r="L61" s="4">
        <f>SUM(B61:K61)</f>
        <v>30924.459000000003</v>
      </c>
    </row>
    <row r="62" spans="1:12" ht="12.75">
      <c r="A62" t="s">
        <v>70</v>
      </c>
      <c r="B62" s="3">
        <v>2707.801</v>
      </c>
      <c r="C62" s="3">
        <v>3310.635</v>
      </c>
      <c r="D62" s="3">
        <v>2751.717</v>
      </c>
      <c r="E62" s="3">
        <v>2991.519</v>
      </c>
      <c r="F62" s="3">
        <v>2792.462</v>
      </c>
      <c r="G62" s="3">
        <v>3814.186</v>
      </c>
      <c r="H62" s="3">
        <v>4758.384</v>
      </c>
      <c r="I62" s="3"/>
      <c r="J62" s="3"/>
      <c r="K62" s="3"/>
      <c r="L62" s="4">
        <f>SUM(B62:K62)</f>
        <v>23126.703999999998</v>
      </c>
    </row>
    <row r="63" spans="1:12" ht="12.75">
      <c r="A63" t="s">
        <v>71</v>
      </c>
      <c r="B63" s="3">
        <v>3842.6</v>
      </c>
      <c r="C63" s="3">
        <v>4629.677</v>
      </c>
      <c r="D63" s="3">
        <v>4525.693</v>
      </c>
      <c r="E63" s="3">
        <v>3573.519</v>
      </c>
      <c r="F63" s="3">
        <v>3397.499</v>
      </c>
      <c r="G63" s="3">
        <v>2297.045</v>
      </c>
      <c r="H63" s="3">
        <v>3904.496</v>
      </c>
      <c r="I63" s="3"/>
      <c r="J63" s="3"/>
      <c r="K63" s="3"/>
      <c r="L63" s="4">
        <f>SUM(B63:K63)</f>
        <v>26170.529000000002</v>
      </c>
    </row>
    <row r="64" spans="1:12" ht="12.75">
      <c r="A64" t="s">
        <v>72</v>
      </c>
      <c r="B64" s="3">
        <v>3381.01</v>
      </c>
      <c r="C64" s="3">
        <v>5841.811</v>
      </c>
      <c r="D64" s="3">
        <v>3151.008</v>
      </c>
      <c r="E64" s="3">
        <v>3324.665</v>
      </c>
      <c r="F64" s="3">
        <v>3642.686</v>
      </c>
      <c r="G64" s="3">
        <v>5239.716</v>
      </c>
      <c r="H64" s="3">
        <v>3604.085</v>
      </c>
      <c r="I64" s="3"/>
      <c r="J64" s="3"/>
      <c r="K64" s="3"/>
      <c r="L64" s="4">
        <f>SUM(B64:K64)</f>
        <v>28184.981</v>
      </c>
    </row>
    <row r="65" spans="1:12" ht="12.75">
      <c r="A65" t="s">
        <v>73</v>
      </c>
      <c r="B65" s="3">
        <v>3018.446</v>
      </c>
      <c r="C65" s="3">
        <v>2577.902</v>
      </c>
      <c r="D65" s="3">
        <v>3472.958</v>
      </c>
      <c r="E65" s="3">
        <v>2356.436</v>
      </c>
      <c r="F65" s="3">
        <v>3299.251</v>
      </c>
      <c r="G65" s="3">
        <v>2884.743</v>
      </c>
      <c r="H65" s="3">
        <v>3026.665</v>
      </c>
      <c r="I65" s="3"/>
      <c r="J65" s="3"/>
      <c r="K65" s="3"/>
      <c r="L65" s="4">
        <f>SUM(B65:K65)</f>
        <v>20636.401</v>
      </c>
    </row>
    <row r="66" spans="1:12" ht="12.75">
      <c r="A66" t="s">
        <v>74</v>
      </c>
      <c r="B66" s="3">
        <v>4610.172</v>
      </c>
      <c r="C66" s="3">
        <v>3275.144</v>
      </c>
      <c r="D66" s="3">
        <v>4782.835</v>
      </c>
      <c r="E66" s="3">
        <v>2324.546</v>
      </c>
      <c r="F66" s="3">
        <v>2403.569</v>
      </c>
      <c r="G66" s="3">
        <v>2442.887</v>
      </c>
      <c r="H66" s="3">
        <v>2944.078</v>
      </c>
      <c r="I66" s="3"/>
      <c r="J66" s="3"/>
      <c r="K66" s="3"/>
      <c r="L66" s="4">
        <f>SUM(B66:K66)</f>
        <v>22783.231</v>
      </c>
    </row>
    <row r="67" spans="1:12" ht="12.75">
      <c r="A67" t="s">
        <v>75</v>
      </c>
      <c r="B67" s="3">
        <v>11688</v>
      </c>
      <c r="C67" s="3">
        <v>21815.975</v>
      </c>
      <c r="D67" s="3">
        <v>40202.108</v>
      </c>
      <c r="E67" s="3">
        <v>40767.005</v>
      </c>
      <c r="F67" s="3">
        <v>41441.636</v>
      </c>
      <c r="G67" s="3">
        <v>3052.985</v>
      </c>
      <c r="H67" s="3">
        <v>2874.091</v>
      </c>
      <c r="I67" s="3"/>
      <c r="J67" s="3"/>
      <c r="K67" s="3"/>
      <c r="L67" s="4">
        <f>SUM(B67:K67)</f>
        <v>161841.79999999996</v>
      </c>
    </row>
    <row r="68" spans="1:12" ht="12.75">
      <c r="A68" t="s">
        <v>76</v>
      </c>
      <c r="B68" s="3">
        <v>2162.009</v>
      </c>
      <c r="C68" s="3">
        <v>3010.959</v>
      </c>
      <c r="D68" s="3">
        <v>2494.753</v>
      </c>
      <c r="E68" s="3">
        <v>2573.775</v>
      </c>
      <c r="F68" s="3">
        <v>1869.853</v>
      </c>
      <c r="G68" s="3">
        <v>2598.68</v>
      </c>
      <c r="H68" s="3">
        <v>2621.15</v>
      </c>
      <c r="I68" s="3"/>
      <c r="J68" s="3"/>
      <c r="K68" s="3"/>
      <c r="L68" s="4">
        <f>SUM(B68:K68)</f>
        <v>17331.179</v>
      </c>
    </row>
    <row r="69" spans="1:12" ht="12.75">
      <c r="A69" t="s">
        <v>77</v>
      </c>
      <c r="B69" s="3">
        <v>5497.523</v>
      </c>
      <c r="C69" s="3">
        <v>3464.981</v>
      </c>
      <c r="D69" s="3">
        <v>3230.991</v>
      </c>
      <c r="E69" s="3">
        <v>3929.135</v>
      </c>
      <c r="F69" s="3">
        <v>4216.695</v>
      </c>
      <c r="G69" s="3">
        <v>3709.379</v>
      </c>
      <c r="H69" s="3">
        <v>2320.444</v>
      </c>
      <c r="I69" s="3"/>
      <c r="J69" s="3"/>
      <c r="K69" s="3"/>
      <c r="L69" s="4">
        <f aca="true" t="shared" si="0" ref="L69:L84">SUM(B69:K69)</f>
        <v>26369.148</v>
      </c>
    </row>
    <row r="70" spans="1:12" ht="12.75">
      <c r="A70" t="s">
        <v>78</v>
      </c>
      <c r="B70" s="3">
        <v>1393.04</v>
      </c>
      <c r="C70" s="3">
        <v>2441.026</v>
      </c>
      <c r="D70" s="3">
        <v>3487.567</v>
      </c>
      <c r="E70" s="3">
        <v>2141.907</v>
      </c>
      <c r="F70" s="3">
        <v>5105.783</v>
      </c>
      <c r="G70" s="3">
        <v>4511.326</v>
      </c>
      <c r="H70" s="3">
        <v>2281.506</v>
      </c>
      <c r="I70" s="3"/>
      <c r="J70" s="3"/>
      <c r="K70" s="3"/>
      <c r="L70" s="4">
        <f t="shared" si="0"/>
        <v>21362.155000000002</v>
      </c>
    </row>
    <row r="71" spans="1:12" ht="12.75">
      <c r="A71" t="s">
        <v>79</v>
      </c>
      <c r="B71" s="3">
        <v>1450.959</v>
      </c>
      <c r="C71" s="3">
        <v>912.991</v>
      </c>
      <c r="D71" s="3">
        <v>875.562</v>
      </c>
      <c r="E71" s="3">
        <v>903.448</v>
      </c>
      <c r="F71" s="3">
        <v>750.726</v>
      </c>
      <c r="G71" s="3">
        <v>746.07</v>
      </c>
      <c r="H71" s="3">
        <v>1074.418</v>
      </c>
      <c r="I71" s="3"/>
      <c r="J71" s="3"/>
      <c r="K71" s="3"/>
      <c r="L71" s="4">
        <f t="shared" si="0"/>
        <v>6714.173999999999</v>
      </c>
    </row>
    <row r="72" spans="1:12" ht="12.75">
      <c r="A72" t="s">
        <v>80</v>
      </c>
      <c r="B72" s="3">
        <v>1108.274</v>
      </c>
      <c r="C72" s="3">
        <v>3185.043</v>
      </c>
      <c r="D72" s="3">
        <v>1903.022</v>
      </c>
      <c r="E72" s="3">
        <v>1106.49</v>
      </c>
      <c r="F72" s="3">
        <v>543.1</v>
      </c>
      <c r="G72" s="3">
        <v>730.205</v>
      </c>
      <c r="H72" s="3">
        <v>923.491</v>
      </c>
      <c r="I72" s="3"/>
      <c r="J72" s="3"/>
      <c r="K72" s="3"/>
      <c r="L72" s="4">
        <f t="shared" si="0"/>
        <v>9499.625</v>
      </c>
    </row>
    <row r="73" spans="1:12" ht="12.75">
      <c r="A73" t="s">
        <v>81</v>
      </c>
      <c r="B73" s="3">
        <v>539.833</v>
      </c>
      <c r="C73" s="3">
        <v>400.722</v>
      </c>
      <c r="D73" s="3">
        <v>1032.497</v>
      </c>
      <c r="E73" s="3">
        <v>917.293</v>
      </c>
      <c r="F73" s="3">
        <v>897.693</v>
      </c>
      <c r="G73" s="3">
        <v>920.147</v>
      </c>
      <c r="H73" s="3">
        <v>709.071</v>
      </c>
      <c r="I73" s="3"/>
      <c r="J73" s="3"/>
      <c r="K73" s="3"/>
      <c r="L73" s="4">
        <f t="shared" si="0"/>
        <v>5417.256</v>
      </c>
    </row>
    <row r="74" spans="1:12" ht="12.75">
      <c r="A74" t="s">
        <v>82</v>
      </c>
      <c r="B74" s="3">
        <v>1037.16</v>
      </c>
      <c r="C74" s="3">
        <v>869.695</v>
      </c>
      <c r="D74" s="3">
        <v>1158.861</v>
      </c>
      <c r="E74" s="3">
        <v>361.433</v>
      </c>
      <c r="F74" s="3">
        <v>278.472</v>
      </c>
      <c r="G74" s="3">
        <v>294.28</v>
      </c>
      <c r="H74" s="3">
        <v>596.939</v>
      </c>
      <c r="I74" s="3"/>
      <c r="J74" s="3"/>
      <c r="K74" s="3"/>
      <c r="L74" s="4">
        <f t="shared" si="0"/>
        <v>4596.84</v>
      </c>
    </row>
    <row r="75" spans="1:12" ht="12.75">
      <c r="A75" t="s">
        <v>83</v>
      </c>
      <c r="B75" s="3">
        <v>1127.514</v>
      </c>
      <c r="C75" s="3">
        <v>319.018</v>
      </c>
      <c r="D75" s="3">
        <v>230.858</v>
      </c>
      <c r="E75" s="3">
        <v>589.491</v>
      </c>
      <c r="F75" s="3">
        <v>388.85</v>
      </c>
      <c r="G75" s="3">
        <v>389.212</v>
      </c>
      <c r="H75" s="3">
        <v>353.225</v>
      </c>
      <c r="I75" s="3"/>
      <c r="J75" s="3"/>
      <c r="K75" s="3"/>
      <c r="L75" s="4">
        <f t="shared" si="0"/>
        <v>3398.1679999999997</v>
      </c>
    </row>
    <row r="76" spans="1:12" ht="12.75">
      <c r="A76" t="s">
        <v>84</v>
      </c>
      <c r="B76" s="3">
        <v>413.792</v>
      </c>
      <c r="C76" s="3">
        <v>636.389</v>
      </c>
      <c r="D76" s="3">
        <v>773.007</v>
      </c>
      <c r="E76" s="3">
        <v>47.688</v>
      </c>
      <c r="F76" s="3">
        <v>466.825</v>
      </c>
      <c r="G76" s="3">
        <v>269.384</v>
      </c>
      <c r="H76" s="3">
        <v>233.694</v>
      </c>
      <c r="I76" s="3"/>
      <c r="J76" s="3"/>
      <c r="K76" s="3"/>
      <c r="L76" s="4">
        <f t="shared" si="0"/>
        <v>2840.779</v>
      </c>
    </row>
    <row r="77" spans="1:12" ht="12.75">
      <c r="A77" t="s">
        <v>85</v>
      </c>
      <c r="B77" s="3">
        <v>50.424</v>
      </c>
      <c r="C77" s="3"/>
      <c r="D77" s="3">
        <v>169.413</v>
      </c>
      <c r="E77" s="3">
        <v>95.651</v>
      </c>
      <c r="F77" s="3">
        <v>176.015</v>
      </c>
      <c r="G77" s="3">
        <v>149.705</v>
      </c>
      <c r="H77" s="3">
        <v>225.989</v>
      </c>
      <c r="I77" s="3"/>
      <c r="J77" s="3"/>
      <c r="K77" s="3"/>
      <c r="L77" s="4">
        <f t="shared" si="0"/>
        <v>867.197</v>
      </c>
    </row>
    <row r="78" spans="1:12" ht="12.75">
      <c r="A78" t="s">
        <v>86</v>
      </c>
      <c r="B78" s="3">
        <v>124.14</v>
      </c>
      <c r="C78" s="3">
        <v>79.285</v>
      </c>
      <c r="D78" s="3">
        <v>74.777</v>
      </c>
      <c r="E78" s="3">
        <v>163.409</v>
      </c>
      <c r="F78" s="3">
        <v>67.856</v>
      </c>
      <c r="G78" s="3">
        <v>115.643</v>
      </c>
      <c r="H78" s="3">
        <v>130.952</v>
      </c>
      <c r="I78" s="3"/>
      <c r="J78" s="3"/>
      <c r="K78" s="3"/>
      <c r="L78" s="4">
        <f t="shared" si="0"/>
        <v>756.062</v>
      </c>
    </row>
    <row r="79" spans="1:12" ht="12.75">
      <c r="A79" t="s">
        <v>87</v>
      </c>
      <c r="B79" s="3">
        <v>49.771</v>
      </c>
      <c r="C79" s="3">
        <v>29.416</v>
      </c>
      <c r="D79" s="3"/>
      <c r="E79" s="3">
        <v>38.349</v>
      </c>
      <c r="F79" s="3"/>
      <c r="G79" s="3">
        <v>51</v>
      </c>
      <c r="H79" s="3">
        <v>87.55</v>
      </c>
      <c r="I79" s="3"/>
      <c r="J79" s="3"/>
      <c r="K79" s="3"/>
      <c r="L79" s="4">
        <f t="shared" si="0"/>
        <v>256.086</v>
      </c>
    </row>
    <row r="80" spans="1:12" ht="12.75">
      <c r="A80" t="s">
        <v>88</v>
      </c>
      <c r="B80" s="3">
        <v>49.02</v>
      </c>
      <c r="C80" s="3">
        <v>131.55</v>
      </c>
      <c r="D80" s="3">
        <v>91.158</v>
      </c>
      <c r="E80" s="3">
        <v>82.838</v>
      </c>
      <c r="F80" s="3">
        <v>5.4</v>
      </c>
      <c r="G80" s="3">
        <v>43.24</v>
      </c>
      <c r="H80" s="3">
        <v>84.723</v>
      </c>
      <c r="I80" s="3"/>
      <c r="J80" s="3"/>
      <c r="K80" s="3"/>
      <c r="L80" s="4">
        <f t="shared" si="0"/>
        <v>487.92900000000003</v>
      </c>
    </row>
    <row r="81" spans="1:12" ht="12.75">
      <c r="A81" t="s">
        <v>89</v>
      </c>
      <c r="B81" s="3">
        <v>141.756</v>
      </c>
      <c r="C81" s="3"/>
      <c r="D81" s="3">
        <v>575</v>
      </c>
      <c r="E81" s="3">
        <v>7.5</v>
      </c>
      <c r="F81" s="3">
        <v>100</v>
      </c>
      <c r="G81" s="3">
        <v>119.536</v>
      </c>
      <c r="H81" s="3">
        <v>50.27</v>
      </c>
      <c r="I81" s="3"/>
      <c r="J81" s="3"/>
      <c r="K81" s="3"/>
      <c r="L81" s="4">
        <f t="shared" si="0"/>
        <v>994.0619999999999</v>
      </c>
    </row>
    <row r="82" spans="1:12" ht="12.75">
      <c r="A82" t="s">
        <v>90</v>
      </c>
      <c r="B82" s="3">
        <v>99.247</v>
      </c>
      <c r="C82" s="3">
        <v>76.202</v>
      </c>
      <c r="D82" s="3">
        <v>724</v>
      </c>
      <c r="E82" s="3">
        <v>669.667</v>
      </c>
      <c r="F82" s="3">
        <v>473.25</v>
      </c>
      <c r="G82" s="3"/>
      <c r="H82" s="3"/>
      <c r="I82" s="3"/>
      <c r="J82" s="3"/>
      <c r="K82" s="3"/>
      <c r="L82" s="4">
        <f t="shared" si="0"/>
        <v>2042.366</v>
      </c>
    </row>
    <row r="83" spans="1:12" ht="12.75">
      <c r="A83" t="s">
        <v>91</v>
      </c>
      <c r="B83" s="3">
        <v>3.358</v>
      </c>
      <c r="C83" s="3"/>
      <c r="D83" s="3">
        <v>44.038</v>
      </c>
      <c r="E83" s="3">
        <v>2.42</v>
      </c>
      <c r="F83" s="3">
        <v>2.401</v>
      </c>
      <c r="G83" s="3">
        <v>11.718</v>
      </c>
      <c r="H83" s="3"/>
      <c r="I83" s="3"/>
      <c r="J83" s="3"/>
      <c r="K83" s="3"/>
      <c r="L83" s="4">
        <f t="shared" si="0"/>
        <v>63.935</v>
      </c>
    </row>
    <row r="84" spans="1:12" ht="12.75">
      <c r="A84" t="s">
        <v>92</v>
      </c>
      <c r="B84" s="3">
        <v>21924.439</v>
      </c>
      <c r="C84" s="3">
        <v>41204.381</v>
      </c>
      <c r="D84" s="3">
        <v>50825.412</v>
      </c>
      <c r="E84" s="3">
        <v>39796.56</v>
      </c>
      <c r="F84" s="3">
        <v>22791.816</v>
      </c>
      <c r="G84" s="3">
        <v>39378.703</v>
      </c>
      <c r="H84" s="3">
        <v>14957.08</v>
      </c>
      <c r="I84" s="3"/>
      <c r="J84" s="3"/>
      <c r="K84" s="3"/>
      <c r="L84" s="4">
        <f t="shared" si="0"/>
        <v>230878.39099999997</v>
      </c>
    </row>
    <row r="85" ht="12.75">
      <c r="L85" s="4">
        <f>SUM(L4:L84)</f>
        <v>87826606.39200002</v>
      </c>
    </row>
    <row r="86" ht="12.75">
      <c r="B86" s="3"/>
    </row>
  </sheetData>
  <sheetProtection/>
  <mergeCells count="1">
    <mergeCell ref="B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G84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5.57421875" style="0" bestFit="1" customWidth="1"/>
    <col min="2" max="2" width="16.7109375" style="0" bestFit="1" customWidth="1"/>
    <col min="3" max="4" width="11.7109375" style="0" bestFit="1" customWidth="1"/>
    <col min="5" max="6" width="17.00390625" style="0" bestFit="1" customWidth="1"/>
    <col min="7" max="7" width="8.28125" style="0" bestFit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5"/>
      <c r="B2" s="6" t="s">
        <v>93</v>
      </c>
      <c r="C2" s="5" t="s">
        <v>94</v>
      </c>
      <c r="D2" s="5" t="s">
        <v>95</v>
      </c>
      <c r="E2" s="5" t="s">
        <v>96</v>
      </c>
      <c r="F2" s="5" t="s">
        <v>97</v>
      </c>
    </row>
    <row r="3" spans="1:7" ht="12.75">
      <c r="A3" t="s">
        <v>98</v>
      </c>
      <c r="B3" s="7"/>
      <c r="C3" s="7">
        <v>12485605</v>
      </c>
      <c r="D3" s="7">
        <v>13294625</v>
      </c>
      <c r="E3" s="7">
        <v>106830315</v>
      </c>
      <c r="F3" s="7">
        <v>112860798</v>
      </c>
      <c r="G3" s="8">
        <v>1</v>
      </c>
    </row>
    <row r="4" spans="1:6" ht="12.75">
      <c r="A4" t="s">
        <v>23</v>
      </c>
      <c r="B4" s="9"/>
      <c r="C4" s="9">
        <v>157277</v>
      </c>
      <c r="D4" s="9">
        <v>166281</v>
      </c>
      <c r="E4" s="9">
        <v>1367401</v>
      </c>
      <c r="F4" s="9">
        <v>1401539</v>
      </c>
    </row>
    <row r="5" spans="1:6" ht="12.75">
      <c r="A5" t="s">
        <v>41</v>
      </c>
      <c r="B5" s="9"/>
      <c r="C5" s="9">
        <v>6382</v>
      </c>
      <c r="D5" s="9">
        <v>27758</v>
      </c>
      <c r="E5" s="9">
        <v>57335</v>
      </c>
      <c r="F5" s="9">
        <v>168425</v>
      </c>
    </row>
    <row r="6" spans="1:6" ht="12.75">
      <c r="A6" t="s">
        <v>38</v>
      </c>
      <c r="B6" s="9"/>
      <c r="C6" s="9">
        <v>30954</v>
      </c>
      <c r="D6" s="9">
        <v>30952</v>
      </c>
      <c r="E6" s="9">
        <v>266777</v>
      </c>
      <c r="F6" s="9">
        <v>271960</v>
      </c>
    </row>
    <row r="7" spans="1:6" ht="12.75">
      <c r="A7" t="s">
        <v>64</v>
      </c>
      <c r="B7" s="9"/>
      <c r="C7" s="9">
        <v>4334</v>
      </c>
      <c r="D7" s="9">
        <v>6248</v>
      </c>
      <c r="E7" s="9">
        <v>38952</v>
      </c>
      <c r="F7" s="9">
        <v>65068</v>
      </c>
    </row>
    <row r="8" spans="1:6" ht="12.75">
      <c r="A8" t="s">
        <v>65</v>
      </c>
      <c r="B8" s="9"/>
      <c r="C8" s="9">
        <v>5229</v>
      </c>
      <c r="D8" s="9">
        <v>5876</v>
      </c>
      <c r="E8" s="9">
        <v>54949</v>
      </c>
      <c r="F8" s="9">
        <v>65323</v>
      </c>
    </row>
    <row r="9" spans="1:6" ht="12.75">
      <c r="A9" t="s">
        <v>67</v>
      </c>
      <c r="B9" s="9"/>
      <c r="C9" s="9">
        <v>4185</v>
      </c>
      <c r="D9" s="9">
        <v>5070</v>
      </c>
      <c r="E9" s="9">
        <v>34643</v>
      </c>
      <c r="F9" s="9">
        <v>47710</v>
      </c>
    </row>
    <row r="10" spans="1:6" ht="12.75">
      <c r="A10" t="s">
        <v>16</v>
      </c>
      <c r="B10" s="9"/>
      <c r="C10" s="9">
        <v>643369</v>
      </c>
      <c r="D10" s="9">
        <v>643821</v>
      </c>
      <c r="E10" s="9">
        <v>5299052</v>
      </c>
      <c r="F10" s="9">
        <v>5632224</v>
      </c>
    </row>
    <row r="11" spans="1:6" ht="12.75">
      <c r="A11" t="s">
        <v>29</v>
      </c>
      <c r="B11" s="9"/>
      <c r="C11" s="9">
        <v>85497</v>
      </c>
      <c r="D11" s="9">
        <v>79041</v>
      </c>
      <c r="E11" s="9">
        <v>847593</v>
      </c>
      <c r="F11" s="9">
        <v>799845</v>
      </c>
    </row>
    <row r="12" spans="1:6" ht="12.75">
      <c r="A12" t="s">
        <v>86</v>
      </c>
      <c r="B12" s="9"/>
      <c r="C12" s="9">
        <v>48</v>
      </c>
      <c r="D12" s="9">
        <v>131</v>
      </c>
      <c r="E12" s="9">
        <v>318</v>
      </c>
      <c r="F12" s="9">
        <v>887</v>
      </c>
    </row>
    <row r="13" spans="1:6" ht="12.75">
      <c r="A13" t="s">
        <v>63</v>
      </c>
      <c r="B13" s="9"/>
      <c r="C13" s="9">
        <v>7466</v>
      </c>
      <c r="D13" s="9">
        <v>6760</v>
      </c>
      <c r="E13" s="9">
        <v>47270</v>
      </c>
      <c r="F13" s="9">
        <v>61207</v>
      </c>
    </row>
    <row r="14" spans="1:6" ht="12.75">
      <c r="A14" t="s">
        <v>34</v>
      </c>
      <c r="B14" s="9"/>
      <c r="C14" s="9">
        <v>58455</v>
      </c>
      <c r="D14" s="9">
        <v>49121</v>
      </c>
      <c r="E14" s="9">
        <v>408319</v>
      </c>
      <c r="F14" s="9">
        <v>405849</v>
      </c>
    </row>
    <row r="15" spans="1:6" ht="12.75">
      <c r="A15" t="s">
        <v>33</v>
      </c>
      <c r="B15" s="9"/>
      <c r="C15" s="9">
        <v>41039</v>
      </c>
      <c r="D15" s="9">
        <v>51310</v>
      </c>
      <c r="E15" s="9">
        <v>463310</v>
      </c>
      <c r="F15" s="9">
        <v>406912</v>
      </c>
    </row>
    <row r="16" spans="1:6" ht="12.75">
      <c r="A16" t="s">
        <v>79</v>
      </c>
      <c r="B16" s="9"/>
      <c r="C16" s="9">
        <v>987</v>
      </c>
      <c r="D16" s="9">
        <v>1074</v>
      </c>
      <c r="E16" s="9">
        <v>17810</v>
      </c>
      <c r="F16" s="9">
        <v>8969</v>
      </c>
    </row>
    <row r="17" spans="1:6" ht="12.75">
      <c r="A17" t="s">
        <v>69</v>
      </c>
      <c r="B17" s="9"/>
      <c r="C17" s="9">
        <v>4639</v>
      </c>
      <c r="D17" s="9">
        <v>4839</v>
      </c>
      <c r="E17" s="9">
        <v>30931</v>
      </c>
      <c r="F17" s="9">
        <v>38853</v>
      </c>
    </row>
    <row r="18" spans="1:6" ht="12.75">
      <c r="A18" t="s">
        <v>85</v>
      </c>
      <c r="B18" s="9"/>
      <c r="C18" s="9">
        <v>13</v>
      </c>
      <c r="D18" s="9">
        <v>226</v>
      </c>
      <c r="E18" s="9">
        <v>79</v>
      </c>
      <c r="F18" s="9">
        <v>867</v>
      </c>
    </row>
    <row r="19" spans="1:6" ht="12.75">
      <c r="A19" t="s">
        <v>59</v>
      </c>
      <c r="B19" s="9"/>
      <c r="C19" s="9">
        <v>6353</v>
      </c>
      <c r="D19" s="9">
        <v>8354</v>
      </c>
      <c r="E19" s="9">
        <v>65479</v>
      </c>
      <c r="F19" s="9">
        <v>64061</v>
      </c>
    </row>
    <row r="20" spans="1:6" ht="12.75">
      <c r="A20" t="s">
        <v>82</v>
      </c>
      <c r="B20" s="9"/>
      <c r="C20" s="9">
        <v>2234</v>
      </c>
      <c r="D20" s="9">
        <v>597</v>
      </c>
      <c r="E20" s="9">
        <v>6716</v>
      </c>
      <c r="F20" s="9">
        <v>6391</v>
      </c>
    </row>
    <row r="21" spans="1:6" ht="12.75">
      <c r="A21" t="s">
        <v>84</v>
      </c>
      <c r="B21" s="9"/>
      <c r="C21" s="9">
        <v>496</v>
      </c>
      <c r="D21" s="9">
        <v>234</v>
      </c>
      <c r="E21" s="9">
        <v>2724</v>
      </c>
      <c r="F21" s="9">
        <v>3239</v>
      </c>
    </row>
    <row r="22" spans="1:6" ht="12.75">
      <c r="A22" t="s">
        <v>53</v>
      </c>
      <c r="B22" s="9"/>
      <c r="C22" s="9">
        <v>14456</v>
      </c>
      <c r="D22" s="9">
        <v>16272</v>
      </c>
      <c r="E22" s="9">
        <v>109990</v>
      </c>
      <c r="F22" s="9">
        <v>130909</v>
      </c>
    </row>
    <row r="23" spans="1:6" ht="12.75">
      <c r="A23" t="s">
        <v>55</v>
      </c>
      <c r="B23" s="9"/>
      <c r="C23" s="9">
        <v>16974</v>
      </c>
      <c r="D23" s="9">
        <v>15271</v>
      </c>
      <c r="E23" s="9">
        <v>109352</v>
      </c>
      <c r="F23" s="9">
        <v>138699</v>
      </c>
    </row>
    <row r="24" spans="1:6" ht="12.75">
      <c r="A24" t="s">
        <v>13</v>
      </c>
      <c r="B24" s="9"/>
      <c r="C24" s="9">
        <v>1137899</v>
      </c>
      <c r="D24" s="9">
        <v>1139645</v>
      </c>
      <c r="E24" s="9">
        <v>9653874</v>
      </c>
      <c r="F24" s="9">
        <v>9683337</v>
      </c>
    </row>
    <row r="25" spans="1:6" ht="12.75">
      <c r="A25" t="s">
        <v>71</v>
      </c>
      <c r="B25" s="9"/>
      <c r="C25" s="9">
        <v>7151</v>
      </c>
      <c r="D25" s="9">
        <v>3904</v>
      </c>
      <c r="E25" s="9">
        <v>52642</v>
      </c>
      <c r="F25" s="9">
        <v>32730</v>
      </c>
    </row>
    <row r="26" spans="1:6" ht="12.75">
      <c r="A26" t="s">
        <v>61</v>
      </c>
      <c r="B26" s="9"/>
      <c r="C26" s="9">
        <v>7108</v>
      </c>
      <c r="D26" s="9">
        <v>7555</v>
      </c>
      <c r="E26" s="9">
        <v>51610</v>
      </c>
      <c r="F26" s="9">
        <v>56307</v>
      </c>
    </row>
    <row r="27" spans="1:6" ht="12.75">
      <c r="A27" t="s">
        <v>54</v>
      </c>
      <c r="B27" s="9"/>
      <c r="C27" s="9">
        <v>11710</v>
      </c>
      <c r="D27" s="9">
        <v>15395</v>
      </c>
      <c r="E27" s="9">
        <v>126321</v>
      </c>
      <c r="F27" s="9">
        <v>146194</v>
      </c>
    </row>
    <row r="28" spans="1:6" ht="12.75">
      <c r="A28" t="s">
        <v>19</v>
      </c>
      <c r="B28" s="9"/>
      <c r="C28" s="9">
        <v>282448</v>
      </c>
      <c r="D28" s="9">
        <v>276499</v>
      </c>
      <c r="E28" s="9">
        <v>2256469</v>
      </c>
      <c r="F28" s="9">
        <v>2439701</v>
      </c>
    </row>
    <row r="29" spans="1:6" ht="12.75">
      <c r="A29" t="s">
        <v>45</v>
      </c>
      <c r="B29" s="9"/>
      <c r="C29" s="9">
        <v>20252</v>
      </c>
      <c r="D29" s="9">
        <v>20979</v>
      </c>
      <c r="E29" s="9">
        <v>158467</v>
      </c>
      <c r="F29" s="9">
        <v>181101</v>
      </c>
    </row>
    <row r="30" spans="1:6" ht="12.75">
      <c r="A30" t="s">
        <v>58</v>
      </c>
      <c r="B30" s="9"/>
      <c r="C30" s="9">
        <v>9168</v>
      </c>
      <c r="D30" s="9">
        <v>8996</v>
      </c>
      <c r="E30" s="9">
        <v>84715</v>
      </c>
      <c r="F30" s="9">
        <v>82527</v>
      </c>
    </row>
    <row r="31" spans="1:6" ht="12.75">
      <c r="A31" t="s">
        <v>70</v>
      </c>
      <c r="B31" s="9"/>
      <c r="C31" s="9">
        <v>3315</v>
      </c>
      <c r="D31" s="9">
        <v>4758</v>
      </c>
      <c r="E31" s="9">
        <v>21870</v>
      </c>
      <c r="F31" s="9">
        <v>28579</v>
      </c>
    </row>
    <row r="32" spans="1:6" ht="12.75">
      <c r="A32" t="s">
        <v>46</v>
      </c>
      <c r="B32" s="9"/>
      <c r="C32" s="9">
        <v>11226</v>
      </c>
      <c r="D32" s="9">
        <v>20358</v>
      </c>
      <c r="E32" s="9">
        <v>177473</v>
      </c>
      <c r="F32" s="9">
        <v>179757</v>
      </c>
    </row>
    <row r="33" spans="1:6" ht="12.75">
      <c r="A33" t="s">
        <v>83</v>
      </c>
      <c r="B33" s="9"/>
      <c r="C33" s="9">
        <v>303</v>
      </c>
      <c r="D33" s="9">
        <v>353</v>
      </c>
      <c r="E33" s="9">
        <v>2099</v>
      </c>
      <c r="F33" s="9">
        <v>4453</v>
      </c>
    </row>
    <row r="34" spans="1:6" ht="12.75">
      <c r="A34" t="s">
        <v>74</v>
      </c>
      <c r="B34" s="9"/>
      <c r="C34" s="9">
        <v>2928</v>
      </c>
      <c r="D34" s="9">
        <v>2944</v>
      </c>
      <c r="E34" s="9">
        <v>25742</v>
      </c>
      <c r="F34" s="9">
        <v>29030</v>
      </c>
    </row>
    <row r="35" spans="1:6" ht="12.75">
      <c r="A35" t="s">
        <v>30</v>
      </c>
      <c r="B35" s="9"/>
      <c r="C35" s="9">
        <v>65756</v>
      </c>
      <c r="D35" s="9">
        <v>78025</v>
      </c>
      <c r="E35" s="9">
        <v>583665</v>
      </c>
      <c r="F35" s="9">
        <v>685465</v>
      </c>
    </row>
    <row r="36" spans="1:6" ht="12.75">
      <c r="A36" t="s">
        <v>17</v>
      </c>
      <c r="B36" s="9"/>
      <c r="C36" s="9">
        <v>551571</v>
      </c>
      <c r="D36" s="9">
        <v>622622</v>
      </c>
      <c r="E36" s="9">
        <v>4742943</v>
      </c>
      <c r="F36" s="9">
        <v>4853090</v>
      </c>
    </row>
    <row r="37" spans="1:6" ht="12.75">
      <c r="A37" t="s">
        <v>43</v>
      </c>
      <c r="B37" s="9"/>
      <c r="C37" s="9">
        <v>19721</v>
      </c>
      <c r="D37" s="9">
        <v>24767</v>
      </c>
      <c r="E37" s="9">
        <v>101036</v>
      </c>
      <c r="F37" s="9">
        <v>130647</v>
      </c>
    </row>
    <row r="38" spans="1:6" ht="12.75">
      <c r="A38" t="s">
        <v>88</v>
      </c>
      <c r="B38" s="9"/>
      <c r="C38" s="9">
        <v>48</v>
      </c>
      <c r="D38" s="9">
        <v>85</v>
      </c>
      <c r="E38" s="9">
        <v>78</v>
      </c>
      <c r="F38" s="9">
        <v>684</v>
      </c>
    </row>
    <row r="39" spans="1:6" ht="12.75">
      <c r="A39" t="s">
        <v>56</v>
      </c>
      <c r="B39" s="9"/>
      <c r="C39" s="9">
        <v>23605</v>
      </c>
      <c r="D39" s="9">
        <v>12581</v>
      </c>
      <c r="E39" s="9">
        <v>220729</v>
      </c>
      <c r="F39" s="9">
        <v>334998</v>
      </c>
    </row>
    <row r="40" spans="1:6" ht="12.75">
      <c r="A40" t="s">
        <v>21</v>
      </c>
      <c r="B40" s="9"/>
      <c r="C40" s="9">
        <v>137013</v>
      </c>
      <c r="D40" s="9">
        <v>203529</v>
      </c>
      <c r="E40" s="9">
        <v>1495677</v>
      </c>
      <c r="F40" s="9">
        <v>1516347</v>
      </c>
    </row>
    <row r="41" spans="1:6" ht="12.75">
      <c r="A41" t="s">
        <v>57</v>
      </c>
      <c r="B41" s="9"/>
      <c r="C41" s="9">
        <v>12675</v>
      </c>
      <c r="D41" s="9">
        <v>11704</v>
      </c>
      <c r="E41" s="9">
        <v>105239</v>
      </c>
      <c r="F41" s="9">
        <v>91195</v>
      </c>
    </row>
    <row r="42" spans="1:6" ht="12.75">
      <c r="A42" t="s">
        <v>52</v>
      </c>
      <c r="B42" s="9"/>
      <c r="C42" s="9">
        <v>24819</v>
      </c>
      <c r="D42" s="9">
        <v>17293</v>
      </c>
      <c r="E42" s="9">
        <v>175014</v>
      </c>
      <c r="F42" s="9">
        <v>169719</v>
      </c>
    </row>
    <row r="43" spans="1:6" ht="12.75">
      <c r="A43" t="s">
        <v>12</v>
      </c>
      <c r="B43" s="9"/>
      <c r="C43" s="9">
        <v>5517280</v>
      </c>
      <c r="D43" s="9">
        <v>6024002</v>
      </c>
      <c r="E43" s="9">
        <v>47003668</v>
      </c>
      <c r="F43" s="9">
        <v>50671995</v>
      </c>
    </row>
    <row r="44" spans="1:6" ht="12.75">
      <c r="A44" t="s">
        <v>15</v>
      </c>
      <c r="B44" s="9"/>
      <c r="C44" s="9">
        <v>734173</v>
      </c>
      <c r="D44" s="9">
        <v>722830</v>
      </c>
      <c r="E44" s="9">
        <v>6542761</v>
      </c>
      <c r="F44" s="9">
        <v>6824890</v>
      </c>
    </row>
    <row r="45" spans="1:6" ht="12.75">
      <c r="A45" t="s">
        <v>48</v>
      </c>
      <c r="B45" s="9"/>
      <c r="C45" s="9">
        <v>14516</v>
      </c>
      <c r="D45" s="9">
        <v>19684</v>
      </c>
      <c r="E45" s="9">
        <v>145459</v>
      </c>
      <c r="F45" s="9">
        <v>172034</v>
      </c>
    </row>
    <row r="46" spans="1:6" ht="12.75">
      <c r="A46" t="s">
        <v>37</v>
      </c>
      <c r="B46" s="9"/>
      <c r="C46" s="9">
        <v>31693</v>
      </c>
      <c r="D46" s="9">
        <v>34813</v>
      </c>
      <c r="E46" s="9">
        <v>216948</v>
      </c>
      <c r="F46" s="9">
        <v>239794</v>
      </c>
    </row>
    <row r="47" spans="1:6" ht="12.75">
      <c r="A47" t="s">
        <v>89</v>
      </c>
      <c r="B47" s="9"/>
      <c r="C47" s="9">
        <v>0</v>
      </c>
      <c r="D47" s="9">
        <v>50</v>
      </c>
      <c r="E47" s="9">
        <v>326</v>
      </c>
      <c r="F47" s="9">
        <v>1001</v>
      </c>
    </row>
    <row r="48" spans="1:6" ht="12.75">
      <c r="A48" t="s">
        <v>77</v>
      </c>
      <c r="B48" s="9"/>
      <c r="C48" s="9">
        <v>5371</v>
      </c>
      <c r="D48" s="9">
        <v>2320</v>
      </c>
      <c r="E48" s="9">
        <v>120167</v>
      </c>
      <c r="F48" s="9">
        <v>32963</v>
      </c>
    </row>
    <row r="49" spans="1:6" ht="12.75">
      <c r="A49" t="s">
        <v>22</v>
      </c>
      <c r="B49" s="9"/>
      <c r="C49" s="9">
        <v>152352</v>
      </c>
      <c r="D49" s="9">
        <v>172703</v>
      </c>
      <c r="E49" s="9">
        <v>1283538</v>
      </c>
      <c r="F49" s="9">
        <v>1399219</v>
      </c>
    </row>
    <row r="50" spans="1:6" ht="12.75">
      <c r="A50" t="s">
        <v>62</v>
      </c>
      <c r="B50" s="9"/>
      <c r="C50" s="9">
        <v>3755</v>
      </c>
      <c r="D50" s="9">
        <v>7427</v>
      </c>
      <c r="E50" s="9">
        <v>23643</v>
      </c>
      <c r="F50" s="9">
        <v>34218</v>
      </c>
    </row>
    <row r="51" spans="1:6" ht="12.75">
      <c r="A51" t="s">
        <v>81</v>
      </c>
      <c r="B51" s="9"/>
      <c r="C51" s="9">
        <v>573</v>
      </c>
      <c r="D51" s="9">
        <v>709</v>
      </c>
      <c r="E51" s="9">
        <v>3850</v>
      </c>
      <c r="F51" s="9">
        <v>6558</v>
      </c>
    </row>
    <row r="52" spans="1:6" ht="12.75">
      <c r="A52" t="s">
        <v>36</v>
      </c>
      <c r="B52" s="9"/>
      <c r="C52" s="9">
        <v>14652</v>
      </c>
      <c r="D52" s="9">
        <v>36230</v>
      </c>
      <c r="E52" s="9">
        <v>123791</v>
      </c>
      <c r="F52" s="9">
        <v>193885</v>
      </c>
    </row>
    <row r="53" spans="1:6" ht="12.75">
      <c r="A53" t="s">
        <v>49</v>
      </c>
      <c r="B53" s="9"/>
      <c r="C53" s="9">
        <v>17684</v>
      </c>
      <c r="D53" s="9">
        <v>18676</v>
      </c>
      <c r="E53" s="9">
        <v>158506</v>
      </c>
      <c r="F53" s="9">
        <v>168426</v>
      </c>
    </row>
    <row r="54" spans="1:6" ht="12.75">
      <c r="A54" t="s">
        <v>28</v>
      </c>
      <c r="B54" s="9"/>
      <c r="C54" s="9">
        <v>73183</v>
      </c>
      <c r="D54" s="9">
        <v>82479</v>
      </c>
      <c r="E54" s="9">
        <v>611449</v>
      </c>
      <c r="F54" s="9">
        <v>669073</v>
      </c>
    </row>
    <row r="55" spans="1:6" ht="12.75">
      <c r="A55" t="s">
        <v>14</v>
      </c>
      <c r="B55" s="9"/>
      <c r="C55" s="9">
        <v>1001751</v>
      </c>
      <c r="D55" s="9">
        <v>1085475</v>
      </c>
      <c r="E55" s="9">
        <v>9554989</v>
      </c>
      <c r="F55" s="9">
        <v>9200017</v>
      </c>
    </row>
    <row r="56" spans="1:6" ht="12.75">
      <c r="A56" t="s">
        <v>24</v>
      </c>
      <c r="B56" s="9"/>
      <c r="C56" s="9">
        <v>122766</v>
      </c>
      <c r="D56" s="9">
        <v>141059</v>
      </c>
      <c r="E56" s="9">
        <v>996779</v>
      </c>
      <c r="F56" s="9">
        <v>1152855</v>
      </c>
    </row>
    <row r="57" spans="1:6" ht="12.75">
      <c r="A57" t="s">
        <v>51</v>
      </c>
      <c r="B57" s="9"/>
      <c r="C57" s="9">
        <v>15400</v>
      </c>
      <c r="D57" s="9">
        <v>17510</v>
      </c>
      <c r="E57" s="9">
        <v>128184</v>
      </c>
      <c r="F57" s="9">
        <v>147760</v>
      </c>
    </row>
    <row r="58" spans="1:6" ht="12.75">
      <c r="A58" t="s">
        <v>40</v>
      </c>
      <c r="B58" s="9"/>
      <c r="C58" s="9">
        <v>36771</v>
      </c>
      <c r="D58" s="9">
        <v>27767</v>
      </c>
      <c r="E58" s="9">
        <v>287502</v>
      </c>
      <c r="F58" s="9">
        <v>272193</v>
      </c>
    </row>
    <row r="59" spans="1:6" ht="12.75">
      <c r="A59" t="s">
        <v>18</v>
      </c>
      <c r="B59" s="9"/>
      <c r="C59" s="9">
        <v>376105</v>
      </c>
      <c r="D59" s="9">
        <v>402185</v>
      </c>
      <c r="E59" s="9">
        <v>2856984</v>
      </c>
      <c r="F59" s="9">
        <v>3098082</v>
      </c>
    </row>
    <row r="60" spans="1:6" ht="12.75">
      <c r="A60" t="s">
        <v>27</v>
      </c>
      <c r="B60" s="9"/>
      <c r="C60" s="9">
        <v>108751</v>
      </c>
      <c r="D60" s="9">
        <v>86669</v>
      </c>
      <c r="E60" s="9">
        <v>738357</v>
      </c>
      <c r="F60" s="9">
        <v>662684</v>
      </c>
    </row>
    <row r="61" spans="1:6" ht="12.75">
      <c r="A61" t="s">
        <v>25</v>
      </c>
      <c r="B61" s="9"/>
      <c r="C61" s="9">
        <v>109130</v>
      </c>
      <c r="D61" s="9">
        <v>139681</v>
      </c>
      <c r="E61" s="9">
        <v>944645</v>
      </c>
      <c r="F61" s="9">
        <v>1226098</v>
      </c>
    </row>
    <row r="62" spans="1:6" ht="12.75">
      <c r="A62" t="s">
        <v>44</v>
      </c>
      <c r="B62" s="9"/>
      <c r="C62" s="9">
        <v>18455</v>
      </c>
      <c r="D62" s="9">
        <v>23101</v>
      </c>
      <c r="E62" s="9">
        <v>187459</v>
      </c>
      <c r="F62" s="9">
        <v>229038</v>
      </c>
    </row>
    <row r="63" spans="1:6" ht="12.75">
      <c r="A63" t="s">
        <v>90</v>
      </c>
      <c r="B63" s="9"/>
      <c r="C63" s="9">
        <v>3980</v>
      </c>
      <c r="D63" s="9">
        <v>0</v>
      </c>
      <c r="E63" s="9">
        <v>36495</v>
      </c>
      <c r="F63" s="9">
        <v>4290</v>
      </c>
    </row>
    <row r="64" spans="1:6" ht="12.75">
      <c r="A64" t="s">
        <v>72</v>
      </c>
      <c r="B64" s="9"/>
      <c r="C64" s="9">
        <v>4144</v>
      </c>
      <c r="D64" s="9">
        <v>3604</v>
      </c>
      <c r="E64" s="9">
        <v>42667</v>
      </c>
      <c r="F64" s="9">
        <v>36611</v>
      </c>
    </row>
    <row r="65" spans="1:6" ht="12.75">
      <c r="A65" t="s">
        <v>68</v>
      </c>
      <c r="B65" s="9"/>
      <c r="C65" s="9">
        <v>4598</v>
      </c>
      <c r="D65" s="9">
        <v>5002</v>
      </c>
      <c r="E65" s="9">
        <v>48031</v>
      </c>
      <c r="F65" s="9">
        <v>50681</v>
      </c>
    </row>
    <row r="66" spans="1:6" ht="12.75">
      <c r="A66" t="s">
        <v>47</v>
      </c>
      <c r="B66" s="9"/>
      <c r="C66" s="9">
        <v>24346</v>
      </c>
      <c r="D66" s="9">
        <v>20136</v>
      </c>
      <c r="E66" s="9">
        <v>136661</v>
      </c>
      <c r="F66" s="9">
        <v>142413</v>
      </c>
    </row>
    <row r="67" spans="1:6" ht="12.75">
      <c r="A67" t="s">
        <v>66</v>
      </c>
      <c r="B67" s="9"/>
      <c r="C67" s="9">
        <v>6430</v>
      </c>
      <c r="D67" s="9">
        <v>5583</v>
      </c>
      <c r="E67" s="9">
        <v>109866</v>
      </c>
      <c r="F67" s="9">
        <v>74483</v>
      </c>
    </row>
    <row r="68" spans="1:6" ht="12.75">
      <c r="A68" t="s">
        <v>39</v>
      </c>
      <c r="B68" s="9"/>
      <c r="C68" s="9">
        <v>26346</v>
      </c>
      <c r="D68" s="9">
        <v>28835</v>
      </c>
      <c r="E68" s="9">
        <v>268189</v>
      </c>
      <c r="F68" s="9">
        <v>239051</v>
      </c>
    </row>
    <row r="69" spans="1:6" ht="12.75">
      <c r="A69" t="s">
        <v>20</v>
      </c>
      <c r="B69" s="9"/>
      <c r="C69" s="9">
        <v>216450</v>
      </c>
      <c r="D69" s="9">
        <v>227908</v>
      </c>
      <c r="E69" s="9">
        <v>1582750</v>
      </c>
      <c r="F69" s="9">
        <v>2066968</v>
      </c>
    </row>
    <row r="70" spans="1:6" ht="12.75">
      <c r="A70" t="s">
        <v>35</v>
      </c>
      <c r="B70" s="9"/>
      <c r="C70" s="9">
        <v>36066</v>
      </c>
      <c r="D70" s="9">
        <v>42165</v>
      </c>
      <c r="E70" s="9">
        <v>306060</v>
      </c>
      <c r="F70" s="9">
        <v>353615</v>
      </c>
    </row>
    <row r="71" spans="1:6" ht="12.75">
      <c r="A71" t="s">
        <v>87</v>
      </c>
      <c r="B71" s="9"/>
      <c r="C71" s="9">
        <v>69</v>
      </c>
      <c r="D71" s="9">
        <v>88</v>
      </c>
      <c r="E71" s="9">
        <v>2121</v>
      </c>
      <c r="F71" s="9">
        <v>316</v>
      </c>
    </row>
    <row r="72" spans="1:6" ht="12.75">
      <c r="A72" t="s">
        <v>73</v>
      </c>
      <c r="B72" s="9"/>
      <c r="C72" s="9">
        <v>2632</v>
      </c>
      <c r="D72" s="9">
        <v>3027</v>
      </c>
      <c r="E72" s="9">
        <v>21223</v>
      </c>
      <c r="F72" s="9">
        <v>26822</v>
      </c>
    </row>
    <row r="73" spans="1:6" ht="12.75">
      <c r="A73" t="s">
        <v>60</v>
      </c>
      <c r="B73" s="9"/>
      <c r="C73" s="9">
        <v>5010</v>
      </c>
      <c r="D73" s="9">
        <v>7598</v>
      </c>
      <c r="E73" s="9">
        <v>48843</v>
      </c>
      <c r="F73" s="9">
        <v>60515</v>
      </c>
    </row>
    <row r="74" spans="1:6" ht="12.75">
      <c r="A74" t="s">
        <v>50</v>
      </c>
      <c r="B74" s="9"/>
      <c r="C74" s="9">
        <v>23186</v>
      </c>
      <c r="D74" s="9">
        <v>17843</v>
      </c>
      <c r="E74" s="9">
        <v>155572</v>
      </c>
      <c r="F74" s="9">
        <v>182402</v>
      </c>
    </row>
    <row r="75" spans="1:6" ht="12.75">
      <c r="A75" t="s">
        <v>31</v>
      </c>
      <c r="B75" s="9"/>
      <c r="C75" s="9">
        <v>91715</v>
      </c>
      <c r="D75" s="9">
        <v>69709</v>
      </c>
      <c r="E75" s="9">
        <v>867528</v>
      </c>
      <c r="F75" s="9">
        <v>641690</v>
      </c>
    </row>
    <row r="76" spans="1:6" ht="12.75">
      <c r="A76" t="s">
        <v>32</v>
      </c>
      <c r="B76" s="9"/>
      <c r="C76" s="9">
        <v>61896</v>
      </c>
      <c r="D76" s="9">
        <v>66369</v>
      </c>
      <c r="E76" s="9">
        <v>511191</v>
      </c>
      <c r="F76" s="9">
        <v>578034</v>
      </c>
    </row>
    <row r="77" spans="1:6" ht="12.75">
      <c r="A77" t="s">
        <v>76</v>
      </c>
      <c r="B77" s="9"/>
      <c r="C77" s="9">
        <v>3006</v>
      </c>
      <c r="D77" s="9">
        <v>2621</v>
      </c>
      <c r="E77" s="9">
        <v>24713</v>
      </c>
      <c r="F77" s="9">
        <v>21178</v>
      </c>
    </row>
    <row r="78" spans="1:6" ht="12.75">
      <c r="A78" t="s">
        <v>26</v>
      </c>
      <c r="B78" s="9"/>
      <c r="C78" s="9">
        <v>123603</v>
      </c>
      <c r="D78" s="9">
        <v>110061</v>
      </c>
      <c r="E78" s="9">
        <v>798429</v>
      </c>
      <c r="F78" s="9">
        <v>889638</v>
      </c>
    </row>
    <row r="79" spans="1:6" ht="12.75">
      <c r="A79" t="s">
        <v>91</v>
      </c>
      <c r="B79" s="9"/>
      <c r="C79" s="9">
        <v>8</v>
      </c>
      <c r="D79" s="9">
        <v>0</v>
      </c>
      <c r="E79" s="9">
        <v>21</v>
      </c>
      <c r="F79" s="9">
        <v>67</v>
      </c>
    </row>
    <row r="80" spans="1:6" ht="12.75">
      <c r="A80" t="s">
        <v>42</v>
      </c>
      <c r="B80" s="9"/>
      <c r="C80" s="9">
        <v>20977</v>
      </c>
      <c r="D80" s="9">
        <v>26443</v>
      </c>
      <c r="E80" s="9">
        <v>186126</v>
      </c>
      <c r="F80" s="9">
        <v>207956</v>
      </c>
    </row>
    <row r="81" spans="1:6" ht="12.75">
      <c r="A81" t="s">
        <v>78</v>
      </c>
      <c r="B81" s="9"/>
      <c r="C81" s="9">
        <v>1961</v>
      </c>
      <c r="D81" s="9">
        <v>2282</v>
      </c>
      <c r="E81" s="9">
        <v>15444</v>
      </c>
      <c r="F81" s="9">
        <v>24532</v>
      </c>
    </row>
    <row r="82" spans="1:6" ht="12.75">
      <c r="A82" t="s">
        <v>75</v>
      </c>
      <c r="B82" s="9"/>
      <c r="C82" s="9">
        <v>39959</v>
      </c>
      <c r="D82" s="9">
        <v>2874</v>
      </c>
      <c r="E82" s="9">
        <v>247673</v>
      </c>
      <c r="F82" s="9">
        <v>211059</v>
      </c>
    </row>
    <row r="83" spans="1:6" ht="12.75">
      <c r="A83" t="s">
        <v>80</v>
      </c>
      <c r="B83" s="9"/>
      <c r="C83" s="9">
        <v>935</v>
      </c>
      <c r="D83" s="9">
        <v>923</v>
      </c>
      <c r="E83" s="9">
        <v>18638</v>
      </c>
      <c r="F83" s="9">
        <v>11542</v>
      </c>
    </row>
    <row r="84" spans="1:6" ht="12.75">
      <c r="A84" t="s">
        <v>92</v>
      </c>
      <c r="B84" s="9"/>
      <c r="C84" s="9">
        <v>14823</v>
      </c>
      <c r="D84" s="9">
        <v>14957</v>
      </c>
      <c r="E84" s="9">
        <v>208405</v>
      </c>
      <c r="F84" s="9">
        <v>269352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2014-10-01T08:52:13Z</dcterms:created>
  <dcterms:modified xsi:type="dcterms:W3CDTF">2014-10-01T08:52:37Z</dcterms:modified>
  <cp:category/>
  <cp:version/>
  <cp:contentType/>
  <cp:contentStatus/>
</cp:coreProperties>
</file>