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  <sheet name="ILLER_GENEL" sheetId="2" r:id="rId2"/>
  </sheets>
  <definedNames/>
  <calcPr fullCalcOnLoad="1"/>
</workbook>
</file>

<file path=xl/sharedStrings.xml><?xml version="1.0" encoding="utf-8"?>
<sst xmlns="http://schemas.openxmlformats.org/spreadsheetml/2006/main" count="183" uniqueCount="101">
  <si>
    <t>31.10.2014 İHRACATÇI FİRMALARIN KANUNİ MERKEZLERİ BAZINDA  İHRACAT PERFORMANSI  (1000 $)</t>
  </si>
  <si>
    <t>(1000 ABD Doları)</t>
  </si>
  <si>
    <t>1-31.10.2013</t>
  </si>
  <si>
    <t>1-31.10.2014</t>
  </si>
  <si>
    <t>1 Ocak-31.10.2013</t>
  </si>
  <si>
    <t>1 Ocak-31.10.2014</t>
  </si>
  <si>
    <t>GENEL TOPLAM</t>
  </si>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</sst>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33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3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7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3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16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23" borderId="0" applyNumberFormat="0" applyBorder="0" applyAlignment="0" applyProtection="0"/>
    <xf numFmtId="0" fontId="17" fillId="5" borderId="0" applyNumberFormat="0" applyBorder="0" applyAlignment="0" applyProtection="0"/>
    <xf numFmtId="0" fontId="24" fillId="24" borderId="0" applyNumberFormat="0" applyBorder="0" applyAlignment="0" applyProtection="0"/>
    <xf numFmtId="0" fontId="17" fillId="16" borderId="0" applyNumberFormat="0" applyBorder="0" applyAlignment="0" applyProtection="0"/>
    <xf numFmtId="0" fontId="24" fillId="25" borderId="0" applyNumberFormat="0" applyBorder="0" applyAlignment="0" applyProtection="0"/>
    <xf numFmtId="0" fontId="17" fillId="13" borderId="0" applyNumberFormat="0" applyBorder="0" applyAlignment="0" applyProtection="0"/>
    <xf numFmtId="0" fontId="24" fillId="26" borderId="0" applyNumberFormat="0" applyBorder="0" applyAlignment="0" applyProtection="0"/>
    <xf numFmtId="0" fontId="17" fillId="22" borderId="0" applyNumberFormat="0" applyBorder="0" applyAlignment="0" applyProtection="0"/>
    <xf numFmtId="0" fontId="24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31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34" fillId="38" borderId="14" applyNumberFormat="0" applyAlignment="0" applyProtection="0"/>
    <xf numFmtId="0" fontId="13" fillId="34" borderId="7" applyNumberFormat="0" applyAlignment="0" applyProtection="0"/>
    <xf numFmtId="0" fontId="35" fillId="39" borderId="0" applyNumberFormat="0" applyBorder="0" applyAlignment="0" applyProtection="0"/>
    <xf numFmtId="0" fontId="6" fillId="37" borderId="0" applyNumberFormat="0" applyBorder="0" applyAlignment="0" applyProtection="0"/>
    <xf numFmtId="0" fontId="36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1" borderId="15" applyNumberFormat="0" applyFont="0" applyAlignment="0" applyProtection="0"/>
    <xf numFmtId="0" fontId="23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37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17" fillId="22" borderId="0" applyNumberFormat="0" applyBorder="0" applyAlignment="0" applyProtection="0"/>
    <xf numFmtId="0" fontId="24" fillId="44" borderId="0" applyNumberFormat="0" applyBorder="0" applyAlignment="0" applyProtection="0"/>
    <xf numFmtId="0" fontId="17" fillId="28" borderId="0" applyNumberFormat="0" applyBorder="0" applyAlignment="0" applyProtection="0"/>
    <xf numFmtId="0" fontId="24" fillId="45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17" fillId="30" borderId="0" applyNumberFormat="0" applyBorder="0" applyAlignment="0" applyProtection="0"/>
    <xf numFmtId="0" fontId="24" fillId="47" borderId="0" applyNumberFormat="0" applyBorder="0" applyAlignment="0" applyProtection="0"/>
    <xf numFmtId="0" fontId="17" fillId="22" borderId="0" applyNumberFormat="0" applyBorder="0" applyAlignment="0" applyProtection="0"/>
    <xf numFmtId="0" fontId="24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164" fontId="0" fillId="0" borderId="0" xfId="318" applyFont="1" applyAlignment="1">
      <alignment/>
    </xf>
    <xf numFmtId="164" fontId="0" fillId="0" borderId="0" xfId="0" applyNumberFormat="1" applyAlignment="1">
      <alignment/>
    </xf>
  </cellXfs>
  <cellStyles count="323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irgül 2" xfId="318"/>
    <cellStyle name="Vurgu1" xfId="319"/>
    <cellStyle name="Vurgu1 2" xfId="320"/>
    <cellStyle name="Vurgu2" xfId="321"/>
    <cellStyle name="Vurgu2 2" xfId="322"/>
    <cellStyle name="Vurgu3" xfId="323"/>
    <cellStyle name="Vurgu3 2" xfId="324"/>
    <cellStyle name="Vurgu4" xfId="325"/>
    <cellStyle name="Vurgu4 2" xfId="326"/>
    <cellStyle name="Vurgu5" xfId="327"/>
    <cellStyle name="Vurgu5 2" xfId="328"/>
    <cellStyle name="Vurgu6" xfId="329"/>
    <cellStyle name="Vurgu6 2" xfId="330"/>
    <cellStyle name="Warning Text 2" xfId="331"/>
    <cellStyle name="Warning Text 2 2" xfId="332"/>
    <cellStyle name="Warning Text 2 2 2" xfId="333"/>
    <cellStyle name="Warning Text 2 3" xfId="334"/>
    <cellStyle name="Warning Text 3" xfId="335"/>
    <cellStyle name="Percent" xfId="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N8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140625" style="0" bestFit="1" customWidth="1"/>
    <col min="2" max="11" width="16.8515625" style="0" bestFit="1" customWidth="1"/>
    <col min="12" max="12" width="13.421875" style="0" customWidth="1"/>
    <col min="13" max="13" width="14.00390625" style="0" customWidth="1"/>
    <col min="14" max="14" width="19.00390625" style="0" bestFit="1" customWidth="1"/>
  </cols>
  <sheetData>
    <row r="1" spans="2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2:14" ht="12.75">
      <c r="B3" s="7" t="s">
        <v>88</v>
      </c>
      <c r="C3" s="7" t="s">
        <v>89</v>
      </c>
      <c r="D3" s="7" t="s">
        <v>90</v>
      </c>
      <c r="E3" s="7" t="s">
        <v>91</v>
      </c>
      <c r="F3" s="7" t="s">
        <v>92</v>
      </c>
      <c r="G3" s="7" t="s">
        <v>93</v>
      </c>
      <c r="H3" s="7" t="s">
        <v>94</v>
      </c>
      <c r="I3" s="7" t="s">
        <v>95</v>
      </c>
      <c r="J3" s="7" t="s">
        <v>96</v>
      </c>
      <c r="K3" s="7" t="s">
        <v>97</v>
      </c>
      <c r="L3" s="7" t="s">
        <v>98</v>
      </c>
      <c r="M3" s="7" t="s">
        <v>99</v>
      </c>
      <c r="N3" s="7" t="s">
        <v>100</v>
      </c>
    </row>
    <row r="4" spans="1:14" ht="12.75">
      <c r="A4" t="s">
        <v>46</v>
      </c>
      <c r="B4" s="8">
        <v>5386549.874</v>
      </c>
      <c r="C4" s="8">
        <v>5330560.518</v>
      </c>
      <c r="D4" s="8">
        <v>5644234.627</v>
      </c>
      <c r="E4" s="8">
        <v>5760341.235</v>
      </c>
      <c r="F4" s="8">
        <v>5965515.394</v>
      </c>
      <c r="G4" s="8">
        <v>5601520.807</v>
      </c>
      <c r="H4" s="8">
        <v>5786436.991</v>
      </c>
      <c r="I4" s="8">
        <v>5163333.877</v>
      </c>
      <c r="J4" s="8">
        <v>6019582.796</v>
      </c>
      <c r="K4" s="8">
        <v>5687235.029</v>
      </c>
      <c r="L4" s="8"/>
      <c r="M4" s="8"/>
      <c r="N4" s="9">
        <f>SUM(B4:M4)</f>
        <v>56345311.148</v>
      </c>
    </row>
    <row r="5" spans="1:14" ht="12.75">
      <c r="A5" t="s">
        <v>58</v>
      </c>
      <c r="B5" s="8">
        <v>844763.617</v>
      </c>
      <c r="C5" s="8">
        <v>997491.864</v>
      </c>
      <c r="D5" s="8">
        <v>1069477.37</v>
      </c>
      <c r="E5" s="8">
        <v>1067891.199</v>
      </c>
      <c r="F5" s="8">
        <v>1096045.436</v>
      </c>
      <c r="G5" s="8">
        <v>1060663.765</v>
      </c>
      <c r="H5" s="8">
        <v>1104842.414</v>
      </c>
      <c r="I5" s="8">
        <v>872166.611</v>
      </c>
      <c r="J5" s="8">
        <v>1085224.94</v>
      </c>
      <c r="K5" s="8">
        <v>1063146.129</v>
      </c>
      <c r="L5" s="8"/>
      <c r="M5" s="8"/>
      <c r="N5" s="9">
        <f>SUM(B5:M5)</f>
        <v>10261713.344999999</v>
      </c>
    </row>
    <row r="6" spans="1:14" ht="12.75">
      <c r="A6" t="s">
        <v>27</v>
      </c>
      <c r="B6" s="8">
        <v>973224.984</v>
      </c>
      <c r="C6" s="8">
        <v>1072787.38</v>
      </c>
      <c r="D6" s="8">
        <v>1197999.153</v>
      </c>
      <c r="E6" s="8">
        <v>1173046.736</v>
      </c>
      <c r="F6" s="8">
        <v>1161722.923</v>
      </c>
      <c r="G6" s="8">
        <v>1145844.416</v>
      </c>
      <c r="H6" s="8">
        <v>1076503.406</v>
      </c>
      <c r="I6" s="8">
        <v>748558.76</v>
      </c>
      <c r="J6" s="8">
        <v>1140225.836</v>
      </c>
      <c r="K6" s="8">
        <v>987788.078</v>
      </c>
      <c r="L6" s="8"/>
      <c r="M6" s="8"/>
      <c r="N6" s="9">
        <f>SUM(B6:M6)</f>
        <v>10677701.672</v>
      </c>
    </row>
    <row r="7" spans="1:14" ht="12.75">
      <c r="A7" t="s">
        <v>47</v>
      </c>
      <c r="B7" s="8">
        <v>793888.843</v>
      </c>
      <c r="C7" s="8">
        <v>723388.516</v>
      </c>
      <c r="D7" s="8">
        <v>836679.067</v>
      </c>
      <c r="E7" s="8">
        <v>746922.302</v>
      </c>
      <c r="F7" s="8">
        <v>802115.701</v>
      </c>
      <c r="G7" s="8">
        <v>790784.56</v>
      </c>
      <c r="H7" s="8">
        <v>722845.106</v>
      </c>
      <c r="I7" s="8">
        <v>684865.67</v>
      </c>
      <c r="J7" s="8">
        <v>716853.914</v>
      </c>
      <c r="K7" s="8">
        <v>710080.173</v>
      </c>
      <c r="L7" s="8"/>
      <c r="M7" s="8"/>
      <c r="N7" s="9">
        <f>SUM(B7:M7)</f>
        <v>7528423.852</v>
      </c>
    </row>
    <row r="8" spans="1:14" ht="12.75">
      <c r="A8" t="s">
        <v>13</v>
      </c>
      <c r="B8" s="8">
        <v>578155.89</v>
      </c>
      <c r="C8" s="8">
        <v>615227.253</v>
      </c>
      <c r="D8" s="8">
        <v>622430.846</v>
      </c>
      <c r="E8" s="8">
        <v>661241.241</v>
      </c>
      <c r="F8" s="8">
        <v>680703.256</v>
      </c>
      <c r="G8" s="8">
        <v>646325.243</v>
      </c>
      <c r="H8" s="8">
        <v>622048.416</v>
      </c>
      <c r="I8" s="8">
        <v>561996.528</v>
      </c>
      <c r="J8" s="8">
        <v>637812.516</v>
      </c>
      <c r="K8" s="8">
        <v>592935.098</v>
      </c>
      <c r="L8" s="8"/>
      <c r="M8" s="8"/>
      <c r="N8" s="9">
        <f>SUM(B8:M8)</f>
        <v>6218876.2870000005</v>
      </c>
    </row>
    <row r="9" spans="1:14" ht="12.75">
      <c r="A9" t="s">
        <v>39</v>
      </c>
      <c r="B9" s="8">
        <v>558297.807</v>
      </c>
      <c r="C9" s="8">
        <v>529013.151</v>
      </c>
      <c r="D9" s="8">
        <v>540924.698</v>
      </c>
      <c r="E9" s="8">
        <v>593094.001</v>
      </c>
      <c r="F9" s="8">
        <v>556195.789</v>
      </c>
      <c r="G9" s="8">
        <v>513817.382</v>
      </c>
      <c r="H9" s="8">
        <v>458032.455</v>
      </c>
      <c r="I9" s="8">
        <v>480414.121</v>
      </c>
      <c r="J9" s="8">
        <v>620359.925</v>
      </c>
      <c r="K9" s="8">
        <v>569741.552</v>
      </c>
      <c r="L9" s="8"/>
      <c r="M9" s="8"/>
      <c r="N9" s="9">
        <f>SUM(B9:M9)</f>
        <v>5419890.881</v>
      </c>
    </row>
    <row r="10" spans="1:14" ht="12.75">
      <c r="A10" t="s">
        <v>62</v>
      </c>
      <c r="B10" s="8">
        <v>279846.008</v>
      </c>
      <c r="C10" s="8">
        <v>292031.514</v>
      </c>
      <c r="D10" s="8">
        <v>375721.213</v>
      </c>
      <c r="E10" s="8">
        <v>371134.051</v>
      </c>
      <c r="F10" s="8">
        <v>358897.176</v>
      </c>
      <c r="G10" s="8">
        <v>333237.665</v>
      </c>
      <c r="H10" s="8">
        <v>343331.003</v>
      </c>
      <c r="I10" s="8">
        <v>337165.026</v>
      </c>
      <c r="J10" s="8">
        <v>402175.276</v>
      </c>
      <c r="K10" s="8">
        <v>436226.041</v>
      </c>
      <c r="L10" s="8"/>
      <c r="M10" s="8"/>
      <c r="N10" s="9">
        <f>SUM(B10:M10)</f>
        <v>3529764.973</v>
      </c>
    </row>
    <row r="11" spans="1:14" ht="12.75">
      <c r="A11" t="s">
        <v>31</v>
      </c>
      <c r="B11" s="8">
        <v>265861.465</v>
      </c>
      <c r="C11" s="8">
        <v>253060.107</v>
      </c>
      <c r="D11" s="8">
        <v>276591.751</v>
      </c>
      <c r="E11" s="8">
        <v>292342.016</v>
      </c>
      <c r="F11" s="8">
        <v>278419.751</v>
      </c>
      <c r="G11" s="8">
        <v>267092.591</v>
      </c>
      <c r="H11" s="8">
        <v>255873.1</v>
      </c>
      <c r="I11" s="8">
        <v>273044.975</v>
      </c>
      <c r="J11" s="8">
        <v>275632.953</v>
      </c>
      <c r="K11" s="8">
        <v>275770.602</v>
      </c>
      <c r="L11" s="8"/>
      <c r="M11" s="8"/>
      <c r="N11" s="9">
        <f>SUM(B11:M11)</f>
        <v>2713689.3109999998</v>
      </c>
    </row>
    <row r="12" spans="1:14" ht="12.75">
      <c r="A12" t="s">
        <v>72</v>
      </c>
      <c r="B12" s="8">
        <v>219003.65</v>
      </c>
      <c r="C12" s="8">
        <v>235834.536</v>
      </c>
      <c r="D12" s="8">
        <v>272249.167</v>
      </c>
      <c r="E12" s="8">
        <v>268935.401</v>
      </c>
      <c r="F12" s="8">
        <v>237443.046</v>
      </c>
      <c r="G12" s="8">
        <v>211837.579</v>
      </c>
      <c r="H12" s="8">
        <v>258245.528</v>
      </c>
      <c r="I12" s="8">
        <v>135376.913</v>
      </c>
      <c r="J12" s="8">
        <v>227908.388</v>
      </c>
      <c r="K12" s="8">
        <v>184835.617</v>
      </c>
      <c r="L12" s="8"/>
      <c r="M12" s="8"/>
      <c r="N12" s="9">
        <f>SUM(B12:M12)</f>
        <v>2251669.8249999997</v>
      </c>
    </row>
    <row r="13" spans="1:14" ht="12.75">
      <c r="A13" t="s">
        <v>64</v>
      </c>
      <c r="B13" s="8">
        <v>159462.017</v>
      </c>
      <c r="C13" s="8">
        <v>148924.173</v>
      </c>
      <c r="D13" s="8">
        <v>150984.88</v>
      </c>
      <c r="E13" s="8">
        <v>158024.588</v>
      </c>
      <c r="F13" s="8">
        <v>138261.355</v>
      </c>
      <c r="G13" s="8">
        <v>125773.834</v>
      </c>
      <c r="H13" s="8">
        <v>97687.875</v>
      </c>
      <c r="I13" s="8">
        <v>106877.804</v>
      </c>
      <c r="J13" s="8">
        <v>139377.992</v>
      </c>
      <c r="K13" s="8">
        <v>164148.826</v>
      </c>
      <c r="L13" s="8"/>
      <c r="M13" s="8"/>
      <c r="N13" s="9">
        <f>SUM(B13:M13)</f>
        <v>1389523.344</v>
      </c>
    </row>
    <row r="14" spans="1:14" ht="12.75">
      <c r="A14" t="s">
        <v>7</v>
      </c>
      <c r="B14" s="8">
        <v>156725.001</v>
      </c>
      <c r="C14" s="8">
        <v>160058.765</v>
      </c>
      <c r="D14" s="8">
        <v>176661.74</v>
      </c>
      <c r="E14" s="8">
        <v>156577.2</v>
      </c>
      <c r="F14" s="8">
        <v>158211.532</v>
      </c>
      <c r="G14" s="8">
        <v>144209.423</v>
      </c>
      <c r="H14" s="8">
        <v>138901.889</v>
      </c>
      <c r="I14" s="8">
        <v>137393.163</v>
      </c>
      <c r="J14" s="8">
        <v>165228.419</v>
      </c>
      <c r="K14" s="8">
        <v>161853.431</v>
      </c>
      <c r="L14" s="8"/>
      <c r="M14" s="8"/>
      <c r="N14" s="9">
        <f>SUM(B14:M14)</f>
        <v>1555820.563</v>
      </c>
    </row>
    <row r="15" spans="1:14" ht="12.75">
      <c r="A15" t="s">
        <v>43</v>
      </c>
      <c r="B15" s="8">
        <v>172975.954</v>
      </c>
      <c r="C15" s="8">
        <v>210360.658</v>
      </c>
      <c r="D15" s="8">
        <v>191042.348</v>
      </c>
      <c r="E15" s="8">
        <v>168038.61</v>
      </c>
      <c r="F15" s="8">
        <v>171225.82</v>
      </c>
      <c r="G15" s="8">
        <v>131273.043</v>
      </c>
      <c r="H15" s="8">
        <v>148857.232</v>
      </c>
      <c r="I15" s="8">
        <v>116949.481</v>
      </c>
      <c r="J15" s="8">
        <v>203368.142</v>
      </c>
      <c r="K15" s="8">
        <v>154414.131</v>
      </c>
      <c r="L15" s="8"/>
      <c r="M15" s="8"/>
      <c r="N15" s="9">
        <f>SUM(B15:M15)</f>
        <v>1668505.419</v>
      </c>
    </row>
    <row r="16" spans="1:14" ht="12.75">
      <c r="A16" t="s">
        <v>52</v>
      </c>
      <c r="B16" s="8">
        <v>147650.338</v>
      </c>
      <c r="C16" s="8">
        <v>149535.296</v>
      </c>
      <c r="D16" s="8">
        <v>163254.87</v>
      </c>
      <c r="E16" s="8">
        <v>161098.579</v>
      </c>
      <c r="F16" s="8">
        <v>163279.83</v>
      </c>
      <c r="G16" s="8">
        <v>154993.493</v>
      </c>
      <c r="H16" s="8">
        <v>142172.981</v>
      </c>
      <c r="I16" s="8">
        <v>144426.3</v>
      </c>
      <c r="J16" s="8">
        <v>172579.509</v>
      </c>
      <c r="K16" s="8">
        <v>153739.081</v>
      </c>
      <c r="L16" s="8"/>
      <c r="M16" s="8"/>
      <c r="N16" s="9">
        <f>SUM(B16:M16)</f>
        <v>1552730.277</v>
      </c>
    </row>
    <row r="17" spans="1:14" ht="12.75">
      <c r="A17" t="s">
        <v>59</v>
      </c>
      <c r="B17" s="8">
        <v>137634.235</v>
      </c>
      <c r="C17" s="8">
        <v>122314.435</v>
      </c>
      <c r="D17" s="8">
        <v>133639.098</v>
      </c>
      <c r="E17" s="8">
        <v>140852.603</v>
      </c>
      <c r="F17" s="8">
        <v>143676.082</v>
      </c>
      <c r="G17" s="8">
        <v>112250.707</v>
      </c>
      <c r="H17" s="8">
        <v>114920.307</v>
      </c>
      <c r="I17" s="8">
        <v>106508.319</v>
      </c>
      <c r="J17" s="8">
        <v>140942.18</v>
      </c>
      <c r="K17" s="8">
        <v>115272.239</v>
      </c>
      <c r="L17" s="8"/>
      <c r="M17" s="8"/>
      <c r="N17" s="9">
        <f>SUM(B17:M17)</f>
        <v>1268010.205</v>
      </c>
    </row>
    <row r="18" spans="1:14" ht="12.75">
      <c r="A18" t="s">
        <v>81</v>
      </c>
      <c r="B18" s="8">
        <v>97011.23</v>
      </c>
      <c r="C18" s="8">
        <v>96928.116</v>
      </c>
      <c r="D18" s="8">
        <v>93502.321</v>
      </c>
      <c r="E18" s="8">
        <v>104579.842</v>
      </c>
      <c r="F18" s="8">
        <v>107457.684</v>
      </c>
      <c r="G18" s="8">
        <v>80857.19</v>
      </c>
      <c r="H18" s="8">
        <v>107588.891</v>
      </c>
      <c r="I18" s="8">
        <v>90843.625</v>
      </c>
      <c r="J18" s="8">
        <v>110019.24</v>
      </c>
      <c r="K18" s="8">
        <v>111283.517</v>
      </c>
      <c r="L18" s="8"/>
      <c r="M18" s="8"/>
      <c r="N18" s="9">
        <f>SUM(B18:M18)</f>
        <v>1000071.656</v>
      </c>
    </row>
    <row r="19" spans="1:14" ht="12.75">
      <c r="A19" t="s">
        <v>63</v>
      </c>
      <c r="B19" s="8">
        <v>69304.594</v>
      </c>
      <c r="C19" s="8">
        <v>75046.911</v>
      </c>
      <c r="D19" s="8">
        <v>93354.259</v>
      </c>
      <c r="E19" s="8">
        <v>85878.055</v>
      </c>
      <c r="F19" s="8">
        <v>76521.869</v>
      </c>
      <c r="G19" s="8">
        <v>69176.083</v>
      </c>
      <c r="H19" s="8">
        <v>46875.717</v>
      </c>
      <c r="I19" s="8">
        <v>59832.652</v>
      </c>
      <c r="J19" s="8">
        <v>86668.821</v>
      </c>
      <c r="K19" s="8">
        <v>84774.417</v>
      </c>
      <c r="L19" s="8"/>
      <c r="M19" s="8"/>
      <c r="N19" s="9">
        <f>SUM(B19:M19)</f>
        <v>747433.378</v>
      </c>
    </row>
    <row r="20" spans="1:14" ht="12.75">
      <c r="A20" t="s">
        <v>14</v>
      </c>
      <c r="B20" s="8">
        <v>92465.266</v>
      </c>
      <c r="C20" s="8">
        <v>87909.014</v>
      </c>
      <c r="D20" s="8">
        <v>97221.212</v>
      </c>
      <c r="E20" s="8">
        <v>110886.567</v>
      </c>
      <c r="F20" s="8">
        <v>100267.317</v>
      </c>
      <c r="G20" s="8">
        <v>93863.553</v>
      </c>
      <c r="H20" s="8">
        <v>70201.366</v>
      </c>
      <c r="I20" s="8">
        <v>67895.984</v>
      </c>
      <c r="J20" s="8">
        <v>78943.429</v>
      </c>
      <c r="K20" s="8">
        <v>83922.152</v>
      </c>
      <c r="L20" s="8"/>
      <c r="M20" s="8"/>
      <c r="N20" s="9">
        <f>SUM(B20:M20)</f>
        <v>883575.8599999999</v>
      </c>
    </row>
    <row r="21" spans="1:14" ht="12.75">
      <c r="A21" t="s">
        <v>57</v>
      </c>
      <c r="B21" s="8">
        <v>79595.091</v>
      </c>
      <c r="C21" s="8">
        <v>75126.297</v>
      </c>
      <c r="D21" s="8">
        <v>74922.404</v>
      </c>
      <c r="E21" s="8">
        <v>75639.861</v>
      </c>
      <c r="F21" s="8">
        <v>73495.466</v>
      </c>
      <c r="G21" s="8">
        <v>68480.475</v>
      </c>
      <c r="H21" s="8">
        <v>74361.637</v>
      </c>
      <c r="I21" s="8">
        <v>64973.185</v>
      </c>
      <c r="J21" s="8">
        <v>82306.977</v>
      </c>
      <c r="K21" s="8">
        <v>71206.941</v>
      </c>
      <c r="L21" s="8"/>
      <c r="M21" s="8"/>
      <c r="N21" s="9">
        <f>SUM(B21:M21)</f>
        <v>740108.3339999999</v>
      </c>
    </row>
    <row r="22" spans="1:14" ht="12.75">
      <c r="A22" t="s">
        <v>17</v>
      </c>
      <c r="B22" s="8">
        <v>48805.187</v>
      </c>
      <c r="C22" s="8">
        <v>42764.059</v>
      </c>
      <c r="D22" s="8">
        <v>44004.436</v>
      </c>
      <c r="E22" s="8">
        <v>44840.885</v>
      </c>
      <c r="F22" s="8">
        <v>46825.465</v>
      </c>
      <c r="G22" s="8">
        <v>46052.282</v>
      </c>
      <c r="H22" s="8">
        <v>45006.773</v>
      </c>
      <c r="I22" s="8">
        <v>38396.282</v>
      </c>
      <c r="J22" s="8">
        <v>49121.041</v>
      </c>
      <c r="K22" s="8">
        <v>70417.957</v>
      </c>
      <c r="L22" s="8"/>
      <c r="M22" s="8"/>
      <c r="N22" s="9">
        <f>SUM(B22:M22)</f>
        <v>476234.367</v>
      </c>
    </row>
    <row r="23" spans="1:14" ht="12.75">
      <c r="A23" t="s">
        <v>38</v>
      </c>
      <c r="B23" s="8">
        <v>74107.722</v>
      </c>
      <c r="C23" s="8">
        <v>68205.661</v>
      </c>
      <c r="D23" s="8">
        <v>78891.142</v>
      </c>
      <c r="E23" s="8">
        <v>75449.638</v>
      </c>
      <c r="F23" s="8">
        <v>78648.088</v>
      </c>
      <c r="G23" s="8">
        <v>82806.574</v>
      </c>
      <c r="H23" s="8">
        <v>79412.306</v>
      </c>
      <c r="I23" s="8">
        <v>69918.026</v>
      </c>
      <c r="J23" s="8">
        <v>78025.447</v>
      </c>
      <c r="K23" s="8">
        <v>66990.394</v>
      </c>
      <c r="L23" s="8"/>
      <c r="M23" s="8"/>
      <c r="N23" s="9">
        <f>SUM(B23:M23)</f>
        <v>752454.9979999999</v>
      </c>
    </row>
    <row r="24" spans="1:14" ht="12.75">
      <c r="A24" t="s">
        <v>79</v>
      </c>
      <c r="B24" s="8">
        <v>66125.511</v>
      </c>
      <c r="C24" s="8">
        <v>59323.407</v>
      </c>
      <c r="D24" s="8">
        <v>63527.287</v>
      </c>
      <c r="E24" s="8">
        <v>65815.841</v>
      </c>
      <c r="F24" s="8">
        <v>67583.243</v>
      </c>
      <c r="G24" s="8">
        <v>59931.473</v>
      </c>
      <c r="H24" s="8">
        <v>65952.554</v>
      </c>
      <c r="I24" s="8">
        <v>63400.476</v>
      </c>
      <c r="J24" s="8">
        <v>66298.258</v>
      </c>
      <c r="K24" s="8">
        <v>64838.898</v>
      </c>
      <c r="L24" s="8"/>
      <c r="M24" s="8"/>
      <c r="N24" s="9">
        <f>SUM(B24:M24)</f>
        <v>642796.9480000001</v>
      </c>
    </row>
    <row r="25" spans="1:14" ht="12.75">
      <c r="A25" t="s">
        <v>78</v>
      </c>
      <c r="B25" s="8">
        <v>108837.237</v>
      </c>
      <c r="C25" s="8">
        <v>87148.565</v>
      </c>
      <c r="D25" s="8">
        <v>81918.987</v>
      </c>
      <c r="E25" s="8">
        <v>81271.129</v>
      </c>
      <c r="F25" s="8">
        <v>88067.775</v>
      </c>
      <c r="G25" s="8">
        <v>48164.439</v>
      </c>
      <c r="H25" s="8">
        <v>36049.676</v>
      </c>
      <c r="I25" s="8">
        <v>40523.236</v>
      </c>
      <c r="J25" s="8">
        <v>69669.606</v>
      </c>
      <c r="K25" s="8">
        <v>54850.449</v>
      </c>
      <c r="L25" s="8"/>
      <c r="M25" s="8"/>
      <c r="N25" s="9">
        <f>SUM(B25:M25)</f>
        <v>696501.099</v>
      </c>
    </row>
    <row r="26" spans="1:14" ht="12.75">
      <c r="A26" t="s">
        <v>85</v>
      </c>
      <c r="B26" s="8">
        <v>11688</v>
      </c>
      <c r="C26" s="8">
        <v>2073.434</v>
      </c>
      <c r="D26" s="8">
        <v>47143.846</v>
      </c>
      <c r="E26" s="8">
        <v>21815.975</v>
      </c>
      <c r="F26" s="8">
        <v>40202.108</v>
      </c>
      <c r="G26" s="8">
        <v>40767.005</v>
      </c>
      <c r="H26" s="8">
        <v>41441.636</v>
      </c>
      <c r="I26" s="8">
        <v>3052.985</v>
      </c>
      <c r="J26" s="8">
        <v>2874.091</v>
      </c>
      <c r="K26" s="8">
        <v>40045.137</v>
      </c>
      <c r="L26" s="8"/>
      <c r="M26" s="8"/>
      <c r="N26" s="9">
        <f>SUM(B26:M26)</f>
        <v>251104.217</v>
      </c>
    </row>
    <row r="27" spans="1:14" ht="12.75">
      <c r="A27" t="s">
        <v>18</v>
      </c>
      <c r="B27" s="8">
        <v>53635.821</v>
      </c>
      <c r="C27" s="8">
        <v>38451.807</v>
      </c>
      <c r="D27" s="8">
        <v>43801.308</v>
      </c>
      <c r="E27" s="8">
        <v>47269.587</v>
      </c>
      <c r="F27" s="8">
        <v>51428.931</v>
      </c>
      <c r="G27" s="8">
        <v>40010.85</v>
      </c>
      <c r="H27" s="8">
        <v>43011.622</v>
      </c>
      <c r="I27" s="8">
        <v>37992.219</v>
      </c>
      <c r="J27" s="8">
        <v>51309.546</v>
      </c>
      <c r="K27" s="8">
        <v>38553.396</v>
      </c>
      <c r="L27" s="8"/>
      <c r="M27" s="8"/>
      <c r="N27" s="9">
        <f>SUM(B27:M27)</f>
        <v>445465.087</v>
      </c>
    </row>
    <row r="28" spans="1:14" ht="12.75">
      <c r="A28" t="s">
        <v>73</v>
      </c>
      <c r="B28" s="8">
        <v>29986.73</v>
      </c>
      <c r="C28" s="8">
        <v>34324.107</v>
      </c>
      <c r="D28" s="8">
        <v>40620.526</v>
      </c>
      <c r="E28" s="8">
        <v>44072.706</v>
      </c>
      <c r="F28" s="8">
        <v>57626.126</v>
      </c>
      <c r="G28" s="8">
        <v>34149.096</v>
      </c>
      <c r="H28" s="8">
        <v>34122.65</v>
      </c>
      <c r="I28" s="8">
        <v>36548.423</v>
      </c>
      <c r="J28" s="8">
        <v>42151.116</v>
      </c>
      <c r="K28" s="8">
        <v>38196.279</v>
      </c>
      <c r="L28" s="8"/>
      <c r="M28" s="8"/>
      <c r="N28" s="9">
        <f>SUM(B28:M28)</f>
        <v>391797.75899999996</v>
      </c>
    </row>
    <row r="29" spans="1:14" ht="12.75">
      <c r="A29" t="s">
        <v>49</v>
      </c>
      <c r="B29" s="8">
        <v>28886.195</v>
      </c>
      <c r="C29" s="8">
        <v>28889.888</v>
      </c>
      <c r="D29" s="8">
        <v>27830.163</v>
      </c>
      <c r="E29" s="8">
        <v>28510.678</v>
      </c>
      <c r="F29" s="8">
        <v>23940.868</v>
      </c>
      <c r="G29" s="8">
        <v>19693.197</v>
      </c>
      <c r="H29" s="8">
        <v>19671.839</v>
      </c>
      <c r="I29" s="8">
        <v>27557.93</v>
      </c>
      <c r="J29" s="8">
        <v>34812.985</v>
      </c>
      <c r="K29" s="8">
        <v>34751.856</v>
      </c>
      <c r="L29" s="8"/>
      <c r="M29" s="8"/>
      <c r="N29" s="9">
        <f>SUM(B29:M29)</f>
        <v>274545.59900000005</v>
      </c>
    </row>
    <row r="30" spans="1:14" ht="12.75">
      <c r="A30" t="s">
        <v>9</v>
      </c>
      <c r="B30" s="8">
        <v>33076.117</v>
      </c>
      <c r="C30" s="8">
        <v>30734.401</v>
      </c>
      <c r="D30" s="8">
        <v>31357.885</v>
      </c>
      <c r="E30" s="8">
        <v>31769.424</v>
      </c>
      <c r="F30" s="8">
        <v>32386.875</v>
      </c>
      <c r="G30" s="8">
        <v>28850.093</v>
      </c>
      <c r="H30" s="8">
        <v>24970.692</v>
      </c>
      <c r="I30" s="8">
        <v>27798.098</v>
      </c>
      <c r="J30" s="8">
        <v>30895.321</v>
      </c>
      <c r="K30" s="8">
        <v>30335.815</v>
      </c>
      <c r="L30" s="8"/>
      <c r="M30" s="8"/>
      <c r="N30" s="9">
        <f>SUM(B30:M30)</f>
        <v>302174.721</v>
      </c>
    </row>
    <row r="31" spans="1:14" ht="12.75">
      <c r="A31" t="s">
        <v>40</v>
      </c>
      <c r="B31" s="8">
        <v>13951.119</v>
      </c>
      <c r="C31" s="8">
        <v>13792.87</v>
      </c>
      <c r="D31" s="8">
        <v>14754.853</v>
      </c>
      <c r="E31" s="8">
        <v>13435.224</v>
      </c>
      <c r="F31" s="8">
        <v>12349.077</v>
      </c>
      <c r="G31" s="8">
        <v>13228.801</v>
      </c>
      <c r="H31" s="8">
        <v>11882.848</v>
      </c>
      <c r="I31" s="8">
        <v>12485.996</v>
      </c>
      <c r="J31" s="8">
        <v>24766.567</v>
      </c>
      <c r="K31" s="8">
        <v>29598.443</v>
      </c>
      <c r="L31" s="8"/>
      <c r="M31" s="8"/>
      <c r="N31" s="9">
        <f>SUM(B31:M31)</f>
        <v>160245.798</v>
      </c>
    </row>
    <row r="32" spans="1:14" ht="12.75">
      <c r="A32" t="s">
        <v>61</v>
      </c>
      <c r="B32" s="8">
        <v>34820.512</v>
      </c>
      <c r="C32" s="8">
        <v>34197.499</v>
      </c>
      <c r="D32" s="8">
        <v>32328.454</v>
      </c>
      <c r="E32" s="8">
        <v>28270.06</v>
      </c>
      <c r="F32" s="8">
        <v>37691.933</v>
      </c>
      <c r="G32" s="8">
        <v>32654.091</v>
      </c>
      <c r="H32" s="8">
        <v>19083.447</v>
      </c>
      <c r="I32" s="8">
        <v>25380.295</v>
      </c>
      <c r="J32" s="8">
        <v>27765.596</v>
      </c>
      <c r="K32" s="8">
        <v>28277.359</v>
      </c>
      <c r="L32" s="8"/>
      <c r="M32" s="8"/>
      <c r="N32" s="9">
        <f>SUM(B32:M32)</f>
        <v>300469.246</v>
      </c>
    </row>
    <row r="33" spans="1:14" ht="12.75">
      <c r="A33" t="s">
        <v>69</v>
      </c>
      <c r="B33" s="8">
        <v>16932.308</v>
      </c>
      <c r="C33" s="8">
        <v>17052.314</v>
      </c>
      <c r="D33" s="8">
        <v>14952.439</v>
      </c>
      <c r="E33" s="8">
        <v>13005.413</v>
      </c>
      <c r="F33" s="8">
        <v>13241.734</v>
      </c>
      <c r="G33" s="8">
        <v>16738.717</v>
      </c>
      <c r="H33" s="8">
        <v>16231.043</v>
      </c>
      <c r="I33" s="8">
        <v>14122.739</v>
      </c>
      <c r="J33" s="8">
        <v>20136.399</v>
      </c>
      <c r="K33" s="8">
        <v>26263.326</v>
      </c>
      <c r="L33" s="8"/>
      <c r="M33" s="8"/>
      <c r="N33" s="9">
        <f>SUM(B33:M33)</f>
        <v>168676.432</v>
      </c>
    </row>
    <row r="34" spans="1:14" ht="12.75">
      <c r="A34" t="s">
        <v>55</v>
      </c>
      <c r="B34" s="8">
        <v>17690.618</v>
      </c>
      <c r="C34" s="8">
        <v>20844.581</v>
      </c>
      <c r="D34" s="8">
        <v>21618.466</v>
      </c>
      <c r="E34" s="8">
        <v>20064.512</v>
      </c>
      <c r="F34" s="8">
        <v>18799.208</v>
      </c>
      <c r="G34" s="8">
        <v>14700.234</v>
      </c>
      <c r="H34" s="8">
        <v>17257.28</v>
      </c>
      <c r="I34" s="8">
        <v>26680.187</v>
      </c>
      <c r="J34" s="8">
        <v>36102.647</v>
      </c>
      <c r="K34" s="8">
        <v>26166.546</v>
      </c>
      <c r="L34" s="8"/>
      <c r="M34" s="8"/>
      <c r="N34" s="9">
        <f>SUM(B34:M34)</f>
        <v>219924.27899999998</v>
      </c>
    </row>
    <row r="35" spans="1:14" ht="12.75">
      <c r="A35" t="s">
        <v>65</v>
      </c>
      <c r="B35" s="8">
        <v>24832.13</v>
      </c>
      <c r="C35" s="8">
        <v>22811.373</v>
      </c>
      <c r="D35" s="8">
        <v>25370.292</v>
      </c>
      <c r="E35" s="8">
        <v>26467.611</v>
      </c>
      <c r="F35" s="8">
        <v>28689.151</v>
      </c>
      <c r="G35" s="8">
        <v>21807.421</v>
      </c>
      <c r="H35" s="8">
        <v>21877.045</v>
      </c>
      <c r="I35" s="8">
        <v>34075.738</v>
      </c>
      <c r="J35" s="8">
        <v>23100.753</v>
      </c>
      <c r="K35" s="8">
        <v>23953.004</v>
      </c>
      <c r="L35" s="8"/>
      <c r="M35" s="8"/>
      <c r="N35" s="9">
        <f>SUM(B35:M35)</f>
        <v>252984.51799999998</v>
      </c>
    </row>
    <row r="36" spans="1:14" ht="12.75">
      <c r="A36" t="s">
        <v>8</v>
      </c>
      <c r="B36" s="8">
        <v>9590.803</v>
      </c>
      <c r="C36" s="8">
        <v>13784.375</v>
      </c>
      <c r="D36" s="8">
        <v>13911.474</v>
      </c>
      <c r="E36" s="8">
        <v>14646.634</v>
      </c>
      <c r="F36" s="8">
        <v>21155.143</v>
      </c>
      <c r="G36" s="8">
        <v>19826.866</v>
      </c>
      <c r="H36" s="8">
        <v>21664.087</v>
      </c>
      <c r="I36" s="8">
        <v>26087.891</v>
      </c>
      <c r="J36" s="8">
        <v>27757.815</v>
      </c>
      <c r="K36" s="8">
        <v>23612.724</v>
      </c>
      <c r="L36" s="8"/>
      <c r="M36" s="8"/>
      <c r="N36" s="9">
        <f>SUM(B36:M36)</f>
        <v>192037.812</v>
      </c>
    </row>
    <row r="37" spans="1:14" ht="12.75">
      <c r="A37" t="s">
        <v>48</v>
      </c>
      <c r="B37" s="8">
        <v>17387.067</v>
      </c>
      <c r="C37" s="8">
        <v>25560.717</v>
      </c>
      <c r="D37" s="8">
        <v>13543.369</v>
      </c>
      <c r="E37" s="8">
        <v>16345.11</v>
      </c>
      <c r="F37" s="8">
        <v>18900.279</v>
      </c>
      <c r="G37" s="8">
        <v>19057.545</v>
      </c>
      <c r="H37" s="8">
        <v>21361.042</v>
      </c>
      <c r="I37" s="8">
        <v>20194.856</v>
      </c>
      <c r="J37" s="8">
        <v>19684.438</v>
      </c>
      <c r="K37" s="8">
        <v>23348.954</v>
      </c>
      <c r="L37" s="8"/>
      <c r="M37" s="8"/>
      <c r="N37" s="9">
        <f>SUM(B37:M37)</f>
        <v>195383.377</v>
      </c>
    </row>
    <row r="38" spans="1:14" ht="12.75">
      <c r="A38" t="s">
        <v>32</v>
      </c>
      <c r="B38" s="8">
        <v>27761.225</v>
      </c>
      <c r="C38" s="8">
        <v>15429.605</v>
      </c>
      <c r="D38" s="8">
        <v>18785.389</v>
      </c>
      <c r="E38" s="8">
        <v>24229.972</v>
      </c>
      <c r="F38" s="8">
        <v>22933.202</v>
      </c>
      <c r="G38" s="8">
        <v>14596.591</v>
      </c>
      <c r="H38" s="8">
        <v>20437.167</v>
      </c>
      <c r="I38" s="8">
        <v>15949.551</v>
      </c>
      <c r="J38" s="8">
        <v>20978.631</v>
      </c>
      <c r="K38" s="8">
        <v>21847.472</v>
      </c>
      <c r="L38" s="8"/>
      <c r="M38" s="8"/>
      <c r="N38" s="9">
        <f>SUM(B38:M38)</f>
        <v>202948.80500000002</v>
      </c>
    </row>
    <row r="39" spans="1:14" ht="12.75">
      <c r="A39" t="s">
        <v>83</v>
      </c>
      <c r="B39" s="8">
        <v>25034.574</v>
      </c>
      <c r="C39" s="8">
        <v>28436.665</v>
      </c>
      <c r="D39" s="8">
        <v>22490.973</v>
      </c>
      <c r="E39" s="8">
        <v>23717.234</v>
      </c>
      <c r="F39" s="8">
        <v>20369.376</v>
      </c>
      <c r="G39" s="8">
        <v>23409.838</v>
      </c>
      <c r="H39" s="8">
        <v>19584.517</v>
      </c>
      <c r="I39" s="8">
        <v>18469.804</v>
      </c>
      <c r="J39" s="8">
        <v>25805.443</v>
      </c>
      <c r="K39" s="8">
        <v>21224.476</v>
      </c>
      <c r="L39" s="8"/>
      <c r="M39" s="8"/>
      <c r="N39" s="9">
        <f>SUM(B39:M39)</f>
        <v>228542.9</v>
      </c>
    </row>
    <row r="40" spans="1:14" ht="12.75">
      <c r="A40" t="s">
        <v>45</v>
      </c>
      <c r="B40" s="8">
        <v>17012.607</v>
      </c>
      <c r="C40" s="8">
        <v>12192.258</v>
      </c>
      <c r="D40" s="8">
        <v>17855.3</v>
      </c>
      <c r="E40" s="8">
        <v>20933.859</v>
      </c>
      <c r="F40" s="8">
        <v>20003.205</v>
      </c>
      <c r="G40" s="8">
        <v>22228.773</v>
      </c>
      <c r="H40" s="8">
        <v>24630.407</v>
      </c>
      <c r="I40" s="8">
        <v>17569.5</v>
      </c>
      <c r="J40" s="8">
        <v>17292.754</v>
      </c>
      <c r="K40" s="8">
        <v>20222.931</v>
      </c>
      <c r="L40" s="8"/>
      <c r="M40" s="8"/>
      <c r="N40" s="9">
        <f>SUM(B40:M40)</f>
        <v>189941.594</v>
      </c>
    </row>
    <row r="41" spans="1:14" ht="12.75">
      <c r="A41" t="s">
        <v>77</v>
      </c>
      <c r="B41" s="8">
        <v>20625.273</v>
      </c>
      <c r="C41" s="8">
        <v>18847.713</v>
      </c>
      <c r="D41" s="8">
        <v>19349.939</v>
      </c>
      <c r="E41" s="8">
        <v>25023.47</v>
      </c>
      <c r="F41" s="8">
        <v>25419.651</v>
      </c>
      <c r="G41" s="8">
        <v>19720.843</v>
      </c>
      <c r="H41" s="8">
        <v>18251.002</v>
      </c>
      <c r="I41" s="8">
        <v>17208.237</v>
      </c>
      <c r="J41" s="8">
        <v>17741.966</v>
      </c>
      <c r="K41" s="8">
        <v>16840.954</v>
      </c>
      <c r="L41" s="8"/>
      <c r="M41" s="8"/>
      <c r="N41" s="9">
        <f>SUM(B41:M41)</f>
        <v>199029.04799999998</v>
      </c>
    </row>
    <row r="42" spans="1:14" ht="12.75">
      <c r="A42" t="s">
        <v>71</v>
      </c>
      <c r="B42" s="8">
        <v>10921.872</v>
      </c>
      <c r="C42" s="8">
        <v>40035.865</v>
      </c>
      <c r="D42" s="8">
        <v>24170.828</v>
      </c>
      <c r="E42" s="8">
        <v>28516.448</v>
      </c>
      <c r="F42" s="8">
        <v>28750.9</v>
      </c>
      <c r="G42" s="8">
        <v>16096.206</v>
      </c>
      <c r="H42" s="8">
        <v>35513.493</v>
      </c>
      <c r="I42" s="8">
        <v>26210.791</v>
      </c>
      <c r="J42" s="8">
        <v>28834.991</v>
      </c>
      <c r="K42" s="8">
        <v>16213.09</v>
      </c>
      <c r="L42" s="8"/>
      <c r="M42" s="8"/>
      <c r="N42" s="9">
        <f>SUM(B42:M42)</f>
        <v>255264.48400000003</v>
      </c>
    </row>
    <row r="43" spans="1:14" ht="12.75">
      <c r="A43" t="s">
        <v>30</v>
      </c>
      <c r="B43" s="8">
        <v>13105.086</v>
      </c>
      <c r="C43" s="8">
        <v>14180.588</v>
      </c>
      <c r="D43" s="8">
        <v>15562.097</v>
      </c>
      <c r="E43" s="8">
        <v>20232.051</v>
      </c>
      <c r="F43" s="8">
        <v>17670.125</v>
      </c>
      <c r="G43" s="8">
        <v>19180.008</v>
      </c>
      <c r="H43" s="8">
        <v>13933.268</v>
      </c>
      <c r="I43" s="8">
        <v>16935.592</v>
      </c>
      <c r="J43" s="8">
        <v>15395.227</v>
      </c>
      <c r="K43" s="8">
        <v>15958.438</v>
      </c>
      <c r="L43" s="8"/>
      <c r="M43" s="8"/>
      <c r="N43" s="9">
        <f>SUM(B43:M43)</f>
        <v>162152.48</v>
      </c>
    </row>
    <row r="44" spans="1:14" ht="12.75">
      <c r="A44" t="s">
        <v>35</v>
      </c>
      <c r="B44" s="8">
        <v>41278.628</v>
      </c>
      <c r="C44" s="8">
        <v>7331.6</v>
      </c>
      <c r="D44" s="8">
        <v>26406.113</v>
      </c>
      <c r="E44" s="8">
        <v>19334.821</v>
      </c>
      <c r="F44" s="8">
        <v>25297.722</v>
      </c>
      <c r="G44" s="8">
        <v>15380.014</v>
      </c>
      <c r="H44" s="8">
        <v>8957.138</v>
      </c>
      <c r="I44" s="8">
        <v>15412.363</v>
      </c>
      <c r="J44" s="8">
        <v>20358.266</v>
      </c>
      <c r="K44" s="8">
        <v>14844.402</v>
      </c>
      <c r="L44" s="8"/>
      <c r="M44" s="8"/>
      <c r="N44" s="9">
        <f>SUM(B44:M44)</f>
        <v>194601.067</v>
      </c>
    </row>
    <row r="45" spans="1:14" ht="12.75">
      <c r="A45" t="s">
        <v>56</v>
      </c>
      <c r="B45" s="8">
        <v>17869.914</v>
      </c>
      <c r="C45" s="8">
        <v>18381.961</v>
      </c>
      <c r="D45" s="8">
        <v>20347.951</v>
      </c>
      <c r="E45" s="8">
        <v>21945.152</v>
      </c>
      <c r="F45" s="8">
        <v>20384.252</v>
      </c>
      <c r="G45" s="8">
        <v>16922.554</v>
      </c>
      <c r="H45" s="8">
        <v>16868.197</v>
      </c>
      <c r="I45" s="8">
        <v>17029.996</v>
      </c>
      <c r="J45" s="8">
        <v>18675.717</v>
      </c>
      <c r="K45" s="8">
        <v>14822.035</v>
      </c>
      <c r="L45" s="8"/>
      <c r="M45" s="8"/>
      <c r="N45" s="9">
        <f>SUM(B45:M45)</f>
        <v>183247.72900000002</v>
      </c>
    </row>
    <row r="46" spans="1:14" ht="12.75">
      <c r="A46" t="s">
        <v>60</v>
      </c>
      <c r="B46" s="8">
        <v>15523.813</v>
      </c>
      <c r="C46" s="8">
        <v>14464.779</v>
      </c>
      <c r="D46" s="8">
        <v>16684.078</v>
      </c>
      <c r="E46" s="8">
        <v>16736.251</v>
      </c>
      <c r="F46" s="8">
        <v>18072.512</v>
      </c>
      <c r="G46" s="8">
        <v>16608.293</v>
      </c>
      <c r="H46" s="8">
        <v>17253.478</v>
      </c>
      <c r="I46" s="8">
        <v>14833.231</v>
      </c>
      <c r="J46" s="8">
        <v>17509.888</v>
      </c>
      <c r="K46" s="8">
        <v>14167.056</v>
      </c>
      <c r="L46" s="8"/>
      <c r="M46" s="8"/>
      <c r="N46" s="9">
        <f>SUM(B46:M46)</f>
        <v>161853.37900000002</v>
      </c>
    </row>
    <row r="47" spans="1:14" ht="12.75">
      <c r="A47" t="s">
        <v>26</v>
      </c>
      <c r="B47" s="8">
        <v>14000.44</v>
      </c>
      <c r="C47" s="8">
        <v>8985.321</v>
      </c>
      <c r="D47" s="8">
        <v>16531.277</v>
      </c>
      <c r="E47" s="8">
        <v>20197.644</v>
      </c>
      <c r="F47" s="8">
        <v>18563.73</v>
      </c>
      <c r="G47" s="8">
        <v>18315.219</v>
      </c>
      <c r="H47" s="8">
        <v>15850.335</v>
      </c>
      <c r="I47" s="8">
        <v>10984.713</v>
      </c>
      <c r="J47" s="8">
        <v>15270.776</v>
      </c>
      <c r="K47" s="8">
        <v>14119.041</v>
      </c>
      <c r="L47" s="8"/>
      <c r="M47" s="8"/>
      <c r="N47" s="9">
        <f>SUM(B47:M47)</f>
        <v>152818.49599999998</v>
      </c>
    </row>
    <row r="48" spans="1:14" ht="12.75">
      <c r="A48" t="s">
        <v>42</v>
      </c>
      <c r="B48" s="8">
        <v>27747.322</v>
      </c>
      <c r="C48" s="8">
        <v>20736.099</v>
      </c>
      <c r="D48" s="8">
        <v>17365.875</v>
      </c>
      <c r="E48" s="8">
        <v>37576.598</v>
      </c>
      <c r="F48" s="8">
        <v>60598.181</v>
      </c>
      <c r="G48" s="8">
        <v>67341.83</v>
      </c>
      <c r="H48" s="8">
        <v>56056.298</v>
      </c>
      <c r="I48" s="8">
        <v>34995.369</v>
      </c>
      <c r="J48" s="8">
        <v>12580.916</v>
      </c>
      <c r="K48" s="8">
        <v>13159.418</v>
      </c>
      <c r="L48" s="8"/>
      <c r="M48" s="8"/>
      <c r="N48" s="9">
        <f>SUM(B48:M48)</f>
        <v>348157.9060000001</v>
      </c>
    </row>
    <row r="49" spans="1:14" ht="12.75">
      <c r="A49" t="s">
        <v>25</v>
      </c>
      <c r="B49" s="8">
        <v>13930.026</v>
      </c>
      <c r="C49" s="8">
        <v>14624.691</v>
      </c>
      <c r="D49" s="8">
        <v>14982.908</v>
      </c>
      <c r="E49" s="8">
        <v>15673.014</v>
      </c>
      <c r="F49" s="8">
        <v>15308.406</v>
      </c>
      <c r="G49" s="8">
        <v>12939.551</v>
      </c>
      <c r="H49" s="8">
        <v>12558.468</v>
      </c>
      <c r="I49" s="8">
        <v>14619.843</v>
      </c>
      <c r="J49" s="8">
        <v>16272.095</v>
      </c>
      <c r="K49" s="8">
        <v>12111.467</v>
      </c>
      <c r="L49" s="8"/>
      <c r="M49" s="8"/>
      <c r="N49" s="9">
        <f>SUM(B49:M49)</f>
        <v>143020.46899999998</v>
      </c>
    </row>
    <row r="50" spans="1:14" ht="12.75">
      <c r="A50" t="s">
        <v>44</v>
      </c>
      <c r="B50" s="8">
        <v>8543.242</v>
      </c>
      <c r="C50" s="8">
        <v>8262.653</v>
      </c>
      <c r="D50" s="8">
        <v>8115.995</v>
      </c>
      <c r="E50" s="8">
        <v>8364.326</v>
      </c>
      <c r="F50" s="8">
        <v>10235.48</v>
      </c>
      <c r="G50" s="8">
        <v>11104.265</v>
      </c>
      <c r="H50" s="8">
        <v>10883.75</v>
      </c>
      <c r="I50" s="8">
        <v>13980.866</v>
      </c>
      <c r="J50" s="8">
        <v>11704.15</v>
      </c>
      <c r="K50" s="8">
        <v>10646.272</v>
      </c>
      <c r="L50" s="8"/>
      <c r="M50" s="8"/>
      <c r="N50" s="9">
        <f>SUM(B50:M50)</f>
        <v>101840.99899999998</v>
      </c>
    </row>
    <row r="51" spans="1:14" ht="12.75">
      <c r="A51" t="s">
        <v>33</v>
      </c>
      <c r="B51" s="8">
        <v>9119.85</v>
      </c>
      <c r="C51" s="8">
        <v>8553.305</v>
      </c>
      <c r="D51" s="8">
        <v>9810.322</v>
      </c>
      <c r="E51" s="8">
        <v>9331.939</v>
      </c>
      <c r="F51" s="8">
        <v>9316.865</v>
      </c>
      <c r="G51" s="8">
        <v>9814.512</v>
      </c>
      <c r="H51" s="8">
        <v>9110.359</v>
      </c>
      <c r="I51" s="8">
        <v>8355.57</v>
      </c>
      <c r="J51" s="8">
        <v>8995.963</v>
      </c>
      <c r="K51" s="8">
        <v>8777.047</v>
      </c>
      <c r="L51" s="8"/>
      <c r="M51" s="8"/>
      <c r="N51" s="9">
        <f>SUM(B51:M51)</f>
        <v>91185.73200000002</v>
      </c>
    </row>
    <row r="52" spans="1:14" ht="12.75">
      <c r="A52" t="s">
        <v>16</v>
      </c>
      <c r="B52" s="8">
        <v>4268.143</v>
      </c>
      <c r="C52" s="8">
        <v>4819.12</v>
      </c>
      <c r="D52" s="8">
        <v>6736.532</v>
      </c>
      <c r="E52" s="8">
        <v>7378.025</v>
      </c>
      <c r="F52" s="8">
        <v>9172.163</v>
      </c>
      <c r="G52" s="8">
        <v>7448.993</v>
      </c>
      <c r="H52" s="8">
        <v>6461.001</v>
      </c>
      <c r="I52" s="8">
        <v>8163.013</v>
      </c>
      <c r="J52" s="8">
        <v>6760.055</v>
      </c>
      <c r="K52" s="8">
        <v>7925.497</v>
      </c>
      <c r="L52" s="8"/>
      <c r="M52" s="8"/>
      <c r="N52" s="9">
        <f>SUM(B52:M52)</f>
        <v>69132.542</v>
      </c>
    </row>
    <row r="53" spans="1:14" ht="12.75">
      <c r="A53" t="s">
        <v>29</v>
      </c>
      <c r="B53" s="8">
        <v>6668.816</v>
      </c>
      <c r="C53" s="8">
        <v>5734.592</v>
      </c>
      <c r="D53" s="8">
        <v>4651.864</v>
      </c>
      <c r="E53" s="8">
        <v>6074.343</v>
      </c>
      <c r="F53" s="8">
        <v>6230.151</v>
      </c>
      <c r="G53" s="8">
        <v>5934.762</v>
      </c>
      <c r="H53" s="8">
        <v>6263.353</v>
      </c>
      <c r="I53" s="8">
        <v>7193.948</v>
      </c>
      <c r="J53" s="8">
        <v>7554.702</v>
      </c>
      <c r="K53" s="8">
        <v>7886.747</v>
      </c>
      <c r="L53" s="8"/>
      <c r="M53" s="8"/>
      <c r="N53" s="9">
        <f>SUM(B53:M53)</f>
        <v>64193.278</v>
      </c>
    </row>
    <row r="54" spans="1:14" ht="12.75">
      <c r="A54" t="s">
        <v>11</v>
      </c>
      <c r="B54" s="8">
        <v>6119.095</v>
      </c>
      <c r="C54" s="8">
        <v>6199.676</v>
      </c>
      <c r="D54" s="8">
        <v>8468.168</v>
      </c>
      <c r="E54" s="8">
        <v>5813.138</v>
      </c>
      <c r="F54" s="8">
        <v>11242.053</v>
      </c>
      <c r="G54" s="8">
        <v>9240.804</v>
      </c>
      <c r="H54" s="8">
        <v>6540.228</v>
      </c>
      <c r="I54" s="8">
        <v>5823.935</v>
      </c>
      <c r="J54" s="8">
        <v>5876.094</v>
      </c>
      <c r="K54" s="8">
        <v>7550.178</v>
      </c>
      <c r="L54" s="8"/>
      <c r="M54" s="8"/>
      <c r="N54" s="9">
        <f>SUM(B54:M54)</f>
        <v>72873.36899999999</v>
      </c>
    </row>
    <row r="55" spans="1:14" ht="12.75">
      <c r="A55" t="s">
        <v>22</v>
      </c>
      <c r="B55" s="8">
        <v>4452.422</v>
      </c>
      <c r="C55" s="8">
        <v>5214.767</v>
      </c>
      <c r="D55" s="8">
        <v>6133.413</v>
      </c>
      <c r="E55" s="8">
        <v>8313.796</v>
      </c>
      <c r="F55" s="8">
        <v>5913.809</v>
      </c>
      <c r="G55" s="8">
        <v>9834.31</v>
      </c>
      <c r="H55" s="8">
        <v>6198.864</v>
      </c>
      <c r="I55" s="8">
        <v>9645.083</v>
      </c>
      <c r="J55" s="8">
        <v>8354.144</v>
      </c>
      <c r="K55" s="8">
        <v>7379.579</v>
      </c>
      <c r="L55" s="8"/>
      <c r="M55" s="8"/>
      <c r="N55" s="9">
        <f>SUM(B55:M55)</f>
        <v>71440.187</v>
      </c>
    </row>
    <row r="56" spans="1:14" ht="12.75">
      <c r="A56" t="s">
        <v>68</v>
      </c>
      <c r="B56" s="8">
        <v>5715.331</v>
      </c>
      <c r="C56" s="8">
        <v>5469.678</v>
      </c>
      <c r="D56" s="8">
        <v>5734.001</v>
      </c>
      <c r="E56" s="8">
        <v>6802.585</v>
      </c>
      <c r="F56" s="8">
        <v>4889.898</v>
      </c>
      <c r="G56" s="8">
        <v>4976.022</v>
      </c>
      <c r="H56" s="8">
        <v>5003.019</v>
      </c>
      <c r="I56" s="8">
        <v>7088.765</v>
      </c>
      <c r="J56" s="8">
        <v>5002.026</v>
      </c>
      <c r="K56" s="8">
        <v>6425.017</v>
      </c>
      <c r="L56" s="8"/>
      <c r="M56" s="8"/>
      <c r="N56" s="9">
        <f>SUM(B56:M56)</f>
        <v>57106.342</v>
      </c>
    </row>
    <row r="57" spans="1:14" ht="12.75">
      <c r="A57" t="s">
        <v>10</v>
      </c>
      <c r="B57" s="8">
        <v>6717.657</v>
      </c>
      <c r="C57" s="8">
        <v>6882.259</v>
      </c>
      <c r="D57" s="8">
        <v>7577.093</v>
      </c>
      <c r="E57" s="8">
        <v>7008.756</v>
      </c>
      <c r="F57" s="8">
        <v>9809.452</v>
      </c>
      <c r="G57" s="8">
        <v>6924.008</v>
      </c>
      <c r="H57" s="8">
        <v>8045.994</v>
      </c>
      <c r="I57" s="8">
        <v>5855.06</v>
      </c>
      <c r="J57" s="8">
        <v>6248.1</v>
      </c>
      <c r="K57" s="8">
        <v>6067.7</v>
      </c>
      <c r="L57" s="8"/>
      <c r="M57" s="8"/>
      <c r="N57" s="9">
        <f>SUM(B57:M57)</f>
        <v>71136.079</v>
      </c>
    </row>
    <row r="58" spans="1:14" ht="12.75">
      <c r="A58" t="s">
        <v>70</v>
      </c>
      <c r="B58" s="8">
        <v>5516.74</v>
      </c>
      <c r="C58" s="8">
        <v>17222.603</v>
      </c>
      <c r="D58" s="8">
        <v>13195.675</v>
      </c>
      <c r="E58" s="8">
        <v>13355.887</v>
      </c>
      <c r="F58" s="8">
        <v>4335.667</v>
      </c>
      <c r="G58" s="8">
        <v>4436.845</v>
      </c>
      <c r="H58" s="8">
        <v>6847.621</v>
      </c>
      <c r="I58" s="8">
        <v>3988.405</v>
      </c>
      <c r="J58" s="8">
        <v>5583.092</v>
      </c>
      <c r="K58" s="8">
        <v>5560.339</v>
      </c>
      <c r="L58" s="8"/>
      <c r="M58" s="8"/>
      <c r="N58" s="9">
        <f>SUM(B58:M58)</f>
        <v>80042.87400000001</v>
      </c>
    </row>
    <row r="59" spans="1:14" ht="12.75">
      <c r="A59" t="s">
        <v>76</v>
      </c>
      <c r="B59" s="8">
        <v>5917.368</v>
      </c>
      <c r="C59" s="8">
        <v>4189.729</v>
      </c>
      <c r="D59" s="8">
        <v>6592.192</v>
      </c>
      <c r="E59" s="8">
        <v>7251.215</v>
      </c>
      <c r="F59" s="8">
        <v>8014.406</v>
      </c>
      <c r="G59" s="8">
        <v>8266.204</v>
      </c>
      <c r="H59" s="8">
        <v>7213.969</v>
      </c>
      <c r="I59" s="8">
        <v>5471.931</v>
      </c>
      <c r="J59" s="8">
        <v>7597.691</v>
      </c>
      <c r="K59" s="8">
        <v>5338.778</v>
      </c>
      <c r="L59" s="8"/>
      <c r="M59" s="8"/>
      <c r="N59" s="9">
        <f>SUM(B59:M59)</f>
        <v>65853.483</v>
      </c>
    </row>
    <row r="60" spans="1:14" ht="12.75">
      <c r="A60" t="s">
        <v>53</v>
      </c>
      <c r="B60" s="8">
        <v>596.269</v>
      </c>
      <c r="C60" s="8">
        <v>1507.662</v>
      </c>
      <c r="D60" s="8">
        <v>1941.076</v>
      </c>
      <c r="E60" s="8">
        <v>3416.147</v>
      </c>
      <c r="F60" s="8">
        <v>3916.61</v>
      </c>
      <c r="G60" s="8">
        <v>3920.142</v>
      </c>
      <c r="H60" s="8">
        <v>3739.804</v>
      </c>
      <c r="I60" s="8">
        <v>7752.553</v>
      </c>
      <c r="J60" s="8">
        <v>7251.827</v>
      </c>
      <c r="K60" s="8">
        <v>4181.392</v>
      </c>
      <c r="L60" s="8"/>
      <c r="M60" s="8"/>
      <c r="N60" s="9">
        <f>SUM(B60:M60)</f>
        <v>38223.481999999996</v>
      </c>
    </row>
    <row r="61" spans="1:14" ht="12.75">
      <c r="A61" t="s">
        <v>67</v>
      </c>
      <c r="B61" s="8">
        <v>3381.01</v>
      </c>
      <c r="C61" s="8">
        <v>3960.976</v>
      </c>
      <c r="D61" s="8">
        <v>4465.202</v>
      </c>
      <c r="E61" s="8">
        <v>5841.811</v>
      </c>
      <c r="F61" s="8">
        <v>3151.008</v>
      </c>
      <c r="G61" s="8">
        <v>3324.665</v>
      </c>
      <c r="H61" s="8">
        <v>3642.686</v>
      </c>
      <c r="I61" s="8">
        <v>5239.716</v>
      </c>
      <c r="J61" s="8">
        <v>3604.085</v>
      </c>
      <c r="K61" s="8">
        <v>4054.017</v>
      </c>
      <c r="L61" s="8"/>
      <c r="M61" s="8"/>
      <c r="N61" s="9">
        <f>SUM(B61:M61)</f>
        <v>40665.17600000001</v>
      </c>
    </row>
    <row r="62" spans="1:14" ht="12.75">
      <c r="A62" t="s">
        <v>12</v>
      </c>
      <c r="B62" s="8">
        <v>5477.383</v>
      </c>
      <c r="C62" s="8">
        <v>4955.418</v>
      </c>
      <c r="D62" s="8">
        <v>5074.459</v>
      </c>
      <c r="E62" s="8">
        <v>6662.052</v>
      </c>
      <c r="F62" s="8">
        <v>6030.169</v>
      </c>
      <c r="G62" s="8">
        <v>5621.954</v>
      </c>
      <c r="H62" s="8">
        <v>4557.996</v>
      </c>
      <c r="I62" s="8">
        <v>4260.68</v>
      </c>
      <c r="J62" s="8">
        <v>5070.076</v>
      </c>
      <c r="K62" s="8">
        <v>3745.237</v>
      </c>
      <c r="L62" s="8"/>
      <c r="M62" s="8"/>
      <c r="N62" s="9">
        <f>SUM(B62:M62)</f>
        <v>51455.424</v>
      </c>
    </row>
    <row r="63" spans="1:14" ht="12.75">
      <c r="A63" t="s">
        <v>34</v>
      </c>
      <c r="B63" s="8">
        <v>2707.801</v>
      </c>
      <c r="C63" s="8">
        <v>2301.412</v>
      </c>
      <c r="D63" s="8">
        <v>3151.031</v>
      </c>
      <c r="E63" s="8">
        <v>3310.635</v>
      </c>
      <c r="F63" s="8">
        <v>2751.717</v>
      </c>
      <c r="G63" s="8">
        <v>2991.519</v>
      </c>
      <c r="H63" s="8">
        <v>2792.462</v>
      </c>
      <c r="I63" s="8">
        <v>3814.186</v>
      </c>
      <c r="J63" s="8">
        <v>4758.384</v>
      </c>
      <c r="K63" s="8">
        <v>3675.676</v>
      </c>
      <c r="L63" s="8"/>
      <c r="M63" s="8"/>
      <c r="N63" s="9">
        <f>SUM(B63:M63)</f>
        <v>32254.823000000004</v>
      </c>
    </row>
    <row r="64" spans="1:14" ht="12.75">
      <c r="A64" t="s">
        <v>84</v>
      </c>
      <c r="B64" s="8">
        <v>1393.04</v>
      </c>
      <c r="C64" s="8">
        <v>2167.462</v>
      </c>
      <c r="D64" s="8">
        <v>1002.461</v>
      </c>
      <c r="E64" s="8">
        <v>2441.026</v>
      </c>
      <c r="F64" s="8">
        <v>3487.567</v>
      </c>
      <c r="G64" s="8">
        <v>2141.907</v>
      </c>
      <c r="H64" s="8">
        <v>5105.783</v>
      </c>
      <c r="I64" s="8">
        <v>4511.326</v>
      </c>
      <c r="J64" s="8">
        <v>2175.678</v>
      </c>
      <c r="K64" s="8">
        <v>3603.703</v>
      </c>
      <c r="L64" s="8"/>
      <c r="M64" s="8"/>
      <c r="N64" s="9">
        <f>SUM(B64:M64)</f>
        <v>28029.953</v>
      </c>
    </row>
    <row r="65" spans="1:14" ht="12.75">
      <c r="A65" t="s">
        <v>28</v>
      </c>
      <c r="B65" s="8">
        <v>3842.6</v>
      </c>
      <c r="C65" s="8">
        <v>3147.744</v>
      </c>
      <c r="D65" s="8">
        <v>3411.841</v>
      </c>
      <c r="E65" s="8">
        <v>4629.677</v>
      </c>
      <c r="F65" s="8">
        <v>4525.693</v>
      </c>
      <c r="G65" s="8">
        <v>3573.519</v>
      </c>
      <c r="H65" s="8">
        <v>3397.499</v>
      </c>
      <c r="I65" s="8">
        <v>2297.045</v>
      </c>
      <c r="J65" s="8">
        <v>3904.496</v>
      </c>
      <c r="K65" s="8">
        <v>3482.943</v>
      </c>
      <c r="L65" s="8"/>
      <c r="M65" s="8"/>
      <c r="N65" s="9">
        <f>SUM(B65:M65)</f>
        <v>36213.057</v>
      </c>
    </row>
    <row r="66" spans="1:14" ht="12.75">
      <c r="A66" t="s">
        <v>20</v>
      </c>
      <c r="B66" s="8">
        <v>5797.02</v>
      </c>
      <c r="C66" s="8">
        <v>4034.939</v>
      </c>
      <c r="D66" s="8">
        <v>3893.285</v>
      </c>
      <c r="E66" s="8">
        <v>3786.269</v>
      </c>
      <c r="F66" s="8">
        <v>3782.915</v>
      </c>
      <c r="G66" s="8">
        <v>5546.026</v>
      </c>
      <c r="H66" s="8">
        <v>4156.704</v>
      </c>
      <c r="I66" s="8">
        <v>3016.985</v>
      </c>
      <c r="J66" s="8">
        <v>4838.54</v>
      </c>
      <c r="K66" s="8">
        <v>3277.659</v>
      </c>
      <c r="L66" s="8"/>
      <c r="M66" s="8"/>
      <c r="N66" s="9">
        <f>SUM(B66:M66)</f>
        <v>42130.342</v>
      </c>
    </row>
    <row r="67" spans="1:14" ht="12.75">
      <c r="A67" t="s">
        <v>75</v>
      </c>
      <c r="B67" s="8">
        <v>3018.446</v>
      </c>
      <c r="C67" s="8">
        <v>3108.707</v>
      </c>
      <c r="D67" s="8">
        <v>3076.79</v>
      </c>
      <c r="E67" s="8">
        <v>2577.902</v>
      </c>
      <c r="F67" s="8">
        <v>3472.958</v>
      </c>
      <c r="G67" s="8">
        <v>2356.436</v>
      </c>
      <c r="H67" s="8">
        <v>3299.251</v>
      </c>
      <c r="I67" s="8">
        <v>2884.743</v>
      </c>
      <c r="J67" s="8">
        <v>3026.665</v>
      </c>
      <c r="K67" s="8">
        <v>3255.086</v>
      </c>
      <c r="L67" s="8"/>
      <c r="M67" s="8"/>
      <c r="N67" s="9">
        <f>SUM(B67:M67)</f>
        <v>30076.984</v>
      </c>
    </row>
    <row r="68" spans="1:14" ht="12.75">
      <c r="A68" t="s">
        <v>51</v>
      </c>
      <c r="B68" s="8">
        <v>5497.523</v>
      </c>
      <c r="C68" s="8">
        <v>2632.149</v>
      </c>
      <c r="D68" s="8">
        <v>3961.618</v>
      </c>
      <c r="E68" s="8">
        <v>3464.981</v>
      </c>
      <c r="F68" s="8">
        <v>3230.991</v>
      </c>
      <c r="G68" s="8">
        <v>3881.712</v>
      </c>
      <c r="H68" s="8">
        <v>4216.695</v>
      </c>
      <c r="I68" s="8">
        <v>3709.379</v>
      </c>
      <c r="J68" s="8">
        <v>2320.444</v>
      </c>
      <c r="K68" s="8">
        <v>2984.312</v>
      </c>
      <c r="L68" s="8"/>
      <c r="M68" s="8"/>
      <c r="N68" s="9">
        <f>SUM(B68:M68)</f>
        <v>35899.804000000004</v>
      </c>
    </row>
    <row r="69" spans="1:14" ht="12.75">
      <c r="A69" t="s">
        <v>80</v>
      </c>
      <c r="B69" s="8">
        <v>2162.009</v>
      </c>
      <c r="C69" s="8">
        <v>1953.38</v>
      </c>
      <c r="D69" s="8">
        <v>1893.907</v>
      </c>
      <c r="E69" s="8">
        <v>3010.959</v>
      </c>
      <c r="F69" s="8">
        <v>2494.753</v>
      </c>
      <c r="G69" s="8">
        <v>2573.775</v>
      </c>
      <c r="H69" s="8">
        <v>1869.853</v>
      </c>
      <c r="I69" s="8">
        <v>2598.68</v>
      </c>
      <c r="J69" s="8">
        <v>2621.15</v>
      </c>
      <c r="K69" s="8">
        <v>2308.502</v>
      </c>
      <c r="L69" s="8"/>
      <c r="M69" s="8"/>
      <c r="N69" s="9">
        <f aca="true" t="shared" si="0" ref="N69:N84">SUM(B69:M69)</f>
        <v>23486.968000000004</v>
      </c>
    </row>
    <row r="70" spans="1:14" ht="12.75">
      <c r="A70" t="s">
        <v>37</v>
      </c>
      <c r="B70" s="8">
        <v>4610.172</v>
      </c>
      <c r="C70" s="8">
        <v>2683.734</v>
      </c>
      <c r="D70" s="8">
        <v>3563.141</v>
      </c>
      <c r="E70" s="8">
        <v>3275.144</v>
      </c>
      <c r="F70" s="8">
        <v>4782.835</v>
      </c>
      <c r="G70" s="8">
        <v>2324.546</v>
      </c>
      <c r="H70" s="8">
        <v>2403.569</v>
      </c>
      <c r="I70" s="8">
        <v>2442.887</v>
      </c>
      <c r="J70" s="8">
        <v>2944.078</v>
      </c>
      <c r="K70" s="8">
        <v>1593.485</v>
      </c>
      <c r="L70" s="8"/>
      <c r="M70" s="8"/>
      <c r="N70" s="9">
        <f t="shared" si="0"/>
        <v>30623.590999999997</v>
      </c>
    </row>
    <row r="71" spans="1:14" ht="12.75">
      <c r="A71" t="s">
        <v>86</v>
      </c>
      <c r="B71" s="8">
        <v>1108.274</v>
      </c>
      <c r="C71" s="8">
        <v>1008.31</v>
      </c>
      <c r="D71" s="8">
        <v>1034.477</v>
      </c>
      <c r="E71" s="8">
        <v>3185.043</v>
      </c>
      <c r="F71" s="8">
        <v>1903.022</v>
      </c>
      <c r="G71" s="8">
        <v>1106.49</v>
      </c>
      <c r="H71" s="8">
        <v>543.1</v>
      </c>
      <c r="I71" s="8">
        <v>730.205</v>
      </c>
      <c r="J71" s="8">
        <v>923.491</v>
      </c>
      <c r="K71" s="8">
        <v>1036.795</v>
      </c>
      <c r="L71" s="8"/>
      <c r="M71" s="8"/>
      <c r="N71" s="9">
        <f t="shared" si="0"/>
        <v>12579.207</v>
      </c>
    </row>
    <row r="72" spans="1:14" ht="12.75">
      <c r="A72" t="s">
        <v>19</v>
      </c>
      <c r="B72" s="8">
        <v>1450.959</v>
      </c>
      <c r="C72" s="8">
        <v>1180.707</v>
      </c>
      <c r="D72" s="8">
        <v>1074.489</v>
      </c>
      <c r="E72" s="8">
        <v>912.991</v>
      </c>
      <c r="F72" s="8">
        <v>875.562</v>
      </c>
      <c r="G72" s="8">
        <v>903.448</v>
      </c>
      <c r="H72" s="8">
        <v>750.726</v>
      </c>
      <c r="I72" s="8">
        <v>746.07</v>
      </c>
      <c r="J72" s="8">
        <v>1074.418</v>
      </c>
      <c r="K72" s="8">
        <v>823.055</v>
      </c>
      <c r="L72" s="8"/>
      <c r="M72" s="8"/>
      <c r="N72" s="9">
        <f t="shared" si="0"/>
        <v>9792.425000000001</v>
      </c>
    </row>
    <row r="73" spans="1:14" ht="12.75">
      <c r="A73" t="s">
        <v>24</v>
      </c>
      <c r="B73" s="8">
        <v>413.792</v>
      </c>
      <c r="C73" s="8">
        <v>267.085</v>
      </c>
      <c r="D73" s="8">
        <v>131.419</v>
      </c>
      <c r="E73" s="8">
        <v>636.389</v>
      </c>
      <c r="F73" s="8">
        <v>773.007</v>
      </c>
      <c r="G73" s="8">
        <v>47.688</v>
      </c>
      <c r="H73" s="8">
        <v>466.825</v>
      </c>
      <c r="I73" s="8">
        <v>269.384</v>
      </c>
      <c r="J73" s="8">
        <v>233.694</v>
      </c>
      <c r="K73" s="8">
        <v>690.938</v>
      </c>
      <c r="L73" s="8"/>
      <c r="M73" s="8"/>
      <c r="N73" s="9">
        <f t="shared" si="0"/>
        <v>3930.221</v>
      </c>
    </row>
    <row r="74" spans="1:14" ht="12.75">
      <c r="A74" t="s">
        <v>23</v>
      </c>
      <c r="B74" s="8">
        <v>1037.16</v>
      </c>
      <c r="C74" s="8">
        <v>993.107</v>
      </c>
      <c r="D74" s="8">
        <v>800.582</v>
      </c>
      <c r="E74" s="8">
        <v>869.695</v>
      </c>
      <c r="F74" s="8">
        <v>1158.861</v>
      </c>
      <c r="G74" s="8">
        <v>361.433</v>
      </c>
      <c r="H74" s="8">
        <v>278.472</v>
      </c>
      <c r="I74" s="8">
        <v>294.28</v>
      </c>
      <c r="J74" s="8">
        <v>596.939</v>
      </c>
      <c r="K74" s="8">
        <v>581.017</v>
      </c>
      <c r="L74" s="8"/>
      <c r="M74" s="8"/>
      <c r="N74" s="9">
        <f t="shared" si="0"/>
        <v>6971.546</v>
      </c>
    </row>
    <row r="75" spans="1:14" ht="12.75">
      <c r="A75" t="s">
        <v>21</v>
      </c>
      <c r="B75" s="8">
        <v>50.424</v>
      </c>
      <c r="C75" s="8"/>
      <c r="D75" s="8"/>
      <c r="E75" s="8"/>
      <c r="F75" s="8">
        <v>169.413</v>
      </c>
      <c r="G75" s="8">
        <v>95.651</v>
      </c>
      <c r="H75" s="8">
        <v>176.015</v>
      </c>
      <c r="I75" s="8">
        <v>149.705</v>
      </c>
      <c r="J75" s="8">
        <v>225.989</v>
      </c>
      <c r="K75" s="8">
        <v>201.05</v>
      </c>
      <c r="L75" s="8"/>
      <c r="M75" s="8"/>
      <c r="N75" s="9">
        <f t="shared" si="0"/>
        <v>1068.247</v>
      </c>
    </row>
    <row r="76" spans="1:14" ht="12.75">
      <c r="A76" t="s">
        <v>54</v>
      </c>
      <c r="B76" s="8">
        <v>539.833</v>
      </c>
      <c r="C76" s="8">
        <v>556.521</v>
      </c>
      <c r="D76" s="8">
        <v>584.109</v>
      </c>
      <c r="E76" s="8">
        <v>400.722</v>
      </c>
      <c r="F76" s="8">
        <v>1032.497</v>
      </c>
      <c r="G76" s="8">
        <v>917.293</v>
      </c>
      <c r="H76" s="8">
        <v>897.693</v>
      </c>
      <c r="I76" s="8">
        <v>920.147</v>
      </c>
      <c r="J76" s="8">
        <v>709.071</v>
      </c>
      <c r="K76" s="8">
        <v>174.87</v>
      </c>
      <c r="L76" s="8"/>
      <c r="M76" s="8"/>
      <c r="N76" s="9">
        <f t="shared" si="0"/>
        <v>6732.755999999999</v>
      </c>
    </row>
    <row r="77" spans="1:14" ht="12.75">
      <c r="A77" t="s">
        <v>15</v>
      </c>
      <c r="B77" s="8">
        <v>124.14</v>
      </c>
      <c r="C77" s="8">
        <v>18.539</v>
      </c>
      <c r="D77" s="8">
        <v>112.813</v>
      </c>
      <c r="E77" s="8">
        <v>79.285</v>
      </c>
      <c r="F77" s="8">
        <v>74.777</v>
      </c>
      <c r="G77" s="8">
        <v>163.409</v>
      </c>
      <c r="H77" s="8">
        <v>67.856</v>
      </c>
      <c r="I77" s="8">
        <v>115.643</v>
      </c>
      <c r="J77" s="8">
        <v>130.952</v>
      </c>
      <c r="K77" s="8">
        <v>172.468</v>
      </c>
      <c r="L77" s="8"/>
      <c r="M77" s="8"/>
      <c r="N77" s="9">
        <f t="shared" si="0"/>
        <v>1059.882</v>
      </c>
    </row>
    <row r="78" spans="1:14" ht="12.75">
      <c r="A78" t="s">
        <v>36</v>
      </c>
      <c r="B78" s="8">
        <v>1127.514</v>
      </c>
      <c r="C78" s="8">
        <v>404.874</v>
      </c>
      <c r="D78" s="8">
        <v>650.31</v>
      </c>
      <c r="E78" s="8">
        <v>319.018</v>
      </c>
      <c r="F78" s="8">
        <v>230.858</v>
      </c>
      <c r="G78" s="8">
        <v>589.491</v>
      </c>
      <c r="H78" s="8">
        <v>388.85</v>
      </c>
      <c r="I78" s="8">
        <v>389.212</v>
      </c>
      <c r="J78" s="8">
        <v>353.225</v>
      </c>
      <c r="K78" s="8">
        <v>151.384</v>
      </c>
      <c r="L78" s="8"/>
      <c r="M78" s="8"/>
      <c r="N78" s="9">
        <f t="shared" si="0"/>
        <v>4604.736000000001</v>
      </c>
    </row>
    <row r="79" spans="1:14" ht="12.75">
      <c r="A79" t="s">
        <v>50</v>
      </c>
      <c r="B79" s="8">
        <v>141.756</v>
      </c>
      <c r="C79" s="8"/>
      <c r="D79" s="8">
        <v>6.976</v>
      </c>
      <c r="E79" s="8"/>
      <c r="F79" s="8">
        <v>575</v>
      </c>
      <c r="G79" s="8">
        <v>7.5</v>
      </c>
      <c r="H79" s="8">
        <v>100</v>
      </c>
      <c r="I79" s="8">
        <v>119.536</v>
      </c>
      <c r="J79" s="8">
        <v>50.27</v>
      </c>
      <c r="K79" s="8">
        <v>121.153</v>
      </c>
      <c r="L79" s="8"/>
      <c r="M79" s="8"/>
      <c r="N79" s="9">
        <f t="shared" si="0"/>
        <v>1122.191</v>
      </c>
    </row>
    <row r="80" spans="1:14" ht="12.75">
      <c r="A80" t="s">
        <v>66</v>
      </c>
      <c r="B80" s="8">
        <v>99.247</v>
      </c>
      <c r="C80" s="8">
        <v>1957.847</v>
      </c>
      <c r="D80" s="8">
        <v>289.858</v>
      </c>
      <c r="E80" s="8">
        <v>76.202</v>
      </c>
      <c r="F80" s="8">
        <v>724</v>
      </c>
      <c r="G80" s="8">
        <v>669.667</v>
      </c>
      <c r="H80" s="8">
        <v>473.25</v>
      </c>
      <c r="I80" s="8"/>
      <c r="J80" s="8"/>
      <c r="K80" s="8">
        <v>104.244</v>
      </c>
      <c r="L80" s="8"/>
      <c r="M80" s="8"/>
      <c r="N80" s="9">
        <f t="shared" si="0"/>
        <v>4394.315</v>
      </c>
    </row>
    <row r="81" spans="1:14" ht="12.75">
      <c r="A81" t="s">
        <v>74</v>
      </c>
      <c r="B81" s="8">
        <v>49.771</v>
      </c>
      <c r="C81" s="8">
        <v>43.633</v>
      </c>
      <c r="D81" s="8">
        <v>16.094</v>
      </c>
      <c r="E81" s="8">
        <v>29.416</v>
      </c>
      <c r="F81" s="8"/>
      <c r="G81" s="8">
        <v>38.349</v>
      </c>
      <c r="H81" s="8"/>
      <c r="I81" s="8">
        <v>51</v>
      </c>
      <c r="J81" s="8">
        <v>87.55</v>
      </c>
      <c r="K81" s="8">
        <v>57.8</v>
      </c>
      <c r="L81" s="8"/>
      <c r="M81" s="8"/>
      <c r="N81" s="9">
        <f t="shared" si="0"/>
        <v>373.613</v>
      </c>
    </row>
    <row r="82" spans="1:14" ht="12.75">
      <c r="A82" t="s">
        <v>41</v>
      </c>
      <c r="B82" s="8">
        <v>49.02</v>
      </c>
      <c r="C82" s="8">
        <v>46.114</v>
      </c>
      <c r="D82" s="8">
        <v>149.751</v>
      </c>
      <c r="E82" s="8">
        <v>131.55</v>
      </c>
      <c r="F82" s="8">
        <v>91.158</v>
      </c>
      <c r="G82" s="8">
        <v>82.838</v>
      </c>
      <c r="H82" s="8">
        <v>5.4</v>
      </c>
      <c r="I82" s="8">
        <v>43.24</v>
      </c>
      <c r="J82" s="8">
        <v>84.723</v>
      </c>
      <c r="K82" s="8">
        <v>39.939</v>
      </c>
      <c r="L82" s="8"/>
      <c r="M82" s="8"/>
      <c r="N82" s="9">
        <f t="shared" si="0"/>
        <v>723.733</v>
      </c>
    </row>
    <row r="83" spans="1:14" ht="12.75">
      <c r="A83" t="s">
        <v>82</v>
      </c>
      <c r="B83" s="8">
        <v>3.358</v>
      </c>
      <c r="C83" s="8">
        <v>2.638</v>
      </c>
      <c r="D83" s="8"/>
      <c r="E83" s="8"/>
      <c r="F83" s="8">
        <v>44.038</v>
      </c>
      <c r="G83" s="8">
        <v>2.42</v>
      </c>
      <c r="H83" s="8">
        <v>2.401</v>
      </c>
      <c r="I83" s="8">
        <v>11.718</v>
      </c>
      <c r="J83" s="8"/>
      <c r="K83" s="8"/>
      <c r="L83" s="8"/>
      <c r="M83" s="8"/>
      <c r="N83" s="9">
        <f t="shared" si="0"/>
        <v>66.57300000000001</v>
      </c>
    </row>
    <row r="84" spans="1:14" ht="12.75">
      <c r="A84" t="s">
        <v>87</v>
      </c>
      <c r="B84" s="8">
        <v>21924.439</v>
      </c>
      <c r="C84" s="8">
        <v>18955.666</v>
      </c>
      <c r="D84" s="8">
        <v>19517.782</v>
      </c>
      <c r="E84" s="8">
        <v>41204.381</v>
      </c>
      <c r="F84" s="8">
        <v>50825.412</v>
      </c>
      <c r="G84" s="8">
        <v>39796.56</v>
      </c>
      <c r="H84" s="8">
        <v>22791.816</v>
      </c>
      <c r="I84" s="8">
        <v>39378.703</v>
      </c>
      <c r="J84" s="8">
        <v>14957.08</v>
      </c>
      <c r="K84" s="8">
        <v>60726.909</v>
      </c>
      <c r="L84" s="8"/>
      <c r="M84" s="8"/>
      <c r="N84" s="9">
        <f t="shared" si="0"/>
        <v>330078.74799999996</v>
      </c>
    </row>
    <row r="85" ht="12.75">
      <c r="N85" s="9">
        <f>SUM(N4:N84)</f>
        <v>125414557.62599997</v>
      </c>
    </row>
    <row r="86" ht="12.75">
      <c r="B86" s="8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G8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5.57421875" style="0" bestFit="1" customWidth="1"/>
    <col min="2" max="2" width="16.7109375" style="0" bestFit="1" customWidth="1"/>
    <col min="3" max="4" width="11.7109375" style="0" bestFit="1" customWidth="1"/>
    <col min="5" max="6" width="17.00390625" style="0" bestFit="1" customWidth="1"/>
    <col min="7" max="7" width="8.281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/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7" ht="12.75">
      <c r="A3" t="s">
        <v>6</v>
      </c>
      <c r="B3" s="4"/>
      <c r="C3" s="4">
        <v>11812819</v>
      </c>
      <c r="D3" s="4">
        <v>12598705</v>
      </c>
      <c r="E3" s="4">
        <v>118642968</v>
      </c>
      <c r="F3" s="4">
        <v>125414558</v>
      </c>
      <c r="G3" s="5">
        <v>1</v>
      </c>
    </row>
    <row r="4" spans="1:6" ht="12.75">
      <c r="A4" t="s">
        <v>7</v>
      </c>
      <c r="B4" s="6"/>
      <c r="C4" s="6">
        <v>151989</v>
      </c>
      <c r="D4" s="6">
        <v>161853</v>
      </c>
      <c r="E4" s="6">
        <v>1512891</v>
      </c>
      <c r="F4" s="6">
        <v>1555821</v>
      </c>
    </row>
    <row r="5" spans="1:6" ht="12.75">
      <c r="A5" t="s">
        <v>8</v>
      </c>
      <c r="B5" s="6"/>
      <c r="C5" s="6">
        <v>6066</v>
      </c>
      <c r="D5" s="6">
        <v>23613</v>
      </c>
      <c r="E5" s="6">
        <v>63401</v>
      </c>
      <c r="F5" s="6">
        <v>192038</v>
      </c>
    </row>
    <row r="6" spans="1:6" ht="12.75">
      <c r="A6" t="s">
        <v>9</v>
      </c>
      <c r="B6" s="6"/>
      <c r="C6" s="6">
        <v>29004</v>
      </c>
      <c r="D6" s="6">
        <v>30336</v>
      </c>
      <c r="E6" s="6">
        <v>295782</v>
      </c>
      <c r="F6" s="6">
        <v>302175</v>
      </c>
    </row>
    <row r="7" spans="1:6" ht="12.75">
      <c r="A7" t="s">
        <v>10</v>
      </c>
      <c r="B7" s="6"/>
      <c r="C7" s="6">
        <v>4482</v>
      </c>
      <c r="D7" s="6">
        <v>6068</v>
      </c>
      <c r="E7" s="6">
        <v>43434</v>
      </c>
      <c r="F7" s="6">
        <v>71136</v>
      </c>
    </row>
    <row r="8" spans="1:6" ht="12.75">
      <c r="A8" t="s">
        <v>11</v>
      </c>
      <c r="B8" s="6"/>
      <c r="C8" s="6">
        <v>4747</v>
      </c>
      <c r="D8" s="6">
        <v>7550</v>
      </c>
      <c r="E8" s="6">
        <v>59696</v>
      </c>
      <c r="F8" s="6">
        <v>72873</v>
      </c>
    </row>
    <row r="9" spans="1:6" ht="12.75">
      <c r="A9" t="s">
        <v>12</v>
      </c>
      <c r="B9" s="6"/>
      <c r="C9" s="6">
        <v>4744</v>
      </c>
      <c r="D9" s="6">
        <v>3745</v>
      </c>
      <c r="E9" s="6">
        <v>39387</v>
      </c>
      <c r="F9" s="6">
        <v>51455</v>
      </c>
    </row>
    <row r="10" spans="1:6" ht="12.75">
      <c r="A10" t="s">
        <v>13</v>
      </c>
      <c r="B10" s="6"/>
      <c r="C10" s="6">
        <v>579081</v>
      </c>
      <c r="D10" s="6">
        <v>592935</v>
      </c>
      <c r="E10" s="6">
        <v>5878133</v>
      </c>
      <c r="F10" s="6">
        <v>6218876</v>
      </c>
    </row>
    <row r="11" spans="1:6" ht="12.75">
      <c r="A11" t="s">
        <v>14</v>
      </c>
      <c r="B11" s="6"/>
      <c r="C11" s="6">
        <v>96558</v>
      </c>
      <c r="D11" s="6">
        <v>83922</v>
      </c>
      <c r="E11" s="6">
        <v>944151</v>
      </c>
      <c r="F11" s="6">
        <v>883576</v>
      </c>
    </row>
    <row r="12" spans="1:6" ht="12.75">
      <c r="A12" t="s">
        <v>15</v>
      </c>
      <c r="B12" s="6"/>
      <c r="C12" s="6">
        <v>71</v>
      </c>
      <c r="D12" s="6">
        <v>172</v>
      </c>
      <c r="E12" s="6">
        <v>389</v>
      </c>
      <c r="F12" s="6">
        <v>1060</v>
      </c>
    </row>
    <row r="13" spans="1:6" ht="12.75">
      <c r="A13" t="s">
        <v>16</v>
      </c>
      <c r="B13" s="6"/>
      <c r="C13" s="6">
        <v>6194</v>
      </c>
      <c r="D13" s="6">
        <v>7925</v>
      </c>
      <c r="E13" s="6">
        <v>53464</v>
      </c>
      <c r="F13" s="6">
        <v>69133</v>
      </c>
    </row>
    <row r="14" spans="1:6" ht="12.75">
      <c r="A14" t="s">
        <v>17</v>
      </c>
      <c r="B14" s="6"/>
      <c r="C14" s="6">
        <v>54662</v>
      </c>
      <c r="D14" s="6">
        <v>70418</v>
      </c>
      <c r="E14" s="6">
        <v>462981</v>
      </c>
      <c r="F14" s="6">
        <v>476234</v>
      </c>
    </row>
    <row r="15" spans="1:6" ht="12.75">
      <c r="A15" t="s">
        <v>18</v>
      </c>
      <c r="B15" s="6"/>
      <c r="C15" s="6">
        <v>55382</v>
      </c>
      <c r="D15" s="6">
        <v>38553</v>
      </c>
      <c r="E15" s="6">
        <v>518692</v>
      </c>
      <c r="F15" s="6">
        <v>445465</v>
      </c>
    </row>
    <row r="16" spans="1:6" ht="12.75">
      <c r="A16" t="s">
        <v>19</v>
      </c>
      <c r="B16" s="6"/>
      <c r="C16" s="6">
        <v>729</v>
      </c>
      <c r="D16" s="6">
        <v>823</v>
      </c>
      <c r="E16" s="6">
        <v>18539</v>
      </c>
      <c r="F16" s="6">
        <v>9792</v>
      </c>
    </row>
    <row r="17" spans="1:6" ht="12.75">
      <c r="A17" t="s">
        <v>20</v>
      </c>
      <c r="B17" s="6"/>
      <c r="C17" s="6">
        <v>3331</v>
      </c>
      <c r="D17" s="6">
        <v>3278</v>
      </c>
      <c r="E17" s="6">
        <v>34261</v>
      </c>
      <c r="F17" s="6">
        <v>42130</v>
      </c>
    </row>
    <row r="18" spans="1:6" ht="12.75">
      <c r="A18" t="s">
        <v>21</v>
      </c>
      <c r="B18" s="6"/>
      <c r="C18" s="6">
        <v>51</v>
      </c>
      <c r="D18" s="6">
        <v>201</v>
      </c>
      <c r="E18" s="6">
        <v>130</v>
      </c>
      <c r="F18" s="6">
        <v>1068</v>
      </c>
    </row>
    <row r="19" spans="1:6" ht="12.75">
      <c r="A19" t="s">
        <v>22</v>
      </c>
      <c r="B19" s="6"/>
      <c r="C19" s="6">
        <v>6340</v>
      </c>
      <c r="D19" s="6">
        <v>7380</v>
      </c>
      <c r="E19" s="6">
        <v>71819</v>
      </c>
      <c r="F19" s="6">
        <v>71440</v>
      </c>
    </row>
    <row r="20" spans="1:6" ht="12.75">
      <c r="A20" t="s">
        <v>23</v>
      </c>
      <c r="B20" s="6"/>
      <c r="C20" s="6">
        <v>888</v>
      </c>
      <c r="D20" s="6">
        <v>581</v>
      </c>
      <c r="E20" s="6">
        <v>7604</v>
      </c>
      <c r="F20" s="6">
        <v>6972</v>
      </c>
    </row>
    <row r="21" spans="1:6" ht="12.75">
      <c r="A21" t="s">
        <v>24</v>
      </c>
      <c r="B21" s="6"/>
      <c r="C21" s="6">
        <v>358</v>
      </c>
      <c r="D21" s="6">
        <v>691</v>
      </c>
      <c r="E21" s="6">
        <v>3082</v>
      </c>
      <c r="F21" s="6">
        <v>3930</v>
      </c>
    </row>
    <row r="22" spans="1:6" ht="12.75">
      <c r="A22" t="s">
        <v>25</v>
      </c>
      <c r="B22" s="6"/>
      <c r="C22" s="6">
        <v>11913</v>
      </c>
      <c r="D22" s="6">
        <v>12111</v>
      </c>
      <c r="E22" s="6">
        <v>121903</v>
      </c>
      <c r="F22" s="6">
        <v>143020</v>
      </c>
    </row>
    <row r="23" spans="1:6" ht="12.75">
      <c r="A23" t="s">
        <v>26</v>
      </c>
      <c r="B23" s="6"/>
      <c r="C23" s="6">
        <v>13634</v>
      </c>
      <c r="D23" s="6">
        <v>14119</v>
      </c>
      <c r="E23" s="6">
        <v>122986</v>
      </c>
      <c r="F23" s="6">
        <v>152818</v>
      </c>
    </row>
    <row r="24" spans="1:6" ht="12.75">
      <c r="A24" t="s">
        <v>27</v>
      </c>
      <c r="B24" s="6"/>
      <c r="C24" s="6">
        <v>1010243</v>
      </c>
      <c r="D24" s="6">
        <v>987788</v>
      </c>
      <c r="E24" s="6">
        <v>10670616</v>
      </c>
      <c r="F24" s="6">
        <v>10677702</v>
      </c>
    </row>
    <row r="25" spans="1:6" ht="12.75">
      <c r="A25" t="s">
        <v>28</v>
      </c>
      <c r="B25" s="6"/>
      <c r="C25" s="6">
        <v>4467</v>
      </c>
      <c r="D25" s="6">
        <v>3483</v>
      </c>
      <c r="E25" s="6">
        <v>57109</v>
      </c>
      <c r="F25" s="6">
        <v>36213</v>
      </c>
    </row>
    <row r="26" spans="1:6" ht="12.75">
      <c r="A26" t="s">
        <v>29</v>
      </c>
      <c r="B26" s="6"/>
      <c r="C26" s="6">
        <v>7129</v>
      </c>
      <c r="D26" s="6">
        <v>7887</v>
      </c>
      <c r="E26" s="6">
        <v>58739</v>
      </c>
      <c r="F26" s="6">
        <v>64193</v>
      </c>
    </row>
    <row r="27" spans="1:6" ht="12.75">
      <c r="A27" t="s">
        <v>30</v>
      </c>
      <c r="B27" s="6"/>
      <c r="C27" s="6">
        <v>12714</v>
      </c>
      <c r="D27" s="6">
        <v>15958</v>
      </c>
      <c r="E27" s="6">
        <v>139035</v>
      </c>
      <c r="F27" s="6">
        <v>162152</v>
      </c>
    </row>
    <row r="28" spans="1:6" ht="12.75">
      <c r="A28" t="s">
        <v>31</v>
      </c>
      <c r="B28" s="6"/>
      <c r="C28" s="6">
        <v>238688</v>
      </c>
      <c r="D28" s="6">
        <v>275771</v>
      </c>
      <c r="E28" s="6">
        <v>2495148</v>
      </c>
      <c r="F28" s="6">
        <v>2713689</v>
      </c>
    </row>
    <row r="29" spans="1:6" ht="12.75">
      <c r="A29" t="s">
        <v>32</v>
      </c>
      <c r="B29" s="6"/>
      <c r="C29" s="6">
        <v>22566</v>
      </c>
      <c r="D29" s="6">
        <v>21847</v>
      </c>
      <c r="E29" s="6">
        <v>181033</v>
      </c>
      <c r="F29" s="6">
        <v>202949</v>
      </c>
    </row>
    <row r="30" spans="1:6" ht="12.75">
      <c r="A30" t="s">
        <v>33</v>
      </c>
      <c r="B30" s="6"/>
      <c r="C30" s="6">
        <v>8917</v>
      </c>
      <c r="D30" s="6">
        <v>8777</v>
      </c>
      <c r="E30" s="6">
        <v>93632</v>
      </c>
      <c r="F30" s="6">
        <v>91186</v>
      </c>
    </row>
    <row r="31" spans="1:6" ht="12.75">
      <c r="A31" t="s">
        <v>34</v>
      </c>
      <c r="B31" s="6"/>
      <c r="C31" s="6">
        <v>2896</v>
      </c>
      <c r="D31" s="6">
        <v>3676</v>
      </c>
      <c r="E31" s="6">
        <v>24766</v>
      </c>
      <c r="F31" s="6">
        <v>32255</v>
      </c>
    </row>
    <row r="32" spans="1:6" ht="12.75">
      <c r="A32" t="s">
        <v>35</v>
      </c>
      <c r="B32" s="6"/>
      <c r="C32" s="6">
        <v>27075</v>
      </c>
      <c r="D32" s="6">
        <v>14844</v>
      </c>
      <c r="E32" s="6">
        <v>204548</v>
      </c>
      <c r="F32" s="6">
        <v>194601</v>
      </c>
    </row>
    <row r="33" spans="1:6" ht="12.75">
      <c r="A33" t="s">
        <v>36</v>
      </c>
      <c r="B33" s="6"/>
      <c r="C33" s="6">
        <v>73</v>
      </c>
      <c r="D33" s="6">
        <v>151</v>
      </c>
      <c r="E33" s="6">
        <v>2172</v>
      </c>
      <c r="F33" s="6">
        <v>4605</v>
      </c>
    </row>
    <row r="34" spans="1:6" ht="12.75">
      <c r="A34" t="s">
        <v>37</v>
      </c>
      <c r="B34" s="6"/>
      <c r="C34" s="6">
        <v>3469</v>
      </c>
      <c r="D34" s="6">
        <v>1593</v>
      </c>
      <c r="E34" s="6">
        <v>29211</v>
      </c>
      <c r="F34" s="6">
        <v>30624</v>
      </c>
    </row>
    <row r="35" spans="1:6" ht="12.75">
      <c r="A35" t="s">
        <v>38</v>
      </c>
      <c r="B35" s="6"/>
      <c r="C35" s="6">
        <v>71057</v>
      </c>
      <c r="D35" s="6">
        <v>66990</v>
      </c>
      <c r="E35" s="6">
        <v>654722</v>
      </c>
      <c r="F35" s="6">
        <v>752455</v>
      </c>
    </row>
    <row r="36" spans="1:6" ht="12.75">
      <c r="A36" t="s">
        <v>39</v>
      </c>
      <c r="B36" s="6"/>
      <c r="C36" s="6">
        <v>534586</v>
      </c>
      <c r="D36" s="6">
        <v>569742</v>
      </c>
      <c r="E36" s="6">
        <v>5277529</v>
      </c>
      <c r="F36" s="6">
        <v>5419891</v>
      </c>
    </row>
    <row r="37" spans="1:6" ht="12.75">
      <c r="A37" t="s">
        <v>40</v>
      </c>
      <c r="B37" s="6"/>
      <c r="C37" s="6">
        <v>18422</v>
      </c>
      <c r="D37" s="6">
        <v>29598</v>
      </c>
      <c r="E37" s="6">
        <v>119458</v>
      </c>
      <c r="F37" s="6">
        <v>160246</v>
      </c>
    </row>
    <row r="38" spans="1:6" ht="12.75">
      <c r="A38" t="s">
        <v>41</v>
      </c>
      <c r="B38" s="6"/>
      <c r="C38" s="6">
        <v>0</v>
      </c>
      <c r="D38" s="6">
        <v>40</v>
      </c>
      <c r="E38" s="6">
        <v>78</v>
      </c>
      <c r="F38" s="6">
        <v>724</v>
      </c>
    </row>
    <row r="39" spans="1:6" ht="12.75">
      <c r="A39" t="s">
        <v>42</v>
      </c>
      <c r="B39" s="6"/>
      <c r="C39" s="6">
        <v>23357</v>
      </c>
      <c r="D39" s="6">
        <v>13159</v>
      </c>
      <c r="E39" s="6">
        <v>244086</v>
      </c>
      <c r="F39" s="6">
        <v>348158</v>
      </c>
    </row>
    <row r="40" spans="1:6" ht="12.75">
      <c r="A40" t="s">
        <v>43</v>
      </c>
      <c r="B40" s="6"/>
      <c r="C40" s="6">
        <v>128334</v>
      </c>
      <c r="D40" s="6">
        <v>154414</v>
      </c>
      <c r="E40" s="6">
        <v>1624011</v>
      </c>
      <c r="F40" s="6">
        <v>1668505</v>
      </c>
    </row>
    <row r="41" spans="1:6" ht="12.75">
      <c r="A41" t="s">
        <v>44</v>
      </c>
      <c r="B41" s="6"/>
      <c r="C41" s="6">
        <v>9426</v>
      </c>
      <c r="D41" s="6">
        <v>10646</v>
      </c>
      <c r="E41" s="6">
        <v>114665</v>
      </c>
      <c r="F41" s="6">
        <v>101841</v>
      </c>
    </row>
    <row r="42" spans="1:6" ht="12.75">
      <c r="A42" t="s">
        <v>45</v>
      </c>
      <c r="B42" s="6"/>
      <c r="C42" s="6">
        <v>20819</v>
      </c>
      <c r="D42" s="6">
        <v>20223</v>
      </c>
      <c r="E42" s="6">
        <v>195834</v>
      </c>
      <c r="F42" s="6">
        <v>189942</v>
      </c>
    </row>
    <row r="43" spans="1:6" ht="12.75">
      <c r="A43" t="s">
        <v>46</v>
      </c>
      <c r="B43" s="6"/>
      <c r="C43" s="6">
        <v>5111869</v>
      </c>
      <c r="D43" s="6">
        <v>5687235</v>
      </c>
      <c r="E43" s="6">
        <v>52115444</v>
      </c>
      <c r="F43" s="6">
        <v>56345311</v>
      </c>
    </row>
    <row r="44" spans="1:6" ht="12.75">
      <c r="A44" t="s">
        <v>47</v>
      </c>
      <c r="B44" s="6"/>
      <c r="C44" s="6">
        <v>730789</v>
      </c>
      <c r="D44" s="6">
        <v>710080</v>
      </c>
      <c r="E44" s="6">
        <v>7273550</v>
      </c>
      <c r="F44" s="6">
        <v>7528424</v>
      </c>
    </row>
    <row r="45" spans="1:6" ht="12.75">
      <c r="A45" t="s">
        <v>48</v>
      </c>
      <c r="B45" s="6"/>
      <c r="C45" s="6">
        <v>12427</v>
      </c>
      <c r="D45" s="6">
        <v>23349</v>
      </c>
      <c r="E45" s="6">
        <v>157887</v>
      </c>
      <c r="F45" s="6">
        <v>195383</v>
      </c>
    </row>
    <row r="46" spans="1:6" ht="12.75">
      <c r="A46" t="s">
        <v>49</v>
      </c>
      <c r="B46" s="6"/>
      <c r="C46" s="6">
        <v>33877</v>
      </c>
      <c r="D46" s="6">
        <v>34752</v>
      </c>
      <c r="E46" s="6">
        <v>250825</v>
      </c>
      <c r="F46" s="6">
        <v>274546</v>
      </c>
    </row>
    <row r="47" spans="1:6" ht="12.75">
      <c r="A47" t="s">
        <v>50</v>
      </c>
      <c r="B47" s="6"/>
      <c r="C47" s="6">
        <v>0</v>
      </c>
      <c r="D47" s="6">
        <v>121</v>
      </c>
      <c r="E47" s="6">
        <v>326</v>
      </c>
      <c r="F47" s="6">
        <v>1122</v>
      </c>
    </row>
    <row r="48" spans="1:6" ht="12.75">
      <c r="A48" t="s">
        <v>51</v>
      </c>
      <c r="B48" s="6"/>
      <c r="C48" s="6">
        <v>2124</v>
      </c>
      <c r="D48" s="6">
        <v>2984</v>
      </c>
      <c r="E48" s="6">
        <v>122290</v>
      </c>
      <c r="F48" s="6">
        <v>35900</v>
      </c>
    </row>
    <row r="49" spans="1:6" ht="12.75">
      <c r="A49" t="s">
        <v>52</v>
      </c>
      <c r="B49" s="6"/>
      <c r="C49" s="6">
        <v>142851</v>
      </c>
      <c r="D49" s="6">
        <v>153739</v>
      </c>
      <c r="E49" s="6">
        <v>1426389</v>
      </c>
      <c r="F49" s="6">
        <v>1552730</v>
      </c>
    </row>
    <row r="50" spans="1:6" ht="12.75">
      <c r="A50" t="s">
        <v>53</v>
      </c>
      <c r="B50" s="6"/>
      <c r="C50" s="6">
        <v>2461</v>
      </c>
      <c r="D50" s="6">
        <v>4181</v>
      </c>
      <c r="E50" s="6">
        <v>26104</v>
      </c>
      <c r="F50" s="6">
        <v>38223</v>
      </c>
    </row>
    <row r="51" spans="1:6" ht="12.75">
      <c r="A51" t="s">
        <v>54</v>
      </c>
      <c r="B51" s="6"/>
      <c r="C51" s="6">
        <v>406</v>
      </c>
      <c r="D51" s="6">
        <v>175</v>
      </c>
      <c r="E51" s="6">
        <v>4256</v>
      </c>
      <c r="F51" s="6">
        <v>6733</v>
      </c>
    </row>
    <row r="52" spans="1:6" ht="12.75">
      <c r="A52" t="s">
        <v>55</v>
      </c>
      <c r="B52" s="6"/>
      <c r="C52" s="6">
        <v>14606</v>
      </c>
      <c r="D52" s="6">
        <v>26167</v>
      </c>
      <c r="E52" s="6">
        <v>138397</v>
      </c>
      <c r="F52" s="6">
        <v>219924</v>
      </c>
    </row>
    <row r="53" spans="1:6" ht="12.75">
      <c r="A53" t="s">
        <v>56</v>
      </c>
      <c r="B53" s="6"/>
      <c r="C53" s="6">
        <v>16942</v>
      </c>
      <c r="D53" s="6">
        <v>14822</v>
      </c>
      <c r="E53" s="6">
        <v>175448</v>
      </c>
      <c r="F53" s="6">
        <v>183248</v>
      </c>
    </row>
    <row r="54" spans="1:6" ht="12.75">
      <c r="A54" t="s">
        <v>57</v>
      </c>
      <c r="B54" s="6"/>
      <c r="C54" s="6">
        <v>66256</v>
      </c>
      <c r="D54" s="6">
        <v>71207</v>
      </c>
      <c r="E54" s="6">
        <v>677705</v>
      </c>
      <c r="F54" s="6">
        <v>740108</v>
      </c>
    </row>
    <row r="55" spans="1:6" ht="12.75">
      <c r="A55" t="s">
        <v>58</v>
      </c>
      <c r="B55" s="6"/>
      <c r="C55" s="6">
        <v>982052</v>
      </c>
      <c r="D55" s="6">
        <v>1063146</v>
      </c>
      <c r="E55" s="6">
        <v>10537041</v>
      </c>
      <c r="F55" s="6">
        <v>10261713</v>
      </c>
    </row>
    <row r="56" spans="1:6" ht="12.75">
      <c r="A56" t="s">
        <v>59</v>
      </c>
      <c r="B56" s="6"/>
      <c r="C56" s="6">
        <v>118537</v>
      </c>
      <c r="D56" s="6">
        <v>115272</v>
      </c>
      <c r="E56" s="6">
        <v>1115316</v>
      </c>
      <c r="F56" s="6">
        <v>1268010</v>
      </c>
    </row>
    <row r="57" spans="1:6" ht="12.75">
      <c r="A57" t="s">
        <v>60</v>
      </c>
      <c r="B57" s="6"/>
      <c r="C57" s="6">
        <v>21707</v>
      </c>
      <c r="D57" s="6">
        <v>14167</v>
      </c>
      <c r="E57" s="6">
        <v>149891</v>
      </c>
      <c r="F57" s="6">
        <v>161853</v>
      </c>
    </row>
    <row r="58" spans="1:6" ht="12.75">
      <c r="A58" t="s">
        <v>61</v>
      </c>
      <c r="B58" s="6"/>
      <c r="C58" s="6">
        <v>36794</v>
      </c>
      <c r="D58" s="6">
        <v>28277</v>
      </c>
      <c r="E58" s="6">
        <v>324296</v>
      </c>
      <c r="F58" s="6">
        <v>300469</v>
      </c>
    </row>
    <row r="59" spans="1:6" ht="12.75">
      <c r="A59" t="s">
        <v>62</v>
      </c>
      <c r="B59" s="6"/>
      <c r="C59" s="6">
        <v>399712</v>
      </c>
      <c r="D59" s="6">
        <v>436226</v>
      </c>
      <c r="E59" s="6">
        <v>3256696</v>
      </c>
      <c r="F59" s="6">
        <v>3529765</v>
      </c>
    </row>
    <row r="60" spans="1:6" ht="12.75">
      <c r="A60" t="s">
        <v>63</v>
      </c>
      <c r="B60" s="6"/>
      <c r="C60" s="6">
        <v>102852</v>
      </c>
      <c r="D60" s="6">
        <v>84774</v>
      </c>
      <c r="E60" s="6">
        <v>841209</v>
      </c>
      <c r="F60" s="6">
        <v>747433</v>
      </c>
    </row>
    <row r="61" spans="1:6" ht="12.75">
      <c r="A61" t="s">
        <v>64</v>
      </c>
      <c r="B61" s="6"/>
      <c r="C61" s="6">
        <v>148113</v>
      </c>
      <c r="D61" s="6">
        <v>164149</v>
      </c>
      <c r="E61" s="6">
        <v>1092758</v>
      </c>
      <c r="F61" s="6">
        <v>1389523</v>
      </c>
    </row>
    <row r="62" spans="1:6" ht="12.75">
      <c r="A62" t="s">
        <v>65</v>
      </c>
      <c r="B62" s="6"/>
      <c r="C62" s="6">
        <v>20762</v>
      </c>
      <c r="D62" s="6">
        <v>23953</v>
      </c>
      <c r="E62" s="6">
        <v>208221</v>
      </c>
      <c r="F62" s="6">
        <v>252985</v>
      </c>
    </row>
    <row r="63" spans="1:6" ht="12.75">
      <c r="A63" t="s">
        <v>66</v>
      </c>
      <c r="B63" s="6"/>
      <c r="C63" s="6">
        <v>1346</v>
      </c>
      <c r="D63" s="6">
        <v>104</v>
      </c>
      <c r="E63" s="6">
        <v>37841</v>
      </c>
      <c r="F63" s="6">
        <v>4394</v>
      </c>
    </row>
    <row r="64" spans="1:6" ht="12.75">
      <c r="A64" t="s">
        <v>67</v>
      </c>
      <c r="B64" s="6"/>
      <c r="C64" s="6">
        <v>3380</v>
      </c>
      <c r="D64" s="6">
        <v>4054</v>
      </c>
      <c r="E64" s="6">
        <v>46048</v>
      </c>
      <c r="F64" s="6">
        <v>40665</v>
      </c>
    </row>
    <row r="65" spans="1:6" ht="12.75">
      <c r="A65" t="s">
        <v>68</v>
      </c>
      <c r="B65" s="6"/>
      <c r="C65" s="6">
        <v>5832</v>
      </c>
      <c r="D65" s="6">
        <v>6425</v>
      </c>
      <c r="E65" s="6">
        <v>53862</v>
      </c>
      <c r="F65" s="6">
        <v>57106</v>
      </c>
    </row>
    <row r="66" spans="1:6" ht="12.75">
      <c r="A66" t="s">
        <v>69</v>
      </c>
      <c r="B66" s="6"/>
      <c r="C66" s="6">
        <v>18846</v>
      </c>
      <c r="D66" s="6">
        <v>26263</v>
      </c>
      <c r="E66" s="6">
        <v>155507</v>
      </c>
      <c r="F66" s="6">
        <v>168676</v>
      </c>
    </row>
    <row r="67" spans="1:6" ht="12.75">
      <c r="A67" t="s">
        <v>70</v>
      </c>
      <c r="B67" s="6"/>
      <c r="C67" s="6">
        <v>6520</v>
      </c>
      <c r="D67" s="6">
        <v>5560</v>
      </c>
      <c r="E67" s="6">
        <v>116385</v>
      </c>
      <c r="F67" s="6">
        <v>80043</v>
      </c>
    </row>
    <row r="68" spans="1:6" ht="12.75">
      <c r="A68" t="s">
        <v>71</v>
      </c>
      <c r="B68" s="6"/>
      <c r="C68" s="6">
        <v>31698</v>
      </c>
      <c r="D68" s="6">
        <v>16213</v>
      </c>
      <c r="E68" s="6">
        <v>299887</v>
      </c>
      <c r="F68" s="6">
        <v>255264</v>
      </c>
    </row>
    <row r="69" spans="1:6" ht="12.75">
      <c r="A69" t="s">
        <v>72</v>
      </c>
      <c r="B69" s="6"/>
      <c r="C69" s="6">
        <v>221552</v>
      </c>
      <c r="D69" s="6">
        <v>184836</v>
      </c>
      <c r="E69" s="6">
        <v>1804302</v>
      </c>
      <c r="F69" s="6">
        <v>2251670</v>
      </c>
    </row>
    <row r="70" spans="1:6" ht="12.75">
      <c r="A70" t="s">
        <v>73</v>
      </c>
      <c r="B70" s="6"/>
      <c r="C70" s="6">
        <v>36031</v>
      </c>
      <c r="D70" s="6">
        <v>38196</v>
      </c>
      <c r="E70" s="6">
        <v>342091</v>
      </c>
      <c r="F70" s="6">
        <v>391798</v>
      </c>
    </row>
    <row r="71" spans="1:6" ht="12.75">
      <c r="A71" t="s">
        <v>74</v>
      </c>
      <c r="B71" s="6"/>
      <c r="C71" s="6">
        <v>12</v>
      </c>
      <c r="D71" s="6">
        <v>58</v>
      </c>
      <c r="E71" s="6">
        <v>2133</v>
      </c>
      <c r="F71" s="6">
        <v>374</v>
      </c>
    </row>
    <row r="72" spans="1:6" ht="12.75">
      <c r="A72" t="s">
        <v>75</v>
      </c>
      <c r="B72" s="6"/>
      <c r="C72" s="6">
        <v>2832</v>
      </c>
      <c r="D72" s="6">
        <v>3255</v>
      </c>
      <c r="E72" s="6">
        <v>24054</v>
      </c>
      <c r="F72" s="6">
        <v>30077</v>
      </c>
    </row>
    <row r="73" spans="1:6" ht="12.75">
      <c r="A73" t="s">
        <v>76</v>
      </c>
      <c r="B73" s="6"/>
      <c r="C73" s="6">
        <v>4414</v>
      </c>
      <c r="D73" s="6">
        <v>5339</v>
      </c>
      <c r="E73" s="6">
        <v>53257</v>
      </c>
      <c r="F73" s="6">
        <v>65853</v>
      </c>
    </row>
    <row r="74" spans="1:6" ht="12.75">
      <c r="A74" t="s">
        <v>77</v>
      </c>
      <c r="B74" s="6"/>
      <c r="C74" s="6">
        <v>15707</v>
      </c>
      <c r="D74" s="6">
        <v>16841</v>
      </c>
      <c r="E74" s="6">
        <v>171279</v>
      </c>
      <c r="F74" s="6">
        <v>199029</v>
      </c>
    </row>
    <row r="75" spans="1:6" ht="12.75">
      <c r="A75" t="s">
        <v>78</v>
      </c>
      <c r="B75" s="6"/>
      <c r="C75" s="6">
        <v>110763</v>
      </c>
      <c r="D75" s="6">
        <v>54850</v>
      </c>
      <c r="E75" s="6">
        <v>978291</v>
      </c>
      <c r="F75" s="6">
        <v>696501</v>
      </c>
    </row>
    <row r="76" spans="1:6" ht="12.75">
      <c r="A76" t="s">
        <v>79</v>
      </c>
      <c r="B76" s="6"/>
      <c r="C76" s="6">
        <v>61010</v>
      </c>
      <c r="D76" s="6">
        <v>64839</v>
      </c>
      <c r="E76" s="6">
        <v>572202</v>
      </c>
      <c r="F76" s="6">
        <v>642797</v>
      </c>
    </row>
    <row r="77" spans="1:6" ht="12.75">
      <c r="A77" t="s">
        <v>80</v>
      </c>
      <c r="B77" s="6"/>
      <c r="C77" s="6">
        <v>2507</v>
      </c>
      <c r="D77" s="6">
        <v>2309</v>
      </c>
      <c r="E77" s="6">
        <v>27220</v>
      </c>
      <c r="F77" s="6">
        <v>23487</v>
      </c>
    </row>
    <row r="78" spans="1:6" ht="12.75">
      <c r="A78" t="s">
        <v>81</v>
      </c>
      <c r="B78" s="6"/>
      <c r="C78" s="6">
        <v>103847</v>
      </c>
      <c r="D78" s="6">
        <v>111284</v>
      </c>
      <c r="E78" s="6">
        <v>902212</v>
      </c>
      <c r="F78" s="6">
        <v>1000072</v>
      </c>
    </row>
    <row r="79" spans="1:6" ht="12.75">
      <c r="A79" t="s">
        <v>82</v>
      </c>
      <c r="B79" s="6"/>
      <c r="C79" s="6">
        <v>0</v>
      </c>
      <c r="D79" s="6">
        <v>0</v>
      </c>
      <c r="E79" s="6">
        <v>21</v>
      </c>
      <c r="F79" s="6">
        <v>67</v>
      </c>
    </row>
    <row r="80" spans="1:6" ht="12.75">
      <c r="A80" t="s">
        <v>83</v>
      </c>
      <c r="B80" s="6"/>
      <c r="C80" s="6">
        <v>20146</v>
      </c>
      <c r="D80" s="6">
        <v>21224</v>
      </c>
      <c r="E80" s="6">
        <v>206272</v>
      </c>
      <c r="F80" s="6">
        <v>228543</v>
      </c>
    </row>
    <row r="81" spans="1:6" ht="12.75">
      <c r="A81" t="s">
        <v>84</v>
      </c>
      <c r="B81" s="6"/>
      <c r="C81" s="6">
        <v>1336</v>
      </c>
      <c r="D81" s="6">
        <v>3604</v>
      </c>
      <c r="E81" s="6">
        <v>16780</v>
      </c>
      <c r="F81" s="6">
        <v>28030</v>
      </c>
    </row>
    <row r="82" spans="1:6" ht="12.75">
      <c r="A82" t="s">
        <v>85</v>
      </c>
      <c r="B82" s="6"/>
      <c r="C82" s="6">
        <v>11182</v>
      </c>
      <c r="D82" s="6">
        <v>40045</v>
      </c>
      <c r="E82" s="6">
        <v>258855</v>
      </c>
      <c r="F82" s="6">
        <v>251104</v>
      </c>
    </row>
    <row r="83" spans="1:6" ht="12.75">
      <c r="A83" t="s">
        <v>86</v>
      </c>
      <c r="B83" s="6"/>
      <c r="C83" s="6">
        <v>395</v>
      </c>
      <c r="D83" s="6">
        <v>1037</v>
      </c>
      <c r="E83" s="6">
        <v>19033</v>
      </c>
      <c r="F83" s="6">
        <v>12579</v>
      </c>
    </row>
    <row r="84" spans="1:6" ht="12.75">
      <c r="A84" t="s">
        <v>87</v>
      </c>
      <c r="B84" s="6"/>
      <c r="C84" s="6">
        <v>13864</v>
      </c>
      <c r="D84" s="6">
        <v>60727</v>
      </c>
      <c r="E84" s="6">
        <v>222269</v>
      </c>
      <c r="F84" s="6">
        <v>330079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2014-11-03T08:08:06Z</dcterms:created>
  <dcterms:modified xsi:type="dcterms:W3CDTF">2014-11-03T08:09:01Z</dcterms:modified>
  <cp:category/>
  <cp:version/>
  <cp:contentType/>
  <cp:contentStatus/>
</cp:coreProperties>
</file>