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<sst xmlns="http://schemas.openxmlformats.org/spreadsheetml/2006/main" count="117" uniqueCount="80">
  <si>
    <t xml:space="preserve"> </t>
  </si>
  <si>
    <t>31.07.2012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</si>
  <si>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</si>
  <si>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</si>
  <si>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</si>
  <si>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</si>
  <si>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</si>
  <si>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</si>
  <si>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</si>
  <si>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</si>
  <si>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</si>
  <si>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</si>
  <si>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</si>
  <si>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</si>
  <si>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</si>
  <si>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</si>
  <si>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</si>
  <si>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</si>
  <si>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</si>
  <si>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</si>
  <si>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</si>
  <si>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</si>
  <si>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</si>
  <si>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</si>
  <si>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</si>
  <si>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</si>
  <si>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</si>
  <si>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</si>
  <si>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</si>
  <si>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</si>
  <si>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</si>
  <si>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</si>
  <si>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</si>
  <si>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</si>
  <si>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</si>
  <si>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</si>
  <si>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</si>
  <si>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</si>
  <si>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</si>
  <si>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</si>
  <si>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</si>
  <si>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</si>
  <si>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</si>
  <si>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</si>
  <si>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</si>
  <si>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</si>
  <si>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</si>
  <si>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</si>
  <si>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</si>
  <si>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</si>
  <si>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</si>
  <si>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</si>
  <si>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</si>
  <si>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</si>
  <si>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</si>
  <si>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</si>
  <si>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</si>
  <si>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</si>
  <si>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</si>
  <si>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</si>
  <si>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</si>
  <si>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</si>
  <si>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</si>
  <si>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</si>
  <si>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</si>
  <si>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</si>
  <si>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</si>
  <si>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</si>
  <si>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</si>
  <si>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</si>
  <si>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</si>
  <si>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</si>
  <si>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</si>
  <si>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</si>
  <si>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</si>
  <si>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</si>
  <si>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</si>
  <si>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</si>
  <si>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.           Savunma Sanayii</t>
  </si>
  <si>
    <t>0950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</si>
</sst>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0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6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79" fillId="37" borderId="0" xfId="0" applyNumberFormat="1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49" fontId="43" fillId="0" borderId="29" xfId="0" applyNumberFormat="1" applyFont="1" applyFill="1" applyBorder="1" applyAlignment="1">
      <alignment horizontal="center"/>
    </xf>
    <xf numFmtId="0" fontId="44" fillId="33" borderId="28" xfId="0" applyFont="1" applyFill="1" applyBorder="1" applyAlignment="1">
      <alignment/>
    </xf>
    <xf numFmtId="0" fontId="44" fillId="33" borderId="28" xfId="0" applyFont="1" applyFill="1" applyBorder="1" applyAlignment="1">
      <alignment horizontal="left"/>
    </xf>
    <xf numFmtId="0" fontId="44" fillId="33" borderId="28" xfId="0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45" fillId="33" borderId="28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0" xfId="0" applyFont="1" applyFill="1" applyBorder="1" applyAlignment="1">
      <alignment/>
    </xf>
    <xf numFmtId="49" fontId="43" fillId="0" borderId="31" xfId="0" applyNumberFormat="1" applyFont="1" applyFill="1" applyBorder="1" applyAlignment="1">
      <alignment horizontal="center"/>
    </xf>
    <xf numFmtId="0" fontId="43" fillId="33" borderId="30" xfId="0" applyFont="1" applyFill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115"/>
          <c:y val="0.134"/>
          <c:w val="0.6807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34533482"/>
        <c:axId val="42365883"/>
      </c:bar3DChart>
      <c:catAx>
        <c:axId val="3453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65883"/>
        <c:crossesAt val="0"/>
        <c:auto val="0"/>
        <c:lblOffset val="100"/>
        <c:tickLblSkip val="1"/>
        <c:noMultiLvlLbl val="0"/>
      </c:catAx>
      <c:valAx>
        <c:axId val="4236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287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34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75"/>
          <c:w val="0.9925"/>
          <c:h val="0.76175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45748628"/>
        <c:axId val="9084469"/>
      </c:bar3DChart>
      <c:catAx>
        <c:axId val="45748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084469"/>
        <c:crossesAt val="0"/>
        <c:auto val="0"/>
        <c:lblOffset val="100"/>
        <c:tickLblSkip val="1"/>
        <c:noMultiLvlLbl val="0"/>
      </c:catAx>
      <c:val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62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525"/>
          <c:w val="0.9765"/>
          <c:h val="0.874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14651358"/>
        <c:axId val="64753359"/>
      </c:bar3DChart>
      <c:catAx>
        <c:axId val="14651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53359"/>
        <c:crossesAt val="0"/>
        <c:auto val="0"/>
        <c:lblOffset val="100"/>
        <c:tickLblSkip val="1"/>
        <c:noMultiLvlLbl val="0"/>
      </c:catAx>
      <c:valAx>
        <c:axId val="64753359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35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9446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>
      <xdr:nvGraphicFramePr>
        <xdr:cNvPr id="2" name="Chart 5"/>
        <xdr:cNvGraphicFramePr/>
      </xdr:nvGraphicFramePr>
      <xdr:xfrm>
        <a:off x="22307550" y="466725"/>
        <a:ext cx="6391275" cy="770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>
      <xdr:nvGraphicFramePr>
        <xdr:cNvPr id="3" name="Chart 6"/>
        <xdr:cNvGraphicFramePr/>
      </xdr:nvGraphicFramePr>
      <xdr:xfrm>
        <a:off x="30575250" y="447675"/>
        <a:ext cx="7124700" cy="779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3">
        <row r="5">
          <cell r="A5" t="str">
            <v>.I. TARIM</v>
          </cell>
          <cell r="N5">
            <v>10681146.352999998</v>
          </cell>
        </row>
        <row r="6">
          <cell r="A6" t="str">
            <v>.     A. BİTKİSEL ÜRÜNLER</v>
          </cell>
          <cell r="N6">
            <v>7593496.009000001</v>
          </cell>
        </row>
        <row r="7">
          <cell r="A7" t="str">
            <v>.           Hububat, Bakliyat, Yağlı Tohumlar ve Mamulleri </v>
          </cell>
          <cell r="N7">
            <v>3369488.2619999996</v>
          </cell>
        </row>
        <row r="8">
          <cell r="A8" t="str">
            <v>.           Yaş Meyve ve Sebze  </v>
          </cell>
          <cell r="N8">
            <v>1216798.1390000002</v>
          </cell>
        </row>
        <row r="9">
          <cell r="A9" t="str">
            <v>.           Meyve Sebze Mamulleri </v>
          </cell>
          <cell r="N9">
            <v>675376.841</v>
          </cell>
        </row>
        <row r="10">
          <cell r="A10" t="str">
            <v>.           Kuru Meyve ve Mamulleri  </v>
          </cell>
          <cell r="N10">
            <v>665376.419</v>
          </cell>
        </row>
        <row r="11">
          <cell r="A11" t="str">
            <v>.           Fındık ve Mamulleri </v>
          </cell>
          <cell r="N11">
            <v>946167.0120000001</v>
          </cell>
        </row>
        <row r="12">
          <cell r="A12" t="str">
            <v>.           Zeytin ve Zeytinyağı </v>
          </cell>
          <cell r="N12">
            <v>110939.452</v>
          </cell>
        </row>
        <row r="13">
          <cell r="A13" t="str">
            <v>.           Tütün </v>
          </cell>
          <cell r="N13">
            <v>565025.7060000001</v>
          </cell>
        </row>
        <row r="14">
          <cell r="A14" t="str">
            <v>.           Süs Bitkileri ve Mam.</v>
          </cell>
          <cell r="N14">
            <v>44324.179000000004</v>
          </cell>
        </row>
        <row r="15">
          <cell r="A15" t="str">
            <v>.     B. HAYVANSAL ÜRÜNLER</v>
          </cell>
          <cell r="N15">
            <v>908118.7300000001</v>
          </cell>
        </row>
        <row r="16">
          <cell r="A16" t="str">
            <v>.           Su Ürünleri ve Hayvansal Mamuller</v>
          </cell>
          <cell r="N16">
            <v>908118.7300000001</v>
          </cell>
        </row>
        <row r="17">
          <cell r="A17" t="str">
            <v>.     C. AĞAÇ VE ORMAN ÜRÜNLERİ</v>
          </cell>
          <cell r="N17">
            <v>2179531.613</v>
          </cell>
        </row>
        <row r="18">
          <cell r="A18" t="str">
            <v>.           Ağaç Mamülleri ve Orman Ürünleri </v>
          </cell>
          <cell r="N18">
            <v>2179531.613</v>
          </cell>
        </row>
        <row r="19">
          <cell r="A19" t="str">
            <v>.II. SANAYİ</v>
          </cell>
          <cell r="N19">
            <v>66793966.097</v>
          </cell>
        </row>
        <row r="20">
          <cell r="A20" t="str">
            <v>.     A. TARIMA DAYALI İŞLENMİŞ ÜRÜNLER</v>
          </cell>
          <cell r="N20">
            <v>6503159.095000001</v>
          </cell>
        </row>
        <row r="21">
          <cell r="A21" t="str">
            <v>.           Tekstil ve Hammaddeleri</v>
          </cell>
          <cell r="N21">
            <v>4496820.502</v>
          </cell>
        </row>
        <row r="22">
          <cell r="A22" t="str">
            <v>.           Deri ve Deri Mamulleri </v>
          </cell>
          <cell r="N22">
            <v>897763.085</v>
          </cell>
        </row>
        <row r="23">
          <cell r="A23" t="str">
            <v>.           Halı </v>
          </cell>
          <cell r="N23">
            <v>1108575.5069999998</v>
          </cell>
        </row>
        <row r="24">
          <cell r="A24" t="str">
            <v>.     B. KİMYEVİ MADDELER VE MAMÜLLERİ</v>
          </cell>
          <cell r="N24">
            <v>9986670.153</v>
          </cell>
        </row>
        <row r="25">
          <cell r="A25" t="str">
            <v>.           Kimyevi Maddeler ve Mamulleri  </v>
          </cell>
          <cell r="N25">
            <v>9986670.153</v>
          </cell>
        </row>
        <row r="26">
          <cell r="A26" t="str">
            <v>.     C. SANAYİ MAMULLERİ</v>
          </cell>
          <cell r="N26">
            <v>50304136.851</v>
          </cell>
        </row>
        <row r="27">
          <cell r="A27" t="str">
            <v>.           Hazırgiyim ve Konfeksiyon </v>
          </cell>
          <cell r="N27">
            <v>9344252.450000001</v>
          </cell>
        </row>
        <row r="28">
          <cell r="A28" t="str">
            <v>.           Otomotiv Endüstrisi</v>
          </cell>
          <cell r="N28">
            <v>11487752.799000002</v>
          </cell>
        </row>
        <row r="29">
          <cell r="A29" t="str">
            <v>.           Gemi ve Yat</v>
          </cell>
          <cell r="N29">
            <v>524936.424</v>
          </cell>
        </row>
        <row r="30">
          <cell r="A30" t="str">
            <v>.           Elektrik-Elektronik,Mak.ve Bilişim</v>
          </cell>
          <cell r="N30">
            <v>6847380.484</v>
          </cell>
        </row>
        <row r="31">
          <cell r="A31" t="str">
            <v>.           Makine ve Aksamları</v>
          </cell>
          <cell r="N31">
            <v>3111672.5820000004</v>
          </cell>
        </row>
        <row r="32">
          <cell r="A32" t="str">
            <v>.           Demir ve Demir Dışı Metaller </v>
          </cell>
          <cell r="N32">
            <v>3720874.169</v>
          </cell>
        </row>
        <row r="33">
          <cell r="A33" t="str">
            <v>.           Çelik</v>
          </cell>
          <cell r="N33">
            <v>9332620.239</v>
          </cell>
        </row>
        <row r="34">
          <cell r="A34" t="str">
            <v>.           Çimento Cam Seramik ve Toprak Ürünleri</v>
          </cell>
          <cell r="N34">
            <v>1839080.7760000003</v>
          </cell>
        </row>
        <row r="35">
          <cell r="A35" t="str">
            <v>.           Mücevher</v>
          </cell>
          <cell r="N35">
            <v>1148399.584</v>
          </cell>
        </row>
        <row r="36">
          <cell r="A36" t="str">
            <v>.           Savunma ve Havacılık Sanayii</v>
          </cell>
          <cell r="N36">
            <v>716795.8589999999</v>
          </cell>
        </row>
        <row r="37">
          <cell r="A37" t="str">
            <v>.           İklimlendirme Sanayii</v>
          </cell>
          <cell r="N37">
            <v>2180356.562</v>
          </cell>
        </row>
        <row r="38">
          <cell r="A38" t="str">
            <v>.           Diğer Sanayi Ürünleri</v>
          </cell>
          <cell r="N38">
            <v>50014.921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8"/>
  <sheetViews>
    <sheetView showGridLines="0" tabSelected="1" zoomScale="90" zoomScaleNormal="90" zoomScalePageLayoutView="0" workbookViewId="0" topLeftCell="A1">
      <selection activeCell="I14" sqref="I14"/>
    </sheetView>
  </sheetViews>
  <sheetFormatPr defaultColWidth="9.140625" defaultRowHeight="12.75"/>
  <cols>
    <col min="1" max="1" width="48.7109375" style="38" customWidth="1"/>
    <col min="2" max="2" width="11.28125" style="38" bestFit="1" customWidth="1"/>
    <col min="3" max="3" width="11.00390625" style="38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1508415.507</v>
      </c>
      <c r="C5" s="15">
        <v>1535077.873</v>
      </c>
      <c r="D5" s="15">
        <v>1658187.965</v>
      </c>
      <c r="E5" s="15">
        <v>1492598.96</v>
      </c>
      <c r="F5" s="15">
        <v>1538932.101</v>
      </c>
      <c r="G5" s="15">
        <v>1524661.165</v>
      </c>
      <c r="H5" s="15">
        <v>1423272.782</v>
      </c>
      <c r="I5" s="15"/>
      <c r="J5" s="15"/>
      <c r="K5" s="15"/>
      <c r="L5" s="15"/>
      <c r="M5" s="15"/>
      <c r="N5" s="16">
        <f>SUM(B5:M5)</f>
        <v>10681146.352999998</v>
      </c>
      <c r="O5" s="8"/>
    </row>
    <row r="6" spans="1:15" s="22" customFormat="1" ht="15.75" customHeight="1">
      <c r="A6" s="17" t="s">
        <v>17</v>
      </c>
      <c r="B6" s="18">
        <v>1094757.443</v>
      </c>
      <c r="C6" s="19">
        <v>1129897.386</v>
      </c>
      <c r="D6" s="19">
        <v>1180714.858</v>
      </c>
      <c r="E6" s="19">
        <v>1071290.108</v>
      </c>
      <c r="F6" s="19">
        <v>1080560.578</v>
      </c>
      <c r="G6" s="19">
        <v>1064404.31</v>
      </c>
      <c r="H6" s="19">
        <v>971871.326</v>
      </c>
      <c r="I6" s="19"/>
      <c r="J6" s="19"/>
      <c r="K6" s="19"/>
      <c r="L6" s="19"/>
      <c r="M6" s="19"/>
      <c r="N6" s="20">
        <f aca="true" t="shared" si="0" ref="N6:N41">SUM(B6:M6)</f>
        <v>7593496.009000001</v>
      </c>
      <c r="O6" s="21"/>
    </row>
    <row r="7" spans="1:15" ht="15.75" customHeight="1">
      <c r="A7" s="23" t="s">
        <v>18</v>
      </c>
      <c r="B7" s="24">
        <v>470717.21</v>
      </c>
      <c r="C7" s="24">
        <v>497262.739</v>
      </c>
      <c r="D7" s="24">
        <v>525800.801</v>
      </c>
      <c r="E7" s="24">
        <v>479681.133</v>
      </c>
      <c r="F7" s="24">
        <v>475825.979</v>
      </c>
      <c r="G7" s="24">
        <v>466622.619</v>
      </c>
      <c r="H7" s="24">
        <v>453577.781</v>
      </c>
      <c r="I7" s="24"/>
      <c r="J7" s="24"/>
      <c r="K7" s="24"/>
      <c r="L7" s="24"/>
      <c r="M7" s="24"/>
      <c r="N7" s="20">
        <f t="shared" si="0"/>
        <v>3369488.2619999996</v>
      </c>
      <c r="O7" s="8"/>
    </row>
    <row r="8" spans="1:15" ht="15.75" customHeight="1">
      <c r="A8" s="23" t="s">
        <v>19</v>
      </c>
      <c r="B8" s="24">
        <v>193663.896</v>
      </c>
      <c r="C8" s="24">
        <v>178742.492</v>
      </c>
      <c r="D8" s="24">
        <v>193222.61</v>
      </c>
      <c r="E8" s="24">
        <v>159396.386</v>
      </c>
      <c r="F8" s="24">
        <v>186081.831</v>
      </c>
      <c r="G8" s="24">
        <v>183718.094</v>
      </c>
      <c r="H8" s="24">
        <v>121972.83</v>
      </c>
      <c r="I8" s="24"/>
      <c r="J8" s="24"/>
      <c r="K8" s="24"/>
      <c r="L8" s="24"/>
      <c r="M8" s="24"/>
      <c r="N8" s="20">
        <f t="shared" si="0"/>
        <v>1216798.1390000002</v>
      </c>
      <c r="O8" s="8"/>
    </row>
    <row r="9" spans="1:15" ht="15.75" customHeight="1">
      <c r="A9" s="23" t="s">
        <v>20</v>
      </c>
      <c r="B9" s="24">
        <v>92686.252</v>
      </c>
      <c r="C9" s="24">
        <v>90908.092</v>
      </c>
      <c r="D9" s="24">
        <v>102393.587</v>
      </c>
      <c r="E9" s="24">
        <v>88732.481</v>
      </c>
      <c r="F9" s="24">
        <v>96659.994</v>
      </c>
      <c r="G9" s="24">
        <v>96242.76</v>
      </c>
      <c r="H9" s="24">
        <v>107753.675</v>
      </c>
      <c r="I9" s="24"/>
      <c r="J9" s="24"/>
      <c r="K9" s="24"/>
      <c r="L9" s="24"/>
      <c r="M9" s="24"/>
      <c r="N9" s="20">
        <f t="shared" si="0"/>
        <v>675376.841</v>
      </c>
      <c r="O9" s="8"/>
    </row>
    <row r="10" spans="1:15" ht="15.75" customHeight="1">
      <c r="A10" s="23" t="s">
        <v>21</v>
      </c>
      <c r="B10" s="24">
        <v>105531.583</v>
      </c>
      <c r="C10" s="24">
        <v>96523.844</v>
      </c>
      <c r="D10" s="24">
        <v>106472.526</v>
      </c>
      <c r="E10" s="24">
        <v>95619.093</v>
      </c>
      <c r="F10" s="24">
        <v>97558.903</v>
      </c>
      <c r="G10" s="24">
        <v>87186.213</v>
      </c>
      <c r="H10" s="24">
        <v>76484.257</v>
      </c>
      <c r="I10" s="24"/>
      <c r="J10" s="24"/>
      <c r="K10" s="24"/>
      <c r="L10" s="24"/>
      <c r="M10" s="24"/>
      <c r="N10" s="20">
        <f t="shared" si="0"/>
        <v>665376.419</v>
      </c>
      <c r="O10" s="8"/>
    </row>
    <row r="11" spans="1:15" ht="15.75" customHeight="1">
      <c r="A11" s="23" t="s">
        <v>22</v>
      </c>
      <c r="B11" s="24">
        <v>119913.17</v>
      </c>
      <c r="C11" s="24">
        <v>143650.551</v>
      </c>
      <c r="D11" s="24">
        <v>136360.722</v>
      </c>
      <c r="E11" s="24">
        <v>132931.511</v>
      </c>
      <c r="F11" s="24">
        <v>129654.236</v>
      </c>
      <c r="G11" s="24">
        <v>130193.012</v>
      </c>
      <c r="H11" s="24">
        <v>153463.81</v>
      </c>
      <c r="I11" s="24"/>
      <c r="J11" s="24"/>
      <c r="K11" s="24"/>
      <c r="L11" s="24"/>
      <c r="M11" s="24"/>
      <c r="N11" s="20">
        <f t="shared" si="0"/>
        <v>946167.0120000001</v>
      </c>
      <c r="O11" s="8"/>
    </row>
    <row r="12" spans="1:15" ht="15.75" customHeight="1">
      <c r="A12" s="23" t="s">
        <v>23</v>
      </c>
      <c r="B12" s="24">
        <v>14972.111</v>
      </c>
      <c r="C12" s="24">
        <v>15339.146</v>
      </c>
      <c r="D12" s="24">
        <v>19216.672</v>
      </c>
      <c r="E12" s="24">
        <v>15932.225</v>
      </c>
      <c r="F12" s="24">
        <v>15593.853</v>
      </c>
      <c r="G12" s="24">
        <v>15507.509</v>
      </c>
      <c r="H12" s="24">
        <v>14377.936</v>
      </c>
      <c r="I12" s="24"/>
      <c r="J12" s="24"/>
      <c r="K12" s="24"/>
      <c r="L12" s="24"/>
      <c r="M12" s="24"/>
      <c r="N12" s="20">
        <f t="shared" si="0"/>
        <v>110939.452</v>
      </c>
      <c r="O12" s="8"/>
    </row>
    <row r="13" spans="1:15" ht="15.75" customHeight="1">
      <c r="A13" s="23" t="s">
        <v>24</v>
      </c>
      <c r="B13" s="24">
        <v>92500.611</v>
      </c>
      <c r="C13" s="24">
        <v>100730.144</v>
      </c>
      <c r="D13" s="24">
        <v>86830.236</v>
      </c>
      <c r="E13" s="24">
        <v>88475.812</v>
      </c>
      <c r="F13" s="24">
        <v>73133.077</v>
      </c>
      <c r="G13" s="24">
        <v>82283.286</v>
      </c>
      <c r="H13" s="24">
        <v>41072.54</v>
      </c>
      <c r="I13" s="24"/>
      <c r="J13" s="24"/>
      <c r="K13" s="24"/>
      <c r="L13" s="24"/>
      <c r="M13" s="24"/>
      <c r="N13" s="20">
        <f t="shared" si="0"/>
        <v>565025.7060000001</v>
      </c>
      <c r="O13" s="8"/>
    </row>
    <row r="14" spans="1:15" ht="15.75" customHeight="1">
      <c r="A14" s="23" t="s">
        <v>25</v>
      </c>
      <c r="B14" s="24">
        <v>4772.612</v>
      </c>
      <c r="C14" s="24">
        <v>6740.378</v>
      </c>
      <c r="D14" s="24">
        <v>10417.704</v>
      </c>
      <c r="E14" s="24">
        <v>10521.467</v>
      </c>
      <c r="F14" s="24">
        <v>6052.704</v>
      </c>
      <c r="G14" s="24">
        <v>2650.817</v>
      </c>
      <c r="H14" s="24">
        <v>3168.497</v>
      </c>
      <c r="I14" s="24"/>
      <c r="J14" s="24"/>
      <c r="K14" s="24"/>
      <c r="L14" s="24"/>
      <c r="M14" s="24"/>
      <c r="N14" s="20">
        <f t="shared" si="0"/>
        <v>44324.179000000004</v>
      </c>
      <c r="O14" s="8"/>
    </row>
    <row r="15" spans="1:15" s="22" customFormat="1" ht="15.75" customHeight="1">
      <c r="A15" s="17" t="s">
        <v>26</v>
      </c>
      <c r="B15" s="19">
        <v>147547.808</v>
      </c>
      <c r="C15" s="19">
        <v>110692.158</v>
      </c>
      <c r="D15" s="19">
        <v>146919.662</v>
      </c>
      <c r="E15" s="19">
        <v>114539.135</v>
      </c>
      <c r="F15" s="19">
        <v>128637.963</v>
      </c>
      <c r="G15" s="19">
        <v>131468.116</v>
      </c>
      <c r="H15" s="19">
        <v>128313.888</v>
      </c>
      <c r="I15" s="19"/>
      <c r="J15" s="19"/>
      <c r="K15" s="19"/>
      <c r="L15" s="19"/>
      <c r="M15" s="19"/>
      <c r="N15" s="20">
        <f t="shared" si="0"/>
        <v>908118.7300000001</v>
      </c>
      <c r="O15" s="21"/>
    </row>
    <row r="16" spans="1:15" s="22" customFormat="1" ht="15.75" customHeight="1">
      <c r="A16" s="23" t="s">
        <v>27</v>
      </c>
      <c r="B16" s="25">
        <v>147547.808</v>
      </c>
      <c r="C16" s="25">
        <v>110692.158</v>
      </c>
      <c r="D16" s="25">
        <v>146919.662</v>
      </c>
      <c r="E16" s="25">
        <v>114539.135</v>
      </c>
      <c r="F16" s="25">
        <v>128637.963</v>
      </c>
      <c r="G16" s="25">
        <v>131468.116</v>
      </c>
      <c r="H16" s="25">
        <v>128313.888</v>
      </c>
      <c r="I16" s="25"/>
      <c r="J16" s="25"/>
      <c r="K16" s="25"/>
      <c r="L16" s="25"/>
      <c r="M16" s="25"/>
      <c r="N16" s="20">
        <f t="shared" si="0"/>
        <v>908118.7300000001</v>
      </c>
      <c r="O16" s="21"/>
    </row>
    <row r="17" spans="1:15" s="22" customFormat="1" ht="15.75" customHeight="1">
      <c r="A17" s="17" t="s">
        <v>28</v>
      </c>
      <c r="B17" s="19">
        <v>266110.255</v>
      </c>
      <c r="C17" s="19">
        <v>294488.33</v>
      </c>
      <c r="D17" s="19">
        <v>330553.445</v>
      </c>
      <c r="E17" s="19">
        <v>306769.717</v>
      </c>
      <c r="F17" s="19">
        <v>329733.56</v>
      </c>
      <c r="G17" s="19">
        <v>328788.739</v>
      </c>
      <c r="H17" s="19">
        <v>323087.567</v>
      </c>
      <c r="I17" s="19"/>
      <c r="J17" s="19"/>
      <c r="K17" s="19"/>
      <c r="L17" s="19"/>
      <c r="M17" s="19"/>
      <c r="N17" s="20">
        <f t="shared" si="0"/>
        <v>2179531.613</v>
      </c>
      <c r="O17" s="21"/>
    </row>
    <row r="18" spans="1:15" s="22" customFormat="1" ht="15.75" customHeight="1">
      <c r="A18" s="23" t="s">
        <v>29</v>
      </c>
      <c r="B18" s="25">
        <v>266110.255</v>
      </c>
      <c r="C18" s="25">
        <v>294488.33</v>
      </c>
      <c r="D18" s="25">
        <v>330553.445</v>
      </c>
      <c r="E18" s="25">
        <v>306769.717</v>
      </c>
      <c r="F18" s="25">
        <v>329733.56</v>
      </c>
      <c r="G18" s="25">
        <v>328788.739</v>
      </c>
      <c r="H18" s="25">
        <v>323087.567</v>
      </c>
      <c r="I18" s="25"/>
      <c r="J18" s="25"/>
      <c r="K18" s="25"/>
      <c r="L18" s="25"/>
      <c r="M18" s="25"/>
      <c r="N18" s="20">
        <f t="shared" si="0"/>
        <v>2179531.613</v>
      </c>
      <c r="O18" s="21"/>
    </row>
    <row r="19" spans="1:15" s="28" customFormat="1" ht="15.75" customHeight="1">
      <c r="A19" s="14" t="s">
        <v>30</v>
      </c>
      <c r="B19" s="26">
        <v>8672225.006</v>
      </c>
      <c r="C19" s="26">
        <v>9283723.057</v>
      </c>
      <c r="D19" s="26">
        <v>10564391.04</v>
      </c>
      <c r="E19" s="26">
        <v>9516942.774</v>
      </c>
      <c r="F19" s="26">
        <v>9848053.875</v>
      </c>
      <c r="G19" s="26">
        <v>9863128.285</v>
      </c>
      <c r="H19" s="26">
        <v>9045502.06</v>
      </c>
      <c r="I19" s="26"/>
      <c r="J19" s="26"/>
      <c r="K19" s="26"/>
      <c r="L19" s="26"/>
      <c r="M19" s="26"/>
      <c r="N19" s="20">
        <f t="shared" si="0"/>
        <v>66793966.097</v>
      </c>
      <c r="O19" s="27"/>
    </row>
    <row r="20" spans="1:15" s="30" customFormat="1" ht="15.75" customHeight="1">
      <c r="A20" s="17" t="s">
        <v>31</v>
      </c>
      <c r="B20" s="19">
        <v>808927.228</v>
      </c>
      <c r="C20" s="19">
        <v>887498.808</v>
      </c>
      <c r="D20" s="19">
        <v>1040553.869</v>
      </c>
      <c r="E20" s="19">
        <v>937387.557</v>
      </c>
      <c r="F20" s="19">
        <v>983062.118</v>
      </c>
      <c r="G20" s="19">
        <v>933785.978</v>
      </c>
      <c r="H20" s="19">
        <v>911943.537</v>
      </c>
      <c r="I20" s="19"/>
      <c r="J20" s="19"/>
      <c r="K20" s="19"/>
      <c r="L20" s="19"/>
      <c r="M20" s="19"/>
      <c r="N20" s="20">
        <f t="shared" si="0"/>
        <v>6503159.095000001</v>
      </c>
      <c r="O20" s="29"/>
    </row>
    <row r="21" spans="1:15" ht="15.75" customHeight="1">
      <c r="A21" s="23" t="s">
        <v>32</v>
      </c>
      <c r="B21" s="24">
        <v>586260.716</v>
      </c>
      <c r="C21" s="24">
        <v>635097.822</v>
      </c>
      <c r="D21" s="24">
        <v>723652.889</v>
      </c>
      <c r="E21" s="24">
        <v>646705.694</v>
      </c>
      <c r="F21" s="24">
        <v>682647.738</v>
      </c>
      <c r="G21" s="24">
        <v>638300.556</v>
      </c>
      <c r="H21" s="24">
        <v>584155.087</v>
      </c>
      <c r="I21" s="24"/>
      <c r="J21" s="24"/>
      <c r="K21" s="24"/>
      <c r="L21" s="24"/>
      <c r="M21" s="24"/>
      <c r="N21" s="20">
        <f t="shared" si="0"/>
        <v>4496820.502</v>
      </c>
      <c r="O21" s="8"/>
    </row>
    <row r="22" spans="1:15" ht="15.75" customHeight="1">
      <c r="A22" s="23" t="s">
        <v>33</v>
      </c>
      <c r="B22" s="24">
        <v>89863.117</v>
      </c>
      <c r="C22" s="24">
        <v>103628.16</v>
      </c>
      <c r="D22" s="24">
        <v>150445.49</v>
      </c>
      <c r="E22" s="24">
        <v>122838.352</v>
      </c>
      <c r="F22" s="24">
        <v>128375.285</v>
      </c>
      <c r="G22" s="24">
        <v>140109.873</v>
      </c>
      <c r="H22" s="24">
        <v>162502.808</v>
      </c>
      <c r="I22" s="24"/>
      <c r="J22" s="24"/>
      <c r="K22" s="24"/>
      <c r="L22" s="24"/>
      <c r="M22" s="24"/>
      <c r="N22" s="20">
        <f t="shared" si="0"/>
        <v>897763.085</v>
      </c>
      <c r="O22" s="8"/>
    </row>
    <row r="23" spans="1:15" ht="15.75" customHeight="1">
      <c r="A23" s="23" t="s">
        <v>34</v>
      </c>
      <c r="B23" s="24">
        <v>132803.394</v>
      </c>
      <c r="C23" s="24">
        <v>148772.826</v>
      </c>
      <c r="D23" s="24">
        <v>166455.49</v>
      </c>
      <c r="E23" s="24">
        <v>167843.511</v>
      </c>
      <c r="F23" s="24">
        <v>172039.095</v>
      </c>
      <c r="G23" s="24">
        <v>155375.549</v>
      </c>
      <c r="H23" s="24">
        <v>165285.642</v>
      </c>
      <c r="I23" s="24"/>
      <c r="J23" s="24"/>
      <c r="K23" s="24"/>
      <c r="L23" s="24"/>
      <c r="M23" s="24"/>
      <c r="N23" s="20">
        <f t="shared" si="0"/>
        <v>1108575.5069999998</v>
      </c>
      <c r="O23" s="8"/>
    </row>
    <row r="24" spans="1:15" s="30" customFormat="1" ht="15.75" customHeight="1">
      <c r="A24" s="17" t="s">
        <v>35</v>
      </c>
      <c r="B24" s="19">
        <v>1303929.82</v>
      </c>
      <c r="C24" s="19">
        <v>1387459.376</v>
      </c>
      <c r="D24" s="19">
        <v>1643038.364</v>
      </c>
      <c r="E24" s="19">
        <v>1482874.735</v>
      </c>
      <c r="F24" s="19">
        <v>1483260.853</v>
      </c>
      <c r="G24" s="19">
        <v>1385971.927</v>
      </c>
      <c r="H24" s="19">
        <v>1300135.078</v>
      </c>
      <c r="I24" s="19"/>
      <c r="J24" s="19"/>
      <c r="K24" s="19"/>
      <c r="L24" s="19"/>
      <c r="M24" s="19"/>
      <c r="N24" s="20">
        <f t="shared" si="0"/>
        <v>9986670.153</v>
      </c>
      <c r="O24" s="29"/>
    </row>
    <row r="25" spans="1:15" s="30" customFormat="1" ht="15.75" customHeight="1">
      <c r="A25" s="23" t="s">
        <v>36</v>
      </c>
      <c r="B25" s="25">
        <v>1303929.82</v>
      </c>
      <c r="C25" s="25">
        <v>1387459.376</v>
      </c>
      <c r="D25" s="25">
        <v>1643038.364</v>
      </c>
      <c r="E25" s="25">
        <v>1482874.735</v>
      </c>
      <c r="F25" s="25">
        <v>1483260.853</v>
      </c>
      <c r="G25" s="25">
        <v>1385971.927</v>
      </c>
      <c r="H25" s="25">
        <v>1300135.078</v>
      </c>
      <c r="I25" s="25"/>
      <c r="J25" s="25"/>
      <c r="K25" s="25"/>
      <c r="L25" s="25"/>
      <c r="M25" s="25"/>
      <c r="N25" s="20">
        <f t="shared" si="0"/>
        <v>9986670.153</v>
      </c>
      <c r="O25" s="29"/>
    </row>
    <row r="26" spans="1:15" s="30" customFormat="1" ht="15.75" customHeight="1">
      <c r="A26" s="17" t="s">
        <v>37</v>
      </c>
      <c r="B26" s="19">
        <v>6559367.959</v>
      </c>
      <c r="C26" s="19">
        <v>7008764.874</v>
      </c>
      <c r="D26" s="19">
        <v>7880798.807</v>
      </c>
      <c r="E26" s="19">
        <v>7096680.482</v>
      </c>
      <c r="F26" s="19">
        <v>7381730.904</v>
      </c>
      <c r="G26" s="19">
        <v>7543370.38</v>
      </c>
      <c r="H26" s="19">
        <v>6833423.445</v>
      </c>
      <c r="I26" s="19"/>
      <c r="J26" s="19"/>
      <c r="K26" s="19"/>
      <c r="L26" s="19"/>
      <c r="M26" s="19"/>
      <c r="N26" s="20">
        <f t="shared" si="0"/>
        <v>50304136.851</v>
      </c>
      <c r="O26" s="29"/>
    </row>
    <row r="27" spans="1:15" ht="15.75" customHeight="1">
      <c r="A27" s="23" t="s">
        <v>38</v>
      </c>
      <c r="B27" s="24">
        <v>1229647.895</v>
      </c>
      <c r="C27" s="24">
        <v>1302966.197</v>
      </c>
      <c r="D27" s="24">
        <v>1479096.219</v>
      </c>
      <c r="E27" s="24">
        <v>1219329.124</v>
      </c>
      <c r="F27" s="24">
        <v>1292962.275</v>
      </c>
      <c r="G27" s="24">
        <v>1406361.044</v>
      </c>
      <c r="H27" s="24">
        <v>1413889.696</v>
      </c>
      <c r="I27" s="24"/>
      <c r="J27" s="24"/>
      <c r="K27" s="24"/>
      <c r="L27" s="24"/>
      <c r="M27" s="24"/>
      <c r="N27" s="20">
        <f t="shared" si="0"/>
        <v>9344252.450000001</v>
      </c>
      <c r="O27" s="8"/>
    </row>
    <row r="28" spans="1:15" ht="15.75" customHeight="1">
      <c r="A28" s="23" t="s">
        <v>39</v>
      </c>
      <c r="B28" s="24">
        <v>1581919.275</v>
      </c>
      <c r="C28" s="24">
        <v>1637933.285</v>
      </c>
      <c r="D28" s="24">
        <v>1907466.816</v>
      </c>
      <c r="E28" s="24">
        <v>1631550.237</v>
      </c>
      <c r="F28" s="24">
        <v>1656199.515</v>
      </c>
      <c r="G28" s="24">
        <v>1607587.415</v>
      </c>
      <c r="H28" s="24">
        <v>1465096.256</v>
      </c>
      <c r="I28" s="24"/>
      <c r="J28" s="24"/>
      <c r="K28" s="24"/>
      <c r="L28" s="24"/>
      <c r="M28" s="24"/>
      <c r="N28" s="20">
        <f t="shared" si="0"/>
        <v>11487752.799000002</v>
      </c>
      <c r="O28" s="8"/>
    </row>
    <row r="29" spans="1:15" ht="15.75" customHeight="1">
      <c r="A29" s="23" t="s">
        <v>40</v>
      </c>
      <c r="B29" s="24">
        <v>36041.682</v>
      </c>
      <c r="C29" s="24">
        <v>112328.354</v>
      </c>
      <c r="D29" s="24">
        <v>97181.245</v>
      </c>
      <c r="E29" s="24">
        <v>45305.629</v>
      </c>
      <c r="F29" s="24">
        <v>43630.011</v>
      </c>
      <c r="G29" s="24">
        <v>104394.116</v>
      </c>
      <c r="H29" s="24">
        <v>86055.387</v>
      </c>
      <c r="I29" s="24"/>
      <c r="J29" s="24"/>
      <c r="K29" s="24"/>
      <c r="L29" s="24"/>
      <c r="M29" s="24"/>
      <c r="N29" s="20">
        <f t="shared" si="0"/>
        <v>524936.424</v>
      </c>
      <c r="O29" s="8"/>
    </row>
    <row r="30" spans="1:15" ht="15.75" customHeight="1">
      <c r="A30" s="23" t="s">
        <v>41</v>
      </c>
      <c r="B30" s="24">
        <v>820773.904</v>
      </c>
      <c r="C30" s="24">
        <v>950176.786</v>
      </c>
      <c r="D30" s="24">
        <v>1131748.355</v>
      </c>
      <c r="E30" s="24">
        <v>1054614.746</v>
      </c>
      <c r="F30" s="24">
        <v>1058175.994</v>
      </c>
      <c r="G30" s="24">
        <v>960959.614</v>
      </c>
      <c r="H30" s="24">
        <v>870931.085</v>
      </c>
      <c r="I30" s="24"/>
      <c r="J30" s="24"/>
      <c r="K30" s="24"/>
      <c r="L30" s="24"/>
      <c r="M30" s="24"/>
      <c r="N30" s="20">
        <f t="shared" si="0"/>
        <v>6847380.484</v>
      </c>
      <c r="O30" s="8"/>
    </row>
    <row r="31" spans="1:15" ht="15.75" customHeight="1">
      <c r="A31" s="23" t="s">
        <v>42</v>
      </c>
      <c r="B31" s="24">
        <v>386667.464</v>
      </c>
      <c r="C31" s="24">
        <v>418223.428</v>
      </c>
      <c r="D31" s="24">
        <v>465230.821</v>
      </c>
      <c r="E31" s="24">
        <v>450455.83</v>
      </c>
      <c r="F31" s="24">
        <v>482468.563</v>
      </c>
      <c r="G31" s="24">
        <v>472933.458</v>
      </c>
      <c r="H31" s="24">
        <v>435693.018</v>
      </c>
      <c r="I31" s="24"/>
      <c r="J31" s="24"/>
      <c r="K31" s="24"/>
      <c r="L31" s="24"/>
      <c r="M31" s="24"/>
      <c r="N31" s="20">
        <f t="shared" si="0"/>
        <v>3111672.5820000004</v>
      </c>
      <c r="O31" s="8"/>
    </row>
    <row r="32" spans="1:15" ht="15.75" customHeight="1">
      <c r="A32" s="23" t="s">
        <v>43</v>
      </c>
      <c r="B32" s="24">
        <v>479521.599</v>
      </c>
      <c r="C32" s="24">
        <v>500229.69</v>
      </c>
      <c r="D32" s="24">
        <v>576953.161</v>
      </c>
      <c r="E32" s="24">
        <v>513600.823</v>
      </c>
      <c r="F32" s="24">
        <v>571303.248</v>
      </c>
      <c r="G32" s="24">
        <v>562911.154</v>
      </c>
      <c r="H32" s="24">
        <v>516354.494</v>
      </c>
      <c r="I32" s="24"/>
      <c r="J32" s="24"/>
      <c r="K32" s="24"/>
      <c r="L32" s="24"/>
      <c r="M32" s="24"/>
      <c r="N32" s="20">
        <f t="shared" si="0"/>
        <v>3720874.169</v>
      </c>
      <c r="O32" s="8"/>
    </row>
    <row r="33" spans="1:15" ht="15.75" customHeight="1">
      <c r="A33" s="23" t="s">
        <v>44</v>
      </c>
      <c r="B33" s="24">
        <v>1224075.918</v>
      </c>
      <c r="C33" s="24">
        <v>1360078.561</v>
      </c>
      <c r="D33" s="24">
        <v>1328596.336</v>
      </c>
      <c r="E33" s="24">
        <v>1328686.873</v>
      </c>
      <c r="F33" s="24">
        <v>1346077.839</v>
      </c>
      <c r="G33" s="24">
        <v>1485086.341</v>
      </c>
      <c r="H33" s="24">
        <v>1260018.371</v>
      </c>
      <c r="I33" s="24"/>
      <c r="J33" s="24"/>
      <c r="K33" s="24"/>
      <c r="L33" s="24"/>
      <c r="M33" s="24"/>
      <c r="N33" s="20">
        <f t="shared" si="0"/>
        <v>9332620.239</v>
      </c>
      <c r="O33" s="8"/>
    </row>
    <row r="34" spans="1:15" ht="15.75" customHeight="1">
      <c r="A34" s="23" t="s">
        <v>45</v>
      </c>
      <c r="B34" s="24">
        <v>207970.785</v>
      </c>
      <c r="C34" s="24">
        <v>235652.96</v>
      </c>
      <c r="D34" s="24">
        <v>280104.717</v>
      </c>
      <c r="E34" s="24">
        <v>271163.249</v>
      </c>
      <c r="F34" s="24">
        <v>298458.207</v>
      </c>
      <c r="G34" s="24">
        <v>287263.731</v>
      </c>
      <c r="H34" s="24">
        <v>258467.127</v>
      </c>
      <c r="I34" s="24"/>
      <c r="J34" s="24"/>
      <c r="K34" s="24"/>
      <c r="L34" s="24"/>
      <c r="M34" s="24"/>
      <c r="N34" s="20">
        <f t="shared" si="0"/>
        <v>1839080.7760000003</v>
      </c>
      <c r="O34" s="8"/>
    </row>
    <row r="35" spans="1:15" ht="15.75" customHeight="1">
      <c r="A35" s="23" t="s">
        <v>46</v>
      </c>
      <c r="B35" s="24">
        <v>271139.294</v>
      </c>
      <c r="C35" s="24">
        <v>131821.355</v>
      </c>
      <c r="D35" s="24">
        <v>135744.084</v>
      </c>
      <c r="E35" s="24">
        <v>153513.469</v>
      </c>
      <c r="F35" s="24">
        <v>153495.323</v>
      </c>
      <c r="G35" s="24">
        <v>167163.489</v>
      </c>
      <c r="H35" s="24">
        <v>135522.57</v>
      </c>
      <c r="I35" s="24"/>
      <c r="J35" s="24"/>
      <c r="K35" s="24"/>
      <c r="L35" s="24"/>
      <c r="M35" s="24"/>
      <c r="N35" s="20">
        <f t="shared" si="0"/>
        <v>1148399.584</v>
      </c>
      <c r="O35" s="8"/>
    </row>
    <row r="36" spans="1:15" s="28" customFormat="1" ht="15.75" customHeight="1">
      <c r="A36" s="23" t="s">
        <v>47</v>
      </c>
      <c r="B36" s="24">
        <v>59893.637</v>
      </c>
      <c r="C36" s="24">
        <v>63941.191</v>
      </c>
      <c r="D36" s="24">
        <v>120382.166</v>
      </c>
      <c r="E36" s="24">
        <v>101500.159</v>
      </c>
      <c r="F36" s="24">
        <v>129531.116</v>
      </c>
      <c r="G36" s="24">
        <v>162162.311</v>
      </c>
      <c r="H36" s="24">
        <v>79385.279</v>
      </c>
      <c r="I36" s="24"/>
      <c r="J36" s="24"/>
      <c r="K36" s="24"/>
      <c r="L36" s="24"/>
      <c r="M36" s="24"/>
      <c r="N36" s="20">
        <f t="shared" si="0"/>
        <v>716795.8589999999</v>
      </c>
      <c r="O36" s="27"/>
    </row>
    <row r="37" spans="1:15" s="28" customFormat="1" ht="15.75" customHeight="1">
      <c r="A37" s="23" t="s">
        <v>48</v>
      </c>
      <c r="B37" s="24">
        <v>256036.661</v>
      </c>
      <c r="C37" s="26">
        <v>289951.111</v>
      </c>
      <c r="D37" s="26">
        <v>350298.762</v>
      </c>
      <c r="E37" s="26">
        <v>318937.298</v>
      </c>
      <c r="F37" s="26">
        <v>340003.844</v>
      </c>
      <c r="G37" s="26">
        <v>319426.606</v>
      </c>
      <c r="H37" s="26">
        <v>305702.28</v>
      </c>
      <c r="I37" s="26"/>
      <c r="J37" s="26"/>
      <c r="K37" s="26"/>
      <c r="L37" s="26"/>
      <c r="M37" s="26"/>
      <c r="N37" s="20">
        <f t="shared" si="0"/>
        <v>2180356.562</v>
      </c>
      <c r="O37" s="27"/>
    </row>
    <row r="38" spans="1:15" s="28" customFormat="1" ht="15.75" customHeight="1">
      <c r="A38" s="23" t="s">
        <v>49</v>
      </c>
      <c r="B38" s="24">
        <v>5679.843</v>
      </c>
      <c r="C38" s="24">
        <v>5461.954</v>
      </c>
      <c r="D38" s="24">
        <v>7996.124</v>
      </c>
      <c r="E38" s="24">
        <v>8023.045</v>
      </c>
      <c r="F38" s="24">
        <v>9424.97</v>
      </c>
      <c r="G38" s="24">
        <v>7121.103</v>
      </c>
      <c r="H38" s="24">
        <v>6307.882</v>
      </c>
      <c r="I38" s="24"/>
      <c r="J38" s="24"/>
      <c r="K38" s="24"/>
      <c r="L38" s="24"/>
      <c r="M38" s="24"/>
      <c r="N38" s="20">
        <f t="shared" si="0"/>
        <v>50014.921</v>
      </c>
      <c r="O38" s="27"/>
    </row>
    <row r="39" spans="1:15" s="28" customFormat="1" ht="15.75" customHeight="1">
      <c r="A39" s="23" t="s">
        <v>50</v>
      </c>
      <c r="B39" s="24">
        <v>271684.573</v>
      </c>
      <c r="C39" s="24">
        <v>256709.897</v>
      </c>
      <c r="D39" s="24">
        <v>306035.725</v>
      </c>
      <c r="E39" s="24">
        <v>321404.741</v>
      </c>
      <c r="F39" s="24">
        <v>361115.463</v>
      </c>
      <c r="G39" s="24">
        <v>410248.289</v>
      </c>
      <c r="H39" s="24">
        <v>380239.444</v>
      </c>
      <c r="I39" s="24"/>
      <c r="J39" s="24"/>
      <c r="K39" s="24"/>
      <c r="L39" s="24"/>
      <c r="M39" s="24"/>
      <c r="N39" s="20">
        <f t="shared" si="0"/>
        <v>2307438.132</v>
      </c>
      <c r="O39" s="27"/>
    </row>
    <row r="40" spans="1:15" s="28" customFormat="1" ht="15.75" customHeight="1">
      <c r="A40" s="23" t="s">
        <v>51</v>
      </c>
      <c r="B40" s="24">
        <v>271684.573</v>
      </c>
      <c r="C40" s="24">
        <v>256709.897</v>
      </c>
      <c r="D40" s="24">
        <v>306035.725</v>
      </c>
      <c r="E40" s="24">
        <v>321404.741</v>
      </c>
      <c r="F40" s="24">
        <v>361115.463</v>
      </c>
      <c r="G40" s="24">
        <v>410248.289</v>
      </c>
      <c r="H40" s="24">
        <v>380239.444</v>
      </c>
      <c r="I40" s="24"/>
      <c r="J40" s="24"/>
      <c r="K40" s="24"/>
      <c r="L40" s="24"/>
      <c r="M40" s="24"/>
      <c r="N40" s="20">
        <f t="shared" si="0"/>
        <v>2307438.132</v>
      </c>
      <c r="O40" s="27"/>
    </row>
    <row r="41" spans="1:15" s="28" customFormat="1" ht="15.75" customHeight="1" thickBot="1">
      <c r="A41" s="23" t="s">
        <v>52</v>
      </c>
      <c r="B41" s="24">
        <v>271684.573</v>
      </c>
      <c r="C41" s="24">
        <v>256709.897</v>
      </c>
      <c r="D41" s="24">
        <v>306035.725</v>
      </c>
      <c r="E41" s="24">
        <v>321404.741</v>
      </c>
      <c r="F41" s="24">
        <v>361115.463</v>
      </c>
      <c r="G41" s="24">
        <v>410248.289</v>
      </c>
      <c r="H41" s="24">
        <v>380239.444</v>
      </c>
      <c r="I41" s="24"/>
      <c r="J41" s="24"/>
      <c r="K41" s="24"/>
      <c r="L41" s="24"/>
      <c r="M41" s="24"/>
      <c r="N41" s="20">
        <f t="shared" si="0"/>
        <v>2307438.132</v>
      </c>
      <c r="O41" s="27"/>
    </row>
    <row r="42" spans="1:15" s="34" customFormat="1" ht="15.75" customHeight="1" thickBot="1">
      <c r="A42" s="31" t="s">
        <v>53</v>
      </c>
      <c r="B42" s="32">
        <v>10452325.086</v>
      </c>
      <c r="C42" s="32">
        <v>11075510.828</v>
      </c>
      <c r="D42" s="32">
        <v>12528614.73</v>
      </c>
      <c r="E42" s="32">
        <v>11330946.475</v>
      </c>
      <c r="F42" s="32">
        <v>11748101.439</v>
      </c>
      <c r="G42" s="32">
        <v>11798037.74</v>
      </c>
      <c r="H42" s="32">
        <v>10849014.286</v>
      </c>
      <c r="I42" s="32"/>
      <c r="J42" s="32"/>
      <c r="K42" s="32"/>
      <c r="L42" s="32"/>
      <c r="M42" s="32"/>
      <c r="N42" s="32">
        <f>SUM(B42:M42)</f>
        <v>79782550.58399999</v>
      </c>
      <c r="O42" s="33"/>
    </row>
    <row r="43" spans="1:15" ht="13.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8"/>
    </row>
    <row r="44" spans="1:15" ht="13.5" customHeight="1">
      <c r="A44" s="37"/>
      <c r="C44" s="36"/>
      <c r="D44" s="36"/>
      <c r="E44" s="36"/>
      <c r="F44" s="36"/>
      <c r="G44" s="36"/>
      <c r="H44" s="36"/>
      <c r="I44"/>
      <c r="J44"/>
      <c r="K44"/>
      <c r="L44"/>
      <c r="M44"/>
      <c r="N44"/>
      <c r="O44" s="36"/>
    </row>
    <row r="45" spans="1:15" ht="32.25" customHeight="1">
      <c r="A45" s="39"/>
      <c r="B45" s="40"/>
      <c r="C45" s="41"/>
      <c r="D45" s="41"/>
      <c r="E45" s="41"/>
      <c r="F45" s="41"/>
      <c r="G45" s="41"/>
      <c r="H45" s="41"/>
      <c r="I45" s="41"/>
      <c r="J45"/>
      <c r="K45"/>
      <c r="L45"/>
      <c r="M45"/>
      <c r="N45" s="42"/>
      <c r="O45" s="43"/>
    </row>
    <row r="46" spans="3:15" ht="13.5" customHeight="1">
      <c r="C46" s="36"/>
      <c r="D46" s="36"/>
      <c r="E46" s="36"/>
      <c r="F46" s="36"/>
      <c r="G46" s="36"/>
      <c r="H46" s="36"/>
      <c r="I46"/>
      <c r="J46"/>
      <c r="K46"/>
      <c r="L46"/>
      <c r="M46"/>
      <c r="N46"/>
      <c r="O46" s="36"/>
    </row>
    <row r="47" spans="3:15" ht="13.5" customHeight="1">
      <c r="C47" s="36"/>
      <c r="D47" s="36"/>
      <c r="E47" s="36"/>
      <c r="F47" s="36"/>
      <c r="G47" s="36"/>
      <c r="H47" s="36"/>
      <c r="I47"/>
      <c r="J47"/>
      <c r="K47"/>
      <c r="L47"/>
      <c r="M47"/>
      <c r="N47"/>
      <c r="O47" s="36"/>
    </row>
    <row r="48" spans="3:15" ht="13.5" customHeight="1">
      <c r="C48" s="36"/>
      <c r="D48" s="36"/>
      <c r="E48" s="36"/>
      <c r="F48" s="36"/>
      <c r="G48" s="36"/>
      <c r="H48" s="36"/>
      <c r="I48"/>
      <c r="J48"/>
      <c r="K48"/>
      <c r="L48"/>
      <c r="M48"/>
      <c r="N48"/>
      <c r="O48" s="36"/>
    </row>
    <row r="49" spans="1:15" ht="13.5" customHeight="1">
      <c r="A49" s="44" t="s">
        <v>54</v>
      </c>
      <c r="B49" s="44"/>
      <c r="C49" s="36"/>
      <c r="D49" s="36"/>
      <c r="E49" s="36"/>
      <c r="F49" s="36"/>
      <c r="G49" s="36"/>
      <c r="H49" s="36"/>
      <c r="I49"/>
      <c r="J49"/>
      <c r="K49"/>
      <c r="L49"/>
      <c r="M49"/>
      <c r="N49"/>
      <c r="O49" s="36"/>
    </row>
    <row r="50" spans="1:15" ht="13.5" customHeight="1">
      <c r="A50" s="44"/>
      <c r="B50" s="44"/>
      <c r="C50" s="36"/>
      <c r="D50" s="36"/>
      <c r="E50" s="36"/>
      <c r="F50" s="36"/>
      <c r="G50" s="36"/>
      <c r="H50" s="36"/>
      <c r="I50"/>
      <c r="J50"/>
      <c r="K50"/>
      <c r="L50"/>
      <c r="M50"/>
      <c r="N50"/>
      <c r="O50" s="36"/>
    </row>
    <row r="51" spans="1:15" ht="16.5" customHeight="1">
      <c r="A51" s="45" t="s">
        <v>16</v>
      </c>
      <c r="B51" s="46"/>
      <c r="C51" s="36"/>
      <c r="D51" s="36"/>
      <c r="E51" s="36"/>
      <c r="F51" s="36"/>
      <c r="G51" s="36"/>
      <c r="H51" s="36"/>
      <c r="I51"/>
      <c r="J51"/>
      <c r="K51"/>
      <c r="L51"/>
      <c r="M51"/>
      <c r="N51"/>
      <c r="O51" s="36"/>
    </row>
    <row r="52" spans="1:15" ht="16.5" customHeight="1">
      <c r="A52" s="45" t="s">
        <v>17</v>
      </c>
      <c r="B52" s="46"/>
      <c r="C52" s="36"/>
      <c r="D52" s="36"/>
      <c r="E52" s="36"/>
      <c r="F52" s="36"/>
      <c r="G52" s="36"/>
      <c r="H52" s="36"/>
      <c r="I52"/>
      <c r="J52"/>
      <c r="K52"/>
      <c r="L52"/>
      <c r="M52"/>
      <c r="N52"/>
      <c r="O52" s="36"/>
    </row>
    <row r="53" spans="1:15" ht="16.5" customHeight="1">
      <c r="A53" s="47" t="s">
        <v>18</v>
      </c>
      <c r="B53" s="46" t="s">
        <v>55</v>
      </c>
      <c r="C53" s="36"/>
      <c r="D53" s="36"/>
      <c r="E53" s="36"/>
      <c r="F53" s="36"/>
      <c r="G53" s="36"/>
      <c r="H53" s="36"/>
      <c r="I53"/>
      <c r="J53"/>
      <c r="K53"/>
      <c r="L53"/>
      <c r="M53"/>
      <c r="N53"/>
      <c r="O53" s="36"/>
    </row>
    <row r="54" spans="1:15" ht="16.5" customHeight="1">
      <c r="A54" s="47" t="s">
        <v>19</v>
      </c>
      <c r="B54" s="46" t="s">
        <v>56</v>
      </c>
      <c r="C54" s="36"/>
      <c r="D54" s="36"/>
      <c r="E54" s="36"/>
      <c r="F54" s="36"/>
      <c r="G54" s="36"/>
      <c r="H54" s="36"/>
      <c r="I54"/>
      <c r="J54"/>
      <c r="K54"/>
      <c r="L54"/>
      <c r="M54"/>
      <c r="N54"/>
      <c r="O54" s="36"/>
    </row>
    <row r="55" spans="1:15" ht="16.5" customHeight="1">
      <c r="A55" s="47" t="s">
        <v>20</v>
      </c>
      <c r="B55" s="46" t="s">
        <v>57</v>
      </c>
      <c r="C55" s="36"/>
      <c r="D55" s="36"/>
      <c r="E55" s="36"/>
      <c r="F55" s="36"/>
      <c r="G55" s="36"/>
      <c r="H55" s="36"/>
      <c r="I55"/>
      <c r="J55"/>
      <c r="K55"/>
      <c r="L55"/>
      <c r="M55"/>
      <c r="N55"/>
      <c r="O55" s="36"/>
    </row>
    <row r="56" spans="1:15" ht="16.5" customHeight="1">
      <c r="A56" s="47" t="s">
        <v>21</v>
      </c>
      <c r="B56" s="46" t="s">
        <v>58</v>
      </c>
      <c r="C56" s="36"/>
      <c r="D56" s="36"/>
      <c r="E56" s="36"/>
      <c r="F56" s="36"/>
      <c r="G56" s="36"/>
      <c r="H56" s="36"/>
      <c r="I56"/>
      <c r="J56"/>
      <c r="K56"/>
      <c r="L56"/>
      <c r="M56"/>
      <c r="N56"/>
      <c r="O56" s="36"/>
    </row>
    <row r="57" spans="1:15" ht="16.5" customHeight="1">
      <c r="A57" s="48" t="s">
        <v>22</v>
      </c>
      <c r="B57" s="46" t="s">
        <v>59</v>
      </c>
      <c r="C57" s="36"/>
      <c r="D57" s="36"/>
      <c r="E57" s="36"/>
      <c r="F57" s="36"/>
      <c r="G57" s="36"/>
      <c r="H57" s="36"/>
      <c r="I57"/>
      <c r="J57"/>
      <c r="K57"/>
      <c r="L57"/>
      <c r="M57"/>
      <c r="N57"/>
      <c r="O57" s="36"/>
    </row>
    <row r="58" spans="1:15" ht="16.5" customHeight="1">
      <c r="A58" s="49" t="s">
        <v>23</v>
      </c>
      <c r="B58" s="46" t="s">
        <v>60</v>
      </c>
      <c r="C58" s="36"/>
      <c r="D58" s="36"/>
      <c r="E58" s="36"/>
      <c r="F58" s="36"/>
      <c r="G58" s="36"/>
      <c r="H58" s="36"/>
      <c r="I58"/>
      <c r="J58"/>
      <c r="K58"/>
      <c r="L58"/>
      <c r="M58"/>
      <c r="N58"/>
      <c r="O58" s="36"/>
    </row>
    <row r="59" spans="1:15" ht="16.5" customHeight="1">
      <c r="A59" s="47" t="s">
        <v>24</v>
      </c>
      <c r="B59" s="46" t="s">
        <v>61</v>
      </c>
      <c r="C59" s="36"/>
      <c r="D59" s="36"/>
      <c r="E59" s="36"/>
      <c r="F59" s="36"/>
      <c r="G59" s="36"/>
      <c r="H59" s="36"/>
      <c r="I59"/>
      <c r="J59"/>
      <c r="K59"/>
      <c r="L59"/>
      <c r="M59"/>
      <c r="N59"/>
      <c r="O59" s="36"/>
    </row>
    <row r="60" spans="1:15" ht="16.5" customHeight="1">
      <c r="A60" s="49" t="s">
        <v>25</v>
      </c>
      <c r="B60" s="46" t="s">
        <v>62</v>
      </c>
      <c r="C60" s="36"/>
      <c r="D60" s="36"/>
      <c r="E60" s="36"/>
      <c r="F60" s="36"/>
      <c r="G60" s="36"/>
      <c r="H60" s="36"/>
      <c r="I60"/>
      <c r="J60"/>
      <c r="K60"/>
      <c r="L60"/>
      <c r="M60"/>
      <c r="N60"/>
      <c r="O60" s="36"/>
    </row>
    <row r="61" spans="1:15" ht="16.5" customHeight="1">
      <c r="A61" s="45" t="s">
        <v>26</v>
      </c>
      <c r="B61" s="46"/>
      <c r="C61" s="36"/>
      <c r="D61" s="36"/>
      <c r="E61" s="36"/>
      <c r="F61" s="36"/>
      <c r="G61" s="36"/>
      <c r="H61" s="36"/>
      <c r="I61"/>
      <c r="J61"/>
      <c r="K61"/>
      <c r="L61"/>
      <c r="M61"/>
      <c r="N61"/>
      <c r="O61" s="36"/>
    </row>
    <row r="62" spans="1:15" ht="16.5" customHeight="1">
      <c r="A62" s="49" t="s">
        <v>27</v>
      </c>
      <c r="B62" s="46" t="s">
        <v>63</v>
      </c>
      <c r="C62" s="36"/>
      <c r="D62" s="36"/>
      <c r="E62" s="36"/>
      <c r="F62" s="36"/>
      <c r="G62" s="36"/>
      <c r="H62" s="36"/>
      <c r="I62"/>
      <c r="J62"/>
      <c r="K62"/>
      <c r="L62"/>
      <c r="M62"/>
      <c r="N62"/>
      <c r="O62" s="36"/>
    </row>
    <row r="63" spans="1:15" ht="16.5" customHeight="1">
      <c r="A63" s="50" t="s">
        <v>28</v>
      </c>
      <c r="B63" s="46"/>
      <c r="C63" s="36"/>
      <c r="D63" s="36"/>
      <c r="E63" s="36"/>
      <c r="F63" s="36"/>
      <c r="G63" s="36"/>
      <c r="H63" s="36"/>
      <c r="I63"/>
      <c r="J63"/>
      <c r="K63"/>
      <c r="L63"/>
      <c r="M63"/>
      <c r="N63"/>
      <c r="O63" s="36"/>
    </row>
    <row r="64" spans="1:15" ht="16.5" customHeight="1">
      <c r="A64" s="47" t="s">
        <v>29</v>
      </c>
      <c r="B64" s="46" t="s">
        <v>64</v>
      </c>
      <c r="C64" s="36"/>
      <c r="D64" s="36"/>
      <c r="E64" s="36"/>
      <c r="F64" s="36"/>
      <c r="G64" s="36"/>
      <c r="H64" s="36"/>
      <c r="I64"/>
      <c r="J64"/>
      <c r="K64"/>
      <c r="L64"/>
      <c r="M64"/>
      <c r="N64"/>
      <c r="O64" s="36"/>
    </row>
    <row r="65" spans="1:15" ht="16.5" customHeight="1">
      <c r="A65" s="45" t="s">
        <v>30</v>
      </c>
      <c r="B65" s="46"/>
      <c r="C65" s="36"/>
      <c r="D65" s="36"/>
      <c r="E65" s="36"/>
      <c r="F65" s="36"/>
      <c r="G65" s="36"/>
      <c r="H65" s="36"/>
      <c r="I65"/>
      <c r="J65"/>
      <c r="K65"/>
      <c r="L65"/>
      <c r="M65"/>
      <c r="N65"/>
      <c r="O65" s="36"/>
    </row>
    <row r="66" spans="1:15" ht="16.5" customHeight="1">
      <c r="A66" s="45" t="s">
        <v>31</v>
      </c>
      <c r="B66" s="46"/>
      <c r="C66" s="36"/>
      <c r="D66" s="36"/>
      <c r="E66" s="36"/>
      <c r="F66" s="36"/>
      <c r="G66" s="36"/>
      <c r="H66" s="36"/>
      <c r="I66"/>
      <c r="J66"/>
      <c r="K66"/>
      <c r="L66"/>
      <c r="M66"/>
      <c r="N66"/>
      <c r="O66" s="36"/>
    </row>
    <row r="67" spans="1:15" ht="16.5" customHeight="1">
      <c r="A67" s="49" t="s">
        <v>32</v>
      </c>
      <c r="B67" s="46" t="s">
        <v>65</v>
      </c>
      <c r="C67" s="36"/>
      <c r="D67" s="36"/>
      <c r="E67" s="36"/>
      <c r="F67" s="36"/>
      <c r="G67" s="36"/>
      <c r="H67" s="36"/>
      <c r="I67"/>
      <c r="J67"/>
      <c r="K67"/>
      <c r="L67"/>
      <c r="M67"/>
      <c r="N67"/>
      <c r="O67" s="36"/>
    </row>
    <row r="68" spans="1:15" ht="16.5" customHeight="1">
      <c r="A68" s="47" t="s">
        <v>33</v>
      </c>
      <c r="B68" s="46" t="s">
        <v>66</v>
      </c>
      <c r="C68" s="36"/>
      <c r="D68" s="36"/>
      <c r="E68" s="36"/>
      <c r="F68" s="36"/>
      <c r="G68" s="36"/>
      <c r="H68" s="36"/>
      <c r="I68"/>
      <c r="J68"/>
      <c r="K68"/>
      <c r="L68"/>
      <c r="M68"/>
      <c r="N68"/>
      <c r="O68" s="36"/>
    </row>
    <row r="69" spans="1:15" ht="16.5" customHeight="1">
      <c r="A69" s="49" t="s">
        <v>34</v>
      </c>
      <c r="B69" s="46" t="s">
        <v>67</v>
      </c>
      <c r="C69" s="36"/>
      <c r="D69" s="36"/>
      <c r="E69" s="36"/>
      <c r="F69" s="36"/>
      <c r="G69" s="36"/>
      <c r="H69" s="36"/>
      <c r="I69"/>
      <c r="J69"/>
      <c r="K69"/>
      <c r="L69"/>
      <c r="M69"/>
      <c r="N69"/>
      <c r="O69" s="36"/>
    </row>
    <row r="70" spans="1:15" ht="16.5" customHeight="1">
      <c r="A70" s="45" t="s">
        <v>35</v>
      </c>
      <c r="B70" s="46"/>
      <c r="C70" s="36"/>
      <c r="D70" s="36"/>
      <c r="E70" s="36"/>
      <c r="F70" s="36"/>
      <c r="G70" s="36"/>
      <c r="H70" s="36"/>
      <c r="I70"/>
      <c r="J70"/>
      <c r="K70"/>
      <c r="L70"/>
      <c r="M70"/>
      <c r="N70"/>
      <c r="O70" s="36"/>
    </row>
    <row r="71" spans="1:15" ht="16.5" customHeight="1">
      <c r="A71" s="47" t="s">
        <v>36</v>
      </c>
      <c r="B71" s="46" t="s">
        <v>68</v>
      </c>
      <c r="C71" s="36"/>
      <c r="D71" s="36"/>
      <c r="E71" s="36"/>
      <c r="F71" s="36"/>
      <c r="G71" s="36"/>
      <c r="H71" s="36"/>
      <c r="I71"/>
      <c r="J71"/>
      <c r="K71"/>
      <c r="L71"/>
      <c r="M71"/>
      <c r="N71"/>
      <c r="O71" s="36"/>
    </row>
    <row r="72" spans="1:15" ht="16.5" customHeight="1">
      <c r="A72" s="45" t="s">
        <v>37</v>
      </c>
      <c r="B72" s="46"/>
      <c r="C72" s="36"/>
      <c r="D72" s="36"/>
      <c r="E72" s="36"/>
      <c r="F72" s="36"/>
      <c r="G72" s="36"/>
      <c r="H72" s="36"/>
      <c r="I72"/>
      <c r="J72"/>
      <c r="K72"/>
      <c r="L72"/>
      <c r="M72"/>
      <c r="N72"/>
      <c r="O72" s="36"/>
    </row>
    <row r="73" spans="1:15" ht="16.5" customHeight="1">
      <c r="A73" s="47" t="s">
        <v>38</v>
      </c>
      <c r="B73" s="46" t="s">
        <v>69</v>
      </c>
      <c r="C73" s="36"/>
      <c r="D73" s="36"/>
      <c r="E73" s="36"/>
      <c r="F73" s="36"/>
      <c r="G73" s="36"/>
      <c r="H73" s="36"/>
      <c r="I73"/>
      <c r="J73"/>
      <c r="K73"/>
      <c r="L73"/>
      <c r="M73"/>
      <c r="N73"/>
      <c r="O73" s="36"/>
    </row>
    <row r="74" spans="1:15" ht="16.5" customHeight="1">
      <c r="A74" s="51" t="s">
        <v>39</v>
      </c>
      <c r="B74" s="46" t="s">
        <v>70</v>
      </c>
      <c r="C74" s="36"/>
      <c r="D74" s="36"/>
      <c r="E74" s="36"/>
      <c r="F74" s="36"/>
      <c r="G74" s="36"/>
      <c r="H74" s="36"/>
      <c r="I74"/>
      <c r="J74"/>
      <c r="K74"/>
      <c r="L74"/>
      <c r="M74"/>
      <c r="N74"/>
      <c r="O74" s="36"/>
    </row>
    <row r="75" spans="1:15" ht="16.5" customHeight="1">
      <c r="A75" s="47" t="s">
        <v>40</v>
      </c>
      <c r="B75" s="46" t="s">
        <v>71</v>
      </c>
      <c r="C75" s="36"/>
      <c r="D75" s="36"/>
      <c r="E75" s="36"/>
      <c r="F75" s="36"/>
      <c r="G75" s="36"/>
      <c r="H75" s="36"/>
      <c r="I75"/>
      <c r="J75"/>
      <c r="K75"/>
      <c r="L75"/>
      <c r="M75"/>
      <c r="N75"/>
      <c r="O75" s="36"/>
    </row>
    <row r="76" spans="1:6" ht="16.5" customHeight="1">
      <c r="A76" s="47" t="s">
        <v>41</v>
      </c>
      <c r="B76" s="46" t="s">
        <v>72</v>
      </c>
      <c r="D76" s="52"/>
      <c r="E76" s="53"/>
      <c r="F76" s="54"/>
    </row>
    <row r="77" spans="1:6" ht="16.5" customHeight="1">
      <c r="A77" s="47" t="s">
        <v>42</v>
      </c>
      <c r="B77" s="46" t="s">
        <v>73</v>
      </c>
      <c r="D77" s="52"/>
      <c r="E77" s="53"/>
      <c r="F77" s="54"/>
    </row>
    <row r="78" spans="1:6" ht="16.5" customHeight="1">
      <c r="A78" s="47" t="s">
        <v>43</v>
      </c>
      <c r="B78" s="46" t="s">
        <v>74</v>
      </c>
      <c r="C78" s="55"/>
      <c r="D78" s="52"/>
      <c r="E78" s="53"/>
      <c r="F78" s="54"/>
    </row>
    <row r="79" spans="1:6" ht="16.5" customHeight="1">
      <c r="A79" s="47" t="s">
        <v>44</v>
      </c>
      <c r="B79" s="46" t="s">
        <v>75</v>
      </c>
      <c r="D79" s="52"/>
      <c r="E79" s="53"/>
      <c r="F79" s="54"/>
    </row>
    <row r="80" spans="1:6" ht="15" customHeight="1">
      <c r="A80" s="47" t="s">
        <v>45</v>
      </c>
      <c r="B80" s="46" t="s">
        <v>76</v>
      </c>
      <c r="C80" s="52"/>
      <c r="D80" s="56"/>
      <c r="E80" s="57"/>
      <c r="F80" s="57"/>
    </row>
    <row r="81" spans="1:6" ht="15.75">
      <c r="A81" s="47" t="s">
        <v>46</v>
      </c>
      <c r="B81" s="46" t="s">
        <v>77</v>
      </c>
      <c r="D81" s="57"/>
      <c r="E81" s="57"/>
      <c r="F81" s="57"/>
    </row>
    <row r="82" spans="1:3" ht="16.5" thickBot="1">
      <c r="A82" s="58" t="s">
        <v>78</v>
      </c>
      <c r="B82" s="59" t="s">
        <v>79</v>
      </c>
      <c r="C82" s="56"/>
    </row>
    <row r="83" spans="1:2" ht="16.5" thickBot="1">
      <c r="A83" s="60" t="s">
        <v>50</v>
      </c>
      <c r="B83" s="59"/>
    </row>
    <row r="84" spans="1:2" ht="16.5" thickBot="1">
      <c r="A84" s="60" t="s">
        <v>51</v>
      </c>
      <c r="B84" s="59"/>
    </row>
    <row r="85" spans="1:2" ht="16.5" thickBot="1">
      <c r="A85" s="58" t="s">
        <v>48</v>
      </c>
      <c r="B85" s="59">
        <v>900</v>
      </c>
    </row>
    <row r="86" spans="1:2" ht="16.5" thickBot="1">
      <c r="A86" s="58" t="s">
        <v>52</v>
      </c>
      <c r="B86" s="59">
        <v>564</v>
      </c>
    </row>
    <row r="87" spans="1:2" ht="16.5" thickBot="1">
      <c r="A87" s="58" t="s">
        <v>49</v>
      </c>
      <c r="B87" s="59">
        <v>647</v>
      </c>
    </row>
    <row r="88" spans="1:2" ht="16.5" thickBot="1">
      <c r="A88" s="58"/>
      <c r="B88" s="59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2012-08-01T08:40:23Z</dcterms:created>
  <dcterms:modified xsi:type="dcterms:W3CDTF">2012-08-01T08:40:47Z</dcterms:modified>
  <cp:category/>
  <cp:version/>
  <cp:contentType/>
  <cp:contentStatus/>
</cp:coreProperties>
</file>