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lihr_01_12_2006" sheetId="1" r:id="rId1"/>
    <sheet name="ilihr_01_12_2006 (2)" sheetId="2" r:id="rId2"/>
  </sheets>
  <definedNames/>
  <calcPr fullCalcOnLoad="1"/>
</workbook>
</file>

<file path=xl/sharedStrings.xml><?xml version="1.0" encoding="utf-8"?>
<sst xmlns="http://schemas.openxmlformats.org/spreadsheetml/2006/main" count="188" uniqueCount="94">
  <si>
    <t>İSTANBUL</t>
  </si>
  <si>
    <t>KAYSERİ</t>
  </si>
  <si>
    <t>ADANA</t>
  </si>
  <si>
    <t>EDİRNE</t>
  </si>
  <si>
    <t>ANKARA</t>
  </si>
  <si>
    <t>BURSA</t>
  </si>
  <si>
    <t>KARABÜK</t>
  </si>
  <si>
    <t>TEKİRDAĞ</t>
  </si>
  <si>
    <t>NİĞDE</t>
  </si>
  <si>
    <t>KONYA</t>
  </si>
  <si>
    <t>ÇANAKKALE</t>
  </si>
  <si>
    <t>ESKİŞEHİR</t>
  </si>
  <si>
    <t>KOCAELİ</t>
  </si>
  <si>
    <t>ANTALYA</t>
  </si>
  <si>
    <t>DENİZLİ</t>
  </si>
  <si>
    <t>GAZİANTEP</t>
  </si>
  <si>
    <t>İZMİR</t>
  </si>
  <si>
    <t>BALIKESİR</t>
  </si>
  <si>
    <t>AFYON</t>
  </si>
  <si>
    <t>UŞAK</t>
  </si>
  <si>
    <t>SAMSUN</t>
  </si>
  <si>
    <t>MALATYA</t>
  </si>
  <si>
    <t>NEVŞEHİR</t>
  </si>
  <si>
    <t>BOLU</t>
  </si>
  <si>
    <t>YALOVA</t>
  </si>
  <si>
    <t>HATAY</t>
  </si>
  <si>
    <t>İÇEL(MERSİN)</t>
  </si>
  <si>
    <t>AKSARAY</t>
  </si>
  <si>
    <t>KAHRAMANMARAŞ</t>
  </si>
  <si>
    <t>ÇORUM</t>
  </si>
  <si>
    <t>SAKARYA</t>
  </si>
  <si>
    <t>SİVAS</t>
  </si>
  <si>
    <t>KIRKLARELİ</t>
  </si>
  <si>
    <t>ISPARTA</t>
  </si>
  <si>
    <t>MANİSA</t>
  </si>
  <si>
    <t>DİYARBAKIR</t>
  </si>
  <si>
    <t>AYDIN</t>
  </si>
  <si>
    <t>TRABZON</t>
  </si>
  <si>
    <t>KÜTAHYA</t>
  </si>
  <si>
    <t>DÜZCE</t>
  </si>
  <si>
    <t>KIRŞEHİR</t>
  </si>
  <si>
    <t>ELAZIĞ</t>
  </si>
  <si>
    <t>TOKAT</t>
  </si>
  <si>
    <t>ÇANKIRI</t>
  </si>
  <si>
    <t>VAN</t>
  </si>
  <si>
    <t>MUĞLA</t>
  </si>
  <si>
    <t>AMASYA</t>
  </si>
  <si>
    <t>ERZİNCAN</t>
  </si>
  <si>
    <t>YOZGAT</t>
  </si>
  <si>
    <t>ORDU</t>
  </si>
  <si>
    <t>ZONGULDAK</t>
  </si>
  <si>
    <t>ADIYAMAN</t>
  </si>
  <si>
    <t>GİRESUN</t>
  </si>
  <si>
    <t>BİLECİK</t>
  </si>
  <si>
    <t>AĞRI</t>
  </si>
  <si>
    <t>URFA</t>
  </si>
  <si>
    <t>SİNOP</t>
  </si>
  <si>
    <t>BARTIN</t>
  </si>
  <si>
    <t>MARDİN</t>
  </si>
  <si>
    <t>BURDUR</t>
  </si>
  <si>
    <t>KARAMAN</t>
  </si>
  <si>
    <t>RİZE</t>
  </si>
  <si>
    <t>BATMAN</t>
  </si>
  <si>
    <t>ŞIRNAK</t>
  </si>
  <si>
    <t>IĞDIR</t>
  </si>
  <si>
    <t>OSMANİYE</t>
  </si>
  <si>
    <t>SİİRT</t>
  </si>
  <si>
    <t>BİTLİS</t>
  </si>
  <si>
    <t>KİLİS</t>
  </si>
  <si>
    <t>KIRIKKALE</t>
  </si>
  <si>
    <t>ARTVİN</t>
  </si>
  <si>
    <t>HAKKARİ</t>
  </si>
  <si>
    <t>ERZURUM</t>
  </si>
  <si>
    <t>BİNGÖL</t>
  </si>
  <si>
    <t>MUŞ</t>
  </si>
  <si>
    <t>KASTAMONU</t>
  </si>
  <si>
    <t>KARS</t>
  </si>
  <si>
    <t>ARDAHAN</t>
  </si>
  <si>
    <t>BAYBURT</t>
  </si>
  <si>
    <t>GÜMÜŞHANE</t>
  </si>
  <si>
    <t>şehir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</si>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</sst>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bestFit="1" customWidth="1"/>
    <col min="2" max="13" width="15.421875" style="2" bestFit="1" customWidth="1"/>
    <col min="14" max="14" width="16.421875" style="2" bestFit="1" customWidth="1"/>
  </cols>
  <sheetData>
    <row r="1" spans="1:14" ht="12.75">
      <c r="A1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</row>
    <row r="2" spans="2:14" ht="12.75">
      <c r="B2" s="2">
        <v>1210580.04</v>
      </c>
      <c r="C2" s="2">
        <v>1019619.78</v>
      </c>
      <c r="D2" s="2">
        <v>1085374.41</v>
      </c>
      <c r="E2" s="2">
        <v>1053307.46</v>
      </c>
      <c r="F2" s="2">
        <v>1911294.29</v>
      </c>
      <c r="G2" s="2">
        <v>1698665.93</v>
      </c>
      <c r="H2" s="2">
        <v>1683301.52</v>
      </c>
      <c r="I2" s="2">
        <v>974228.43</v>
      </c>
      <c r="J2" s="2">
        <v>313157.87</v>
      </c>
      <c r="K2" s="2">
        <v>16065778.753</v>
      </c>
      <c r="L2" s="2">
        <v>96701430.77</v>
      </c>
      <c r="M2" s="2">
        <v>87977259.998</v>
      </c>
      <c r="N2" s="2">
        <f>SUM(B2:M2)</f>
        <v>211693999.251</v>
      </c>
    </row>
    <row r="3" spans="1:14" ht="12.75">
      <c r="A3" s="1" t="s">
        <v>0</v>
      </c>
      <c r="B3" s="2">
        <v>2579191034.2203</v>
      </c>
      <c r="C3" s="2">
        <v>3243891591.0415</v>
      </c>
      <c r="D3" s="2">
        <v>3888954033.9934</v>
      </c>
      <c r="E3" s="2">
        <v>3174838054.8451</v>
      </c>
      <c r="F3" s="2">
        <v>3737289237.676</v>
      </c>
      <c r="G3" s="2">
        <v>3955904767.9469</v>
      </c>
      <c r="H3" s="2">
        <v>3596567535.0688</v>
      </c>
      <c r="I3" s="2">
        <v>3802933932.2409</v>
      </c>
      <c r="J3" s="2">
        <v>3913590637.9541</v>
      </c>
      <c r="K3" s="2">
        <v>3678204790.0749</v>
      </c>
      <c r="L3" s="2">
        <v>4407657879.4809</v>
      </c>
      <c r="M3" s="2">
        <v>4437116801.9499</v>
      </c>
      <c r="N3" s="2">
        <f>SUM(B3:M3)</f>
        <v>44416140296.4927</v>
      </c>
    </row>
    <row r="4" spans="1:14" ht="12.75">
      <c r="A4" s="1" t="s">
        <v>5</v>
      </c>
      <c r="B4" s="2">
        <v>380410946.359</v>
      </c>
      <c r="C4" s="2">
        <v>496463975.93</v>
      </c>
      <c r="D4" s="2">
        <v>692542104.51</v>
      </c>
      <c r="E4" s="2">
        <v>669097798.629</v>
      </c>
      <c r="F4" s="2">
        <v>714937823.885</v>
      </c>
      <c r="G4" s="2">
        <v>767854992.457</v>
      </c>
      <c r="H4" s="2">
        <v>668868482.5931</v>
      </c>
      <c r="I4" s="2">
        <v>480594965.03</v>
      </c>
      <c r="J4" s="2">
        <v>708059366.968</v>
      </c>
      <c r="K4" s="2">
        <v>654038730.1026</v>
      </c>
      <c r="L4" s="2">
        <v>760548499.085</v>
      </c>
      <c r="M4" s="2">
        <v>834409363.979</v>
      </c>
      <c r="N4" s="2">
        <f>SUM(B4:M4)</f>
        <v>7827827049.527699</v>
      </c>
    </row>
    <row r="5" spans="1:14" ht="12.75">
      <c r="A5" s="1" t="s">
        <v>16</v>
      </c>
      <c r="B5" s="2">
        <v>371223688.0283</v>
      </c>
      <c r="C5" s="2">
        <v>428919061.9713</v>
      </c>
      <c r="D5" s="2">
        <v>549300263.8431</v>
      </c>
      <c r="E5" s="2">
        <v>441201749.8654</v>
      </c>
      <c r="F5" s="2">
        <v>465628361.4557</v>
      </c>
      <c r="G5" s="2">
        <v>501780940.524</v>
      </c>
      <c r="H5" s="2">
        <v>514880040.7971</v>
      </c>
      <c r="I5" s="2">
        <v>508908937.812</v>
      </c>
      <c r="J5" s="2">
        <v>580932444.0194</v>
      </c>
      <c r="K5" s="2">
        <v>504401366.8937</v>
      </c>
      <c r="L5" s="2">
        <v>603587232.2978</v>
      </c>
      <c r="M5" s="2">
        <v>586958037.1077</v>
      </c>
      <c r="N5" s="2">
        <f>SUM(B5:M5)</f>
        <v>6057722124.6155</v>
      </c>
    </row>
    <row r="6" spans="1:14" ht="12.75">
      <c r="A6" s="1" t="s">
        <v>12</v>
      </c>
      <c r="B6" s="2">
        <v>308719581.161</v>
      </c>
      <c r="C6" s="2">
        <v>229304019.03</v>
      </c>
      <c r="D6" s="2">
        <v>415398972.97</v>
      </c>
      <c r="E6" s="2">
        <v>410612049.9537</v>
      </c>
      <c r="F6" s="2">
        <v>405669500.88</v>
      </c>
      <c r="G6" s="2">
        <v>497654419.108</v>
      </c>
      <c r="H6" s="2">
        <v>456433304.5397</v>
      </c>
      <c r="I6" s="2">
        <v>391062442.2352</v>
      </c>
      <c r="J6" s="2">
        <v>423069682.7446</v>
      </c>
      <c r="K6" s="2">
        <v>325251240.6947</v>
      </c>
      <c r="L6" s="2">
        <v>464894855.36</v>
      </c>
      <c r="M6" s="2">
        <v>459794803.199</v>
      </c>
      <c r="N6" s="2">
        <f>SUM(B6:M6)</f>
        <v>4787864871.875899</v>
      </c>
    </row>
    <row r="7" spans="1:14" ht="12.75">
      <c r="A7" s="1" t="s">
        <v>4</v>
      </c>
      <c r="B7" s="2">
        <v>178630023.6141</v>
      </c>
      <c r="C7" s="2">
        <v>270580725.9082</v>
      </c>
      <c r="D7" s="2">
        <v>270433192.7893</v>
      </c>
      <c r="E7" s="2">
        <v>254838604.9617</v>
      </c>
      <c r="F7" s="2">
        <v>296210056.52</v>
      </c>
      <c r="G7" s="2">
        <v>298408253.131</v>
      </c>
      <c r="H7" s="2">
        <v>264039080.029</v>
      </c>
      <c r="I7" s="2">
        <v>301377211.2889</v>
      </c>
      <c r="J7" s="2">
        <v>273902764.1553</v>
      </c>
      <c r="K7" s="2">
        <v>252639109.1974</v>
      </c>
      <c r="L7" s="2">
        <v>316062356.5544</v>
      </c>
      <c r="M7" s="2">
        <v>375990905.1609</v>
      </c>
      <c r="N7" s="2">
        <f>SUM(B7:M7)</f>
        <v>3353112283.3102</v>
      </c>
    </row>
    <row r="8" spans="1:14" ht="12.75">
      <c r="A8" s="1" t="s">
        <v>30</v>
      </c>
      <c r="B8" s="2">
        <v>184027786.54</v>
      </c>
      <c r="C8" s="2">
        <v>247297399.05</v>
      </c>
      <c r="D8" s="2">
        <v>276382021.93</v>
      </c>
      <c r="E8" s="2">
        <v>233884886.693</v>
      </c>
      <c r="F8" s="2">
        <v>287862906.97</v>
      </c>
      <c r="G8" s="2">
        <v>285964996.34</v>
      </c>
      <c r="H8" s="2">
        <v>242552773.41</v>
      </c>
      <c r="I8" s="2">
        <v>162900878.82</v>
      </c>
      <c r="J8" s="2">
        <v>259759641.83</v>
      </c>
      <c r="K8" s="2">
        <v>223679718.96</v>
      </c>
      <c r="L8" s="2">
        <v>297065573.52</v>
      </c>
      <c r="M8" s="2">
        <v>305885523.52</v>
      </c>
      <c r="N8" s="2">
        <f>SUM(B8:M8)</f>
        <v>3007264107.583</v>
      </c>
    </row>
    <row r="9" spans="1:14" ht="12.75">
      <c r="A9" s="1" t="s">
        <v>34</v>
      </c>
      <c r="B9" s="2">
        <v>142123853.2571</v>
      </c>
      <c r="C9" s="2">
        <v>215776307.2217</v>
      </c>
      <c r="D9" s="2">
        <v>282312891.7081</v>
      </c>
      <c r="E9" s="2">
        <v>232321847.7307</v>
      </c>
      <c r="F9" s="2">
        <v>238834063.6797</v>
      </c>
      <c r="G9" s="2">
        <v>192635745.5337</v>
      </c>
      <c r="H9" s="2">
        <v>156923903.6061</v>
      </c>
      <c r="I9" s="2">
        <v>233751060.7533</v>
      </c>
      <c r="J9" s="2">
        <v>271570634.9671</v>
      </c>
      <c r="K9" s="2">
        <v>315545274.0878</v>
      </c>
      <c r="L9" s="2">
        <v>341257379.891</v>
      </c>
      <c r="M9" s="2">
        <v>294678821.8821</v>
      </c>
      <c r="N9" s="2">
        <f>SUM(B9:M9)</f>
        <v>2917731784.3184</v>
      </c>
    </row>
    <row r="10" spans="1:14" ht="12.75">
      <c r="A10" s="1" t="s">
        <v>15</v>
      </c>
      <c r="B10" s="2">
        <v>120960923.4282</v>
      </c>
      <c r="C10" s="2">
        <v>139241693.66</v>
      </c>
      <c r="D10" s="2">
        <v>160621589.07</v>
      </c>
      <c r="E10" s="2">
        <v>147905298.412</v>
      </c>
      <c r="F10" s="2">
        <v>172924777.75</v>
      </c>
      <c r="G10" s="2">
        <v>171028858.395</v>
      </c>
      <c r="H10" s="2">
        <v>150755697.505</v>
      </c>
      <c r="I10" s="2">
        <v>169908579.065</v>
      </c>
      <c r="J10" s="2">
        <v>173648368.72</v>
      </c>
      <c r="K10" s="2">
        <v>153762975.148</v>
      </c>
      <c r="L10" s="2">
        <v>189118567.76</v>
      </c>
      <c r="M10" s="2">
        <v>178545575.41</v>
      </c>
      <c r="N10" s="2">
        <f>SUM(B10:M10)</f>
        <v>1928422904.3232</v>
      </c>
    </row>
    <row r="11" spans="1:14" ht="12.75">
      <c r="A11" s="1" t="s">
        <v>14</v>
      </c>
      <c r="B11" s="2">
        <v>103866615.4683</v>
      </c>
      <c r="C11" s="2">
        <v>117000160.9133</v>
      </c>
      <c r="D11" s="2">
        <v>149942896.4144</v>
      </c>
      <c r="E11" s="2">
        <v>124326711.2921</v>
      </c>
      <c r="F11" s="2">
        <v>143394957.3511</v>
      </c>
      <c r="G11" s="2">
        <v>138497849.3096</v>
      </c>
      <c r="H11" s="2">
        <v>132731022.1323</v>
      </c>
      <c r="I11" s="2">
        <v>161946832.1975</v>
      </c>
      <c r="J11" s="2">
        <v>175044325.767</v>
      </c>
      <c r="K11" s="2">
        <v>148203804.5228</v>
      </c>
      <c r="L11" s="2">
        <v>180488261.3489</v>
      </c>
      <c r="M11" s="2">
        <v>178977688.3485</v>
      </c>
      <c r="N11" s="2">
        <f>SUM(B11:M11)</f>
        <v>1754421125.0658002</v>
      </c>
    </row>
    <row r="12" spans="1:14" ht="12.75">
      <c r="A12" s="1" t="s">
        <v>25</v>
      </c>
      <c r="B12" s="2">
        <v>58581105.533</v>
      </c>
      <c r="C12" s="2">
        <v>83269198.4728</v>
      </c>
      <c r="D12" s="2">
        <v>82325637.96</v>
      </c>
      <c r="E12" s="2">
        <v>63396621.31</v>
      </c>
      <c r="F12" s="2">
        <v>65589827.8179</v>
      </c>
      <c r="G12" s="2">
        <v>87996408.59</v>
      </c>
      <c r="H12" s="2">
        <v>72036737.738</v>
      </c>
      <c r="I12" s="2">
        <v>80732124.92</v>
      </c>
      <c r="J12" s="2">
        <v>78738096.3</v>
      </c>
      <c r="K12" s="2">
        <v>74731220.81</v>
      </c>
      <c r="L12" s="2">
        <v>98601355.26</v>
      </c>
      <c r="M12" s="2">
        <v>110140360.547</v>
      </c>
      <c r="N12" s="2">
        <f>SUM(B12:M12)</f>
        <v>956138695.2587</v>
      </c>
    </row>
    <row r="13" spans="1:14" ht="12.75">
      <c r="A13" s="1" t="s">
        <v>2</v>
      </c>
      <c r="B13" s="2">
        <v>57102932.96</v>
      </c>
      <c r="C13" s="2">
        <v>60139057.08</v>
      </c>
      <c r="D13" s="2">
        <v>86795021.11</v>
      </c>
      <c r="E13" s="2">
        <v>82348051.675</v>
      </c>
      <c r="F13" s="2">
        <v>82079882.049</v>
      </c>
      <c r="G13" s="2">
        <v>79393315.868</v>
      </c>
      <c r="H13" s="2">
        <v>70676002.34</v>
      </c>
      <c r="I13" s="2">
        <v>70034295.946</v>
      </c>
      <c r="J13" s="2">
        <v>78063032.67</v>
      </c>
      <c r="K13" s="2">
        <v>78135292.25</v>
      </c>
      <c r="L13" s="2">
        <v>86319553.2</v>
      </c>
      <c r="M13" s="2">
        <v>98373643.53</v>
      </c>
      <c r="N13" s="2">
        <f>SUM(B13:M13)</f>
        <v>929460080.678</v>
      </c>
    </row>
    <row r="14" spans="1:14" ht="12.75">
      <c r="A14" s="1" t="s">
        <v>26</v>
      </c>
      <c r="B14" s="2">
        <v>51059094.917</v>
      </c>
      <c r="C14" s="2">
        <v>60464946.01</v>
      </c>
      <c r="D14" s="2">
        <v>72441024.425</v>
      </c>
      <c r="E14" s="2">
        <v>58842949.16</v>
      </c>
      <c r="F14" s="2">
        <v>65556552.9198</v>
      </c>
      <c r="G14" s="2">
        <v>83241281.918</v>
      </c>
      <c r="H14" s="2">
        <v>74644132.56</v>
      </c>
      <c r="I14" s="2">
        <v>61524874.91</v>
      </c>
      <c r="J14" s="2">
        <v>66936623.9242</v>
      </c>
      <c r="K14" s="2">
        <v>68981800.549</v>
      </c>
      <c r="L14" s="2">
        <v>80189500.0259</v>
      </c>
      <c r="M14" s="2">
        <v>91185434.706</v>
      </c>
      <c r="N14" s="2">
        <f>SUM(B14:M14)</f>
        <v>835068216.0249</v>
      </c>
    </row>
    <row r="15" spans="1:14" ht="12.75">
      <c r="A15" s="1" t="s">
        <v>37</v>
      </c>
      <c r="B15" s="2">
        <v>56084853.18</v>
      </c>
      <c r="C15" s="2">
        <v>59613846.8</v>
      </c>
      <c r="D15" s="2">
        <v>56077203.22</v>
      </c>
      <c r="E15" s="2">
        <v>52178163.07</v>
      </c>
      <c r="F15" s="2">
        <v>64964990.95</v>
      </c>
      <c r="G15" s="2">
        <v>56232788.085</v>
      </c>
      <c r="H15" s="2">
        <v>30454082.305</v>
      </c>
      <c r="I15" s="2">
        <v>24964402.57</v>
      </c>
      <c r="J15" s="2">
        <v>63088119.5</v>
      </c>
      <c r="K15" s="2">
        <v>62112689.09</v>
      </c>
      <c r="L15" s="2">
        <v>68799742.233</v>
      </c>
      <c r="M15" s="2">
        <v>67357842.03</v>
      </c>
      <c r="N15" s="2">
        <f>SUM(B15:M15)</f>
        <v>661928723.033</v>
      </c>
    </row>
    <row r="16" spans="1:14" ht="12.75">
      <c r="A16" s="1" t="s">
        <v>1</v>
      </c>
      <c r="B16" s="2">
        <v>32938118.37</v>
      </c>
      <c r="C16" s="2">
        <v>44842383.596</v>
      </c>
      <c r="D16" s="2">
        <v>52758674.98</v>
      </c>
      <c r="E16" s="2">
        <v>46915136.64</v>
      </c>
      <c r="F16" s="2">
        <v>54438934.77</v>
      </c>
      <c r="G16" s="2">
        <v>51900924.73</v>
      </c>
      <c r="H16" s="2">
        <v>49231647.69</v>
      </c>
      <c r="I16" s="2">
        <v>57483957.43</v>
      </c>
      <c r="J16" s="2">
        <v>56102352.08</v>
      </c>
      <c r="K16" s="2">
        <v>48970575.21</v>
      </c>
      <c r="L16" s="2">
        <v>63557416.297</v>
      </c>
      <c r="M16" s="2">
        <v>60283909.37</v>
      </c>
      <c r="N16" s="2">
        <f>SUM(B16:M16)</f>
        <v>619424031.163</v>
      </c>
    </row>
    <row r="17" spans="1:14" ht="12.75">
      <c r="A17" s="1" t="s">
        <v>9</v>
      </c>
      <c r="B17" s="2">
        <v>21633979.87</v>
      </c>
      <c r="C17" s="2">
        <v>37167189.68</v>
      </c>
      <c r="D17" s="2">
        <v>46525398.6676</v>
      </c>
      <c r="E17" s="2">
        <v>49537244.254</v>
      </c>
      <c r="F17" s="2">
        <v>35157043.47</v>
      </c>
      <c r="G17" s="2">
        <v>51269751.91</v>
      </c>
      <c r="H17" s="2">
        <v>34542612.867</v>
      </c>
      <c r="I17" s="2">
        <v>56726051.0514</v>
      </c>
      <c r="J17" s="2">
        <v>37309395</v>
      </c>
      <c r="K17" s="2">
        <v>36931898.206</v>
      </c>
      <c r="L17" s="2">
        <v>41207143.52</v>
      </c>
      <c r="M17" s="2">
        <v>41423570.5461</v>
      </c>
      <c r="N17" s="2">
        <f>SUM(B17:M17)</f>
        <v>489431279.04209995</v>
      </c>
    </row>
    <row r="18" spans="1:14" ht="12.75">
      <c r="A18" s="1" t="s">
        <v>13</v>
      </c>
      <c r="B18" s="2">
        <v>24364895.905</v>
      </c>
      <c r="C18" s="2">
        <v>28993211.74</v>
      </c>
      <c r="D18" s="2">
        <v>33548916.233</v>
      </c>
      <c r="E18" s="2">
        <v>35280249.623</v>
      </c>
      <c r="F18" s="2">
        <v>43810681.1693</v>
      </c>
      <c r="G18" s="2">
        <v>48934618.03</v>
      </c>
      <c r="H18" s="2">
        <v>40646931.4223</v>
      </c>
      <c r="I18" s="2">
        <v>33927008.115</v>
      </c>
      <c r="J18" s="2">
        <v>31422154.466</v>
      </c>
      <c r="K18" s="2">
        <v>31132739.4103</v>
      </c>
      <c r="L18" s="2">
        <v>40189123.117</v>
      </c>
      <c r="M18" s="2">
        <v>46862831.9815</v>
      </c>
      <c r="N18" s="2">
        <f>SUM(B18:M18)</f>
        <v>439113361.21239996</v>
      </c>
    </row>
    <row r="19" spans="1:14" ht="12.75">
      <c r="A19" s="1" t="s">
        <v>7</v>
      </c>
      <c r="B19" s="2">
        <v>20334102.94</v>
      </c>
      <c r="C19" s="2">
        <v>28995213.32</v>
      </c>
      <c r="D19" s="2">
        <v>32780395.45</v>
      </c>
      <c r="E19" s="2">
        <v>26602070.6</v>
      </c>
      <c r="F19" s="2">
        <v>30368149.62</v>
      </c>
      <c r="G19" s="2">
        <v>31826821.672</v>
      </c>
      <c r="H19" s="2">
        <v>33031711.1</v>
      </c>
      <c r="I19" s="2">
        <v>42052785.18</v>
      </c>
      <c r="J19" s="2">
        <v>41342794.1</v>
      </c>
      <c r="K19" s="2">
        <v>35956672.49</v>
      </c>
      <c r="L19" s="2">
        <v>43071358.12</v>
      </c>
      <c r="M19" s="2">
        <v>41305480.62</v>
      </c>
      <c r="N19" s="2">
        <f>SUM(B19:M19)</f>
        <v>407667555.212</v>
      </c>
    </row>
    <row r="20" spans="1:14" ht="12.75">
      <c r="A20" s="1" t="s">
        <v>36</v>
      </c>
      <c r="B20" s="2">
        <v>17816508.5837</v>
      </c>
      <c r="C20" s="2">
        <v>24513602.9175</v>
      </c>
      <c r="D20" s="2">
        <v>31241660.5546</v>
      </c>
      <c r="E20" s="2">
        <v>32177074.856</v>
      </c>
      <c r="F20" s="2">
        <v>31900721.8848</v>
      </c>
      <c r="G20" s="2">
        <v>34037303.7041</v>
      </c>
      <c r="H20" s="2">
        <v>27499492.9808</v>
      </c>
      <c r="I20" s="2">
        <v>24012443.8072</v>
      </c>
      <c r="J20" s="2">
        <v>33392662.8149</v>
      </c>
      <c r="K20" s="2">
        <v>28755562.1552</v>
      </c>
      <c r="L20" s="2">
        <v>34299532.7839</v>
      </c>
      <c r="M20" s="2">
        <v>33917129.985</v>
      </c>
      <c r="N20" s="2">
        <f>SUM(B20:M20)</f>
        <v>353563697.0277</v>
      </c>
    </row>
    <row r="21" spans="1:14" ht="12.75">
      <c r="A21" s="1" t="s">
        <v>11</v>
      </c>
      <c r="B21" s="2">
        <v>17998512.79</v>
      </c>
      <c r="C21" s="2">
        <v>21518104.98</v>
      </c>
      <c r="D21" s="2">
        <v>29686243.07</v>
      </c>
      <c r="E21" s="2">
        <v>25121804.49</v>
      </c>
      <c r="F21" s="2">
        <v>28404012.56</v>
      </c>
      <c r="G21" s="2">
        <v>28716238.13</v>
      </c>
      <c r="H21" s="2">
        <v>22807294.75</v>
      </c>
      <c r="I21" s="2">
        <v>28740313.95</v>
      </c>
      <c r="J21" s="2">
        <v>32185812.57</v>
      </c>
      <c r="K21" s="2">
        <v>26166571.23</v>
      </c>
      <c r="L21" s="2">
        <v>37587832.22</v>
      </c>
      <c r="M21" s="2">
        <v>38711807.15</v>
      </c>
      <c r="N21" s="2">
        <f>SUM(B21:M21)</f>
        <v>337644547.89</v>
      </c>
    </row>
    <row r="22" spans="1:14" ht="12.75">
      <c r="A22" s="1" t="s">
        <v>49</v>
      </c>
      <c r="B22" s="2">
        <v>18924414.35</v>
      </c>
      <c r="C22" s="2">
        <v>25468208.73</v>
      </c>
      <c r="D22" s="2">
        <v>27318600.17</v>
      </c>
      <c r="E22" s="2">
        <v>23347276.55</v>
      </c>
      <c r="F22" s="2">
        <v>23260019.89</v>
      </c>
      <c r="G22" s="2">
        <v>23869478.99</v>
      </c>
      <c r="H22" s="2">
        <v>14687436.66</v>
      </c>
      <c r="I22" s="2">
        <v>15440688.17</v>
      </c>
      <c r="J22" s="2">
        <v>38766216.7</v>
      </c>
      <c r="K22" s="2">
        <v>33301412.86</v>
      </c>
      <c r="L22" s="2">
        <v>31315742.21</v>
      </c>
      <c r="M22" s="2">
        <v>19944653.4502</v>
      </c>
      <c r="N22" s="2">
        <f>SUM(B22:M22)</f>
        <v>295644148.7302</v>
      </c>
    </row>
    <row r="23" spans="1:14" ht="12.75">
      <c r="A23" s="1" t="s">
        <v>28</v>
      </c>
      <c r="B23" s="2">
        <v>18847067.858</v>
      </c>
      <c r="C23" s="2">
        <v>22689685.23</v>
      </c>
      <c r="D23" s="2">
        <v>26366510.0573</v>
      </c>
      <c r="E23" s="2">
        <v>19758502.09</v>
      </c>
      <c r="F23" s="2">
        <v>24983591.536</v>
      </c>
      <c r="G23" s="2">
        <v>27328216.3612</v>
      </c>
      <c r="H23" s="2">
        <v>22785914.96</v>
      </c>
      <c r="I23" s="2">
        <v>20510678.09</v>
      </c>
      <c r="J23" s="2">
        <v>22569367.3948</v>
      </c>
      <c r="K23" s="2">
        <v>21694433.65</v>
      </c>
      <c r="L23" s="2">
        <v>27171131.0638</v>
      </c>
      <c r="M23" s="2">
        <v>27224855.99</v>
      </c>
      <c r="N23" s="2">
        <f>SUM(B23:M23)</f>
        <v>281929954.28110003</v>
      </c>
    </row>
    <row r="24" spans="1:14" ht="12.75">
      <c r="A24" s="1" t="s">
        <v>17</v>
      </c>
      <c r="B24" s="2">
        <v>9906644.28</v>
      </c>
      <c r="C24" s="2">
        <v>14376790.94</v>
      </c>
      <c r="D24" s="2">
        <v>19604750.3262</v>
      </c>
      <c r="E24" s="2">
        <v>16778804.541</v>
      </c>
      <c r="F24" s="2">
        <v>19493140.7422</v>
      </c>
      <c r="G24" s="2">
        <v>18883657.3294</v>
      </c>
      <c r="H24" s="2">
        <v>19072190.443</v>
      </c>
      <c r="I24" s="2">
        <v>17014642.5801</v>
      </c>
      <c r="J24" s="2">
        <v>18056331.3367</v>
      </c>
      <c r="K24" s="2">
        <v>16012358.0241</v>
      </c>
      <c r="L24" s="2">
        <v>23958809.4363</v>
      </c>
      <c r="M24" s="2">
        <v>25936757.042</v>
      </c>
      <c r="N24" s="2">
        <f>SUM(B24:M24)</f>
        <v>219094877.02100003</v>
      </c>
    </row>
    <row r="25" spans="1:14" ht="12.75">
      <c r="A25" s="1" t="s">
        <v>20</v>
      </c>
      <c r="B25" s="2">
        <v>8598063.74</v>
      </c>
      <c r="C25" s="2">
        <v>16415388.68</v>
      </c>
      <c r="D25" s="2">
        <v>9061089.54</v>
      </c>
      <c r="E25" s="2">
        <v>10863511.7</v>
      </c>
      <c r="F25" s="2">
        <v>16382657.45</v>
      </c>
      <c r="G25" s="2">
        <v>14848406.65</v>
      </c>
      <c r="H25" s="2">
        <v>15218964.04</v>
      </c>
      <c r="I25" s="2">
        <v>19923596.73</v>
      </c>
      <c r="J25" s="2">
        <v>20430621.67</v>
      </c>
      <c r="K25" s="2">
        <v>19198149.51</v>
      </c>
      <c r="L25" s="2">
        <v>25800903.4</v>
      </c>
      <c r="M25" s="2">
        <v>23527106.65</v>
      </c>
      <c r="N25" s="2">
        <f>SUM(B25:M25)</f>
        <v>200268459.76000002</v>
      </c>
    </row>
    <row r="26" spans="1:14" ht="12.75">
      <c r="A26" s="1" t="s">
        <v>63</v>
      </c>
      <c r="B26" s="2">
        <v>11155682.44</v>
      </c>
      <c r="C26" s="2">
        <v>13668071.13</v>
      </c>
      <c r="D26" s="2">
        <v>12772328.42</v>
      </c>
      <c r="E26" s="2">
        <v>11280553.11</v>
      </c>
      <c r="F26" s="2">
        <v>9302700.05</v>
      </c>
      <c r="G26" s="2">
        <v>11584458.21</v>
      </c>
      <c r="H26" s="2">
        <v>10293820.34</v>
      </c>
      <c r="I26" s="2">
        <v>13911616.09</v>
      </c>
      <c r="J26" s="2">
        <v>16674704.89</v>
      </c>
      <c r="K26" s="2">
        <v>16008752.65</v>
      </c>
      <c r="L26" s="2">
        <v>19366895.2</v>
      </c>
      <c r="M26" s="2">
        <v>18562324.946</v>
      </c>
      <c r="N26" s="2">
        <f>SUM(B26:M26)</f>
        <v>164581907.47600004</v>
      </c>
    </row>
    <row r="27" spans="1:14" ht="12.75">
      <c r="A27" s="1" t="s">
        <v>21</v>
      </c>
      <c r="B27" s="2">
        <v>7573715.11</v>
      </c>
      <c r="C27" s="2">
        <v>10385714.45</v>
      </c>
      <c r="D27" s="2">
        <v>11636065.49</v>
      </c>
      <c r="E27" s="2">
        <v>9207634.38</v>
      </c>
      <c r="F27" s="2">
        <v>8142517.36</v>
      </c>
      <c r="G27" s="2">
        <v>9559478.87</v>
      </c>
      <c r="H27" s="2">
        <v>6962107.55</v>
      </c>
      <c r="I27" s="2">
        <v>15002136.28</v>
      </c>
      <c r="J27" s="2">
        <v>12838728.13</v>
      </c>
      <c r="K27" s="2">
        <v>14681084.2</v>
      </c>
      <c r="L27" s="2">
        <v>15116902.75</v>
      </c>
      <c r="M27" s="2">
        <v>14572442.34</v>
      </c>
      <c r="N27" s="2">
        <f>SUM(B27:M27)</f>
        <v>135678526.91</v>
      </c>
    </row>
    <row r="28" spans="1:14" ht="12.75">
      <c r="A28" s="1" t="s">
        <v>18</v>
      </c>
      <c r="B28" s="2">
        <v>6630934.716</v>
      </c>
      <c r="C28" s="2">
        <v>9837055.72</v>
      </c>
      <c r="D28" s="2">
        <v>13376952.3</v>
      </c>
      <c r="E28" s="2">
        <v>11843694.1627</v>
      </c>
      <c r="F28" s="2">
        <v>13147757.534</v>
      </c>
      <c r="G28" s="2">
        <v>12077542.4774</v>
      </c>
      <c r="H28" s="2">
        <v>11359380.4892</v>
      </c>
      <c r="I28" s="2">
        <v>12036580.4203</v>
      </c>
      <c r="J28" s="2">
        <v>11214084.041</v>
      </c>
      <c r="K28" s="2">
        <v>9404972.69</v>
      </c>
      <c r="L28" s="2">
        <v>11562702.423</v>
      </c>
      <c r="M28" s="2">
        <v>11240177.128</v>
      </c>
      <c r="N28" s="2">
        <f>SUM(B28:M28)</f>
        <v>133731834.10159998</v>
      </c>
    </row>
    <row r="29" spans="1:14" ht="12.75">
      <c r="A29" s="1" t="s">
        <v>50</v>
      </c>
      <c r="B29" s="2">
        <v>8750030.06</v>
      </c>
      <c r="C29" s="2">
        <v>9644502.22</v>
      </c>
      <c r="D29" s="2">
        <v>9225965.87</v>
      </c>
      <c r="E29" s="2">
        <v>9598170.89</v>
      </c>
      <c r="F29" s="2">
        <v>12704019.61</v>
      </c>
      <c r="G29" s="2">
        <v>13055810.08</v>
      </c>
      <c r="H29" s="2">
        <v>12401819.03</v>
      </c>
      <c r="I29" s="2">
        <v>8629424.37</v>
      </c>
      <c r="J29" s="2">
        <v>13241775.72</v>
      </c>
      <c r="K29" s="2">
        <v>12428826.14</v>
      </c>
      <c r="L29" s="2">
        <v>10706532.58</v>
      </c>
      <c r="M29" s="2">
        <v>11698261.45</v>
      </c>
      <c r="N29" s="2">
        <f>SUM(B29:M29)</f>
        <v>132085138.02</v>
      </c>
    </row>
    <row r="30" spans="1:14" ht="12.75">
      <c r="A30" s="1" t="s">
        <v>58</v>
      </c>
      <c r="B30" s="2">
        <v>5397971.25</v>
      </c>
      <c r="C30" s="2">
        <v>9200050.16</v>
      </c>
      <c r="D30" s="2">
        <v>8611281.8</v>
      </c>
      <c r="E30" s="2">
        <v>6479697.2</v>
      </c>
      <c r="F30" s="2">
        <v>8152980.13</v>
      </c>
      <c r="G30" s="2">
        <v>9089451.072</v>
      </c>
      <c r="H30" s="2">
        <v>11031490.27</v>
      </c>
      <c r="I30" s="2">
        <v>12011121.66</v>
      </c>
      <c r="J30" s="2">
        <v>11381767.466</v>
      </c>
      <c r="K30" s="2">
        <v>11321722.778</v>
      </c>
      <c r="L30" s="2">
        <v>13309686</v>
      </c>
      <c r="M30" s="2">
        <v>14035368.68</v>
      </c>
      <c r="N30" s="2">
        <f>SUM(B30:M30)</f>
        <v>120022588.46599999</v>
      </c>
    </row>
    <row r="31" spans="1:14" ht="12.75">
      <c r="A31" s="1" t="s">
        <v>45</v>
      </c>
      <c r="B31" s="2">
        <v>6566266.58</v>
      </c>
      <c r="C31" s="2">
        <v>5564694.8105</v>
      </c>
      <c r="D31" s="2">
        <v>7273330.61</v>
      </c>
      <c r="E31" s="2">
        <v>11151767.5061</v>
      </c>
      <c r="F31" s="2">
        <v>9584913.7297</v>
      </c>
      <c r="G31" s="2">
        <v>10729700.022</v>
      </c>
      <c r="H31" s="2">
        <v>10419496.8613</v>
      </c>
      <c r="I31" s="2">
        <v>9122113.17</v>
      </c>
      <c r="J31" s="2">
        <v>9087043.09</v>
      </c>
      <c r="K31" s="2">
        <v>8867035.45</v>
      </c>
      <c r="L31" s="2">
        <v>11344771.35</v>
      </c>
      <c r="M31" s="2">
        <v>15807246.26</v>
      </c>
      <c r="N31" s="2">
        <f>SUM(B31:M31)</f>
        <v>115518379.4396</v>
      </c>
    </row>
    <row r="32" spans="1:14" ht="12.75">
      <c r="A32" s="1" t="s">
        <v>19</v>
      </c>
      <c r="B32" s="2">
        <v>6403242.907</v>
      </c>
      <c r="C32" s="2">
        <v>8393987.4</v>
      </c>
      <c r="D32" s="2">
        <v>8736533.147</v>
      </c>
      <c r="E32" s="2">
        <v>9280031.3062</v>
      </c>
      <c r="F32" s="2">
        <v>10274387.817</v>
      </c>
      <c r="G32" s="2">
        <v>9503561.5483</v>
      </c>
      <c r="H32" s="2">
        <v>7367171.34</v>
      </c>
      <c r="I32" s="2">
        <v>7150705.869</v>
      </c>
      <c r="J32" s="2">
        <v>8743702.7</v>
      </c>
      <c r="K32" s="2">
        <v>8043758.45</v>
      </c>
      <c r="L32" s="2">
        <v>8994989.545</v>
      </c>
      <c r="M32" s="2">
        <v>9300256.52</v>
      </c>
      <c r="N32" s="2">
        <f>SUM(B32:M32)</f>
        <v>102192328.5495</v>
      </c>
    </row>
    <row r="33" spans="1:14" ht="12.75">
      <c r="A33" s="1" t="s">
        <v>52</v>
      </c>
      <c r="B33" s="2">
        <v>6614264.88</v>
      </c>
      <c r="C33" s="2">
        <v>11584917.76</v>
      </c>
      <c r="D33" s="2">
        <v>8683560.89</v>
      </c>
      <c r="E33" s="2">
        <v>8786035.6</v>
      </c>
      <c r="F33" s="2">
        <v>9125932.99</v>
      </c>
      <c r="G33" s="2">
        <v>8815422.82</v>
      </c>
      <c r="H33" s="2">
        <v>8524437.24</v>
      </c>
      <c r="I33" s="2">
        <v>5174359.17</v>
      </c>
      <c r="J33" s="2">
        <v>8985936.93</v>
      </c>
      <c r="K33" s="2">
        <v>8085414.59</v>
      </c>
      <c r="L33" s="2">
        <v>9776432.19</v>
      </c>
      <c r="M33" s="2">
        <v>7018935.81</v>
      </c>
      <c r="N33" s="2">
        <f>SUM(B33:M33)</f>
        <v>101175650.87</v>
      </c>
    </row>
    <row r="34" spans="1:14" ht="12.75">
      <c r="A34" s="1" t="s">
        <v>60</v>
      </c>
      <c r="B34" s="2">
        <v>4719893.97</v>
      </c>
      <c r="C34" s="2">
        <v>6659973.27</v>
      </c>
      <c r="D34" s="2">
        <v>8725005.78</v>
      </c>
      <c r="E34" s="2">
        <v>7067177.05</v>
      </c>
      <c r="F34" s="2">
        <v>7741781.38</v>
      </c>
      <c r="G34" s="2">
        <v>6302535.13</v>
      </c>
      <c r="H34" s="2">
        <v>6238099.15</v>
      </c>
      <c r="I34" s="2">
        <v>8471875.29</v>
      </c>
      <c r="J34" s="2">
        <v>9494865.92</v>
      </c>
      <c r="K34" s="2">
        <v>8841729.57</v>
      </c>
      <c r="L34" s="2">
        <v>12064026.59</v>
      </c>
      <c r="M34" s="2">
        <v>12374579.28</v>
      </c>
      <c r="N34" s="2">
        <f>SUM(B34:M34)</f>
        <v>98701542.38</v>
      </c>
    </row>
    <row r="35" spans="1:14" ht="12.75">
      <c r="A35" s="1" t="s">
        <v>10</v>
      </c>
      <c r="B35" s="2">
        <v>3346184.59</v>
      </c>
      <c r="C35" s="2">
        <v>3309971.89</v>
      </c>
      <c r="D35" s="2">
        <v>5578811.94</v>
      </c>
      <c r="E35" s="2">
        <v>4821282.28</v>
      </c>
      <c r="F35" s="2">
        <v>4898768.28</v>
      </c>
      <c r="G35" s="2">
        <v>6294884.57</v>
      </c>
      <c r="H35" s="2">
        <v>3290488.05</v>
      </c>
      <c r="I35" s="2">
        <v>7135573.17</v>
      </c>
      <c r="J35" s="2">
        <v>11638884.53</v>
      </c>
      <c r="K35" s="2">
        <v>19245061.38</v>
      </c>
      <c r="L35" s="2">
        <v>17314242.84</v>
      </c>
      <c r="M35" s="2">
        <v>9821696.13</v>
      </c>
      <c r="N35" s="2">
        <f>SUM(B35:M35)</f>
        <v>96695849.65</v>
      </c>
    </row>
    <row r="36" spans="1:14" ht="12.75">
      <c r="A36" s="1" t="s">
        <v>3</v>
      </c>
      <c r="B36" s="2">
        <v>5655063.16</v>
      </c>
      <c r="C36" s="2">
        <v>6255864.74</v>
      </c>
      <c r="D36" s="2">
        <v>6896950.25</v>
      </c>
      <c r="E36" s="2">
        <v>6273146.8</v>
      </c>
      <c r="F36" s="2">
        <v>6518080.1</v>
      </c>
      <c r="G36" s="2">
        <v>6354922.81</v>
      </c>
      <c r="H36" s="2">
        <v>8310699</v>
      </c>
      <c r="I36" s="2">
        <v>8352214.01</v>
      </c>
      <c r="J36" s="2">
        <v>9327377.74</v>
      </c>
      <c r="K36" s="2">
        <v>7386561.78</v>
      </c>
      <c r="L36" s="2">
        <v>4073892.92</v>
      </c>
      <c r="M36" s="2">
        <v>4366666.58</v>
      </c>
      <c r="N36" s="2">
        <f>SUM(B36:M36)</f>
        <v>79771439.89</v>
      </c>
    </row>
    <row r="37" spans="1:14" ht="12.75">
      <c r="A37" s="1" t="s">
        <v>38</v>
      </c>
      <c r="B37" s="2">
        <v>3863277.49</v>
      </c>
      <c r="C37" s="2">
        <v>7359325.21</v>
      </c>
      <c r="D37" s="2">
        <v>6691953.54</v>
      </c>
      <c r="E37" s="2">
        <v>6332465.75</v>
      </c>
      <c r="F37" s="2">
        <v>8018179.33</v>
      </c>
      <c r="G37" s="2">
        <v>6824213.39</v>
      </c>
      <c r="H37" s="2">
        <v>7590817.72</v>
      </c>
      <c r="I37" s="2">
        <v>6137041.12</v>
      </c>
      <c r="J37" s="2">
        <v>6265927.18</v>
      </c>
      <c r="K37" s="2">
        <v>7929489.62</v>
      </c>
      <c r="L37" s="2">
        <v>6213876.99</v>
      </c>
      <c r="M37" s="2">
        <v>6354689.21</v>
      </c>
      <c r="N37" s="2">
        <f>SUM(B37:M37)</f>
        <v>79581256.54999998</v>
      </c>
    </row>
    <row r="38" spans="1:14" ht="12.75">
      <c r="A38" s="1" t="s">
        <v>33</v>
      </c>
      <c r="B38" s="2">
        <v>4205111.57</v>
      </c>
      <c r="C38" s="2">
        <v>5347691.62</v>
      </c>
      <c r="D38" s="2">
        <v>6430377.43</v>
      </c>
      <c r="E38" s="2">
        <v>4745682.43</v>
      </c>
      <c r="F38" s="2">
        <v>6068698.06</v>
      </c>
      <c r="G38" s="2">
        <v>10548175.05</v>
      </c>
      <c r="H38" s="2">
        <v>11551124.4</v>
      </c>
      <c r="I38" s="2">
        <v>5974902.75</v>
      </c>
      <c r="J38" s="2">
        <v>6656083.23</v>
      </c>
      <c r="K38" s="2">
        <v>5859733.17</v>
      </c>
      <c r="L38" s="2">
        <v>5537562.5</v>
      </c>
      <c r="M38" s="2">
        <v>5594095.62</v>
      </c>
      <c r="N38" s="2">
        <f>SUM(B38:M38)</f>
        <v>78519237.83</v>
      </c>
    </row>
    <row r="39" spans="1:14" ht="12.75">
      <c r="A39" s="1" t="s">
        <v>41</v>
      </c>
      <c r="B39" s="2">
        <v>803837.25</v>
      </c>
      <c r="C39" s="2">
        <v>1614752.11</v>
      </c>
      <c r="D39" s="2">
        <v>9390890.61</v>
      </c>
      <c r="E39" s="2">
        <v>7385412.25</v>
      </c>
      <c r="F39" s="2">
        <v>7688198.01</v>
      </c>
      <c r="G39" s="2">
        <v>6122713.06</v>
      </c>
      <c r="H39" s="2">
        <v>6961089.58</v>
      </c>
      <c r="I39" s="2">
        <v>5650220.83</v>
      </c>
      <c r="J39" s="2">
        <v>6178979.28</v>
      </c>
      <c r="K39" s="2">
        <v>6692681.85</v>
      </c>
      <c r="L39" s="2">
        <v>7996561.91</v>
      </c>
      <c r="M39" s="2">
        <v>4437114.94</v>
      </c>
      <c r="N39" s="2">
        <f>SUM(B39:M39)</f>
        <v>70922451.67999999</v>
      </c>
    </row>
    <row r="40" spans="1:14" ht="12.75">
      <c r="A40" s="1" t="s">
        <v>29</v>
      </c>
      <c r="B40" s="2">
        <v>4274467.13</v>
      </c>
      <c r="C40" s="2">
        <v>5518333.073</v>
      </c>
      <c r="D40" s="2">
        <v>5913564.81</v>
      </c>
      <c r="E40" s="2">
        <v>6192635.79</v>
      </c>
      <c r="F40" s="2">
        <v>5028629.34</v>
      </c>
      <c r="G40" s="2">
        <v>4608545.05</v>
      </c>
      <c r="H40" s="2">
        <v>5767102.51</v>
      </c>
      <c r="I40" s="2">
        <v>5472074.91</v>
      </c>
      <c r="J40" s="2">
        <v>5964368.6</v>
      </c>
      <c r="K40" s="2">
        <v>4474570.12</v>
      </c>
      <c r="L40" s="2">
        <v>6467081.04</v>
      </c>
      <c r="M40" s="2">
        <v>5959052.51</v>
      </c>
      <c r="N40" s="2">
        <f>SUM(B40:M40)</f>
        <v>65640424.883</v>
      </c>
    </row>
    <row r="41" spans="1:14" ht="12.75">
      <c r="A41" s="1" t="s">
        <v>35</v>
      </c>
      <c r="B41" s="2">
        <v>5619712.55</v>
      </c>
      <c r="C41" s="2">
        <v>3163853.73</v>
      </c>
      <c r="D41" s="2">
        <v>3382581.18</v>
      </c>
      <c r="E41" s="2">
        <v>3820377.046</v>
      </c>
      <c r="F41" s="2">
        <v>5345141.795</v>
      </c>
      <c r="G41" s="2">
        <v>6019980.17</v>
      </c>
      <c r="H41" s="2">
        <v>6169094.55</v>
      </c>
      <c r="I41" s="2">
        <v>5723391.46</v>
      </c>
      <c r="J41" s="2">
        <v>7150734.01</v>
      </c>
      <c r="K41" s="2">
        <v>6032288.76</v>
      </c>
      <c r="L41" s="2">
        <v>6915569.82</v>
      </c>
      <c r="M41" s="2">
        <v>6186466.06</v>
      </c>
      <c r="N41" s="2">
        <f>SUM(B41:M41)</f>
        <v>65529191.131</v>
      </c>
    </row>
    <row r="42" spans="1:14" ht="12.75">
      <c r="A42" s="1" t="s">
        <v>71</v>
      </c>
      <c r="B42" s="2">
        <v>1650693.6</v>
      </c>
      <c r="C42" s="2">
        <v>3478518</v>
      </c>
      <c r="D42" s="2">
        <v>1701716.8</v>
      </c>
      <c r="E42" s="2">
        <v>1588802</v>
      </c>
      <c r="F42" s="2">
        <v>3796555.27</v>
      </c>
      <c r="G42" s="2">
        <v>2254492.31</v>
      </c>
      <c r="H42" s="2">
        <v>3315490.1</v>
      </c>
      <c r="I42" s="2">
        <v>4840684.6</v>
      </c>
      <c r="J42" s="2">
        <v>10515151.84</v>
      </c>
      <c r="K42" s="2">
        <v>8554547.98</v>
      </c>
      <c r="L42" s="2">
        <v>11582086.27</v>
      </c>
      <c r="M42" s="2">
        <v>10748103.15</v>
      </c>
      <c r="N42" s="2">
        <f>SUM(B42:M42)</f>
        <v>64026841.919999994</v>
      </c>
    </row>
    <row r="43" spans="1:14" ht="12.75">
      <c r="A43" s="1" t="s">
        <v>61</v>
      </c>
      <c r="B43" s="2">
        <v>3389155.77</v>
      </c>
      <c r="C43" s="2">
        <v>5924661.23</v>
      </c>
      <c r="D43" s="2">
        <v>5258751.124</v>
      </c>
      <c r="E43" s="2">
        <v>6030413.926</v>
      </c>
      <c r="F43" s="2">
        <v>4236367.04</v>
      </c>
      <c r="G43" s="2">
        <v>4781805.22</v>
      </c>
      <c r="H43" s="2">
        <v>4622174.733</v>
      </c>
      <c r="I43" s="2">
        <v>4463757.17</v>
      </c>
      <c r="J43" s="2">
        <v>5784643.48</v>
      </c>
      <c r="K43" s="2">
        <v>5130107.231</v>
      </c>
      <c r="L43" s="2">
        <v>5564567.178</v>
      </c>
      <c r="M43" s="2">
        <v>6494602.36</v>
      </c>
      <c r="N43" s="2">
        <f>SUM(B43:M43)</f>
        <v>61681006.462000005</v>
      </c>
    </row>
    <row r="44" spans="1:14" ht="12.75">
      <c r="A44" s="1" t="s">
        <v>53</v>
      </c>
      <c r="B44" s="2">
        <v>2403594.51</v>
      </c>
      <c r="C44" s="2">
        <v>3475952.29</v>
      </c>
      <c r="D44" s="2">
        <v>3712640.95</v>
      </c>
      <c r="E44" s="2">
        <v>3898183.25</v>
      </c>
      <c r="F44" s="2">
        <v>5368170.08</v>
      </c>
      <c r="G44" s="2">
        <v>5621763.29</v>
      </c>
      <c r="H44" s="2">
        <v>6010550.5</v>
      </c>
      <c r="I44" s="2">
        <v>5517617.79</v>
      </c>
      <c r="J44" s="2">
        <v>5697822.49</v>
      </c>
      <c r="K44" s="2">
        <v>4121446.51</v>
      </c>
      <c r="L44" s="2">
        <v>4206493.41</v>
      </c>
      <c r="M44" s="2">
        <v>4543699.47</v>
      </c>
      <c r="N44" s="2">
        <f>SUM(B44:M44)</f>
        <v>54577934.53999999</v>
      </c>
    </row>
    <row r="45" spans="1:14" ht="12.75">
      <c r="A45" s="1" t="s">
        <v>64</v>
      </c>
      <c r="B45" s="2">
        <v>3058431.43</v>
      </c>
      <c r="C45" s="2">
        <v>3743370.99</v>
      </c>
      <c r="D45" s="2">
        <v>4716872.73</v>
      </c>
      <c r="E45" s="2">
        <v>4149777.65</v>
      </c>
      <c r="F45" s="2">
        <v>4388044.42</v>
      </c>
      <c r="G45" s="2">
        <v>4369004.992</v>
      </c>
      <c r="H45" s="2">
        <v>3883862.43</v>
      </c>
      <c r="I45" s="2">
        <v>4689632.17</v>
      </c>
      <c r="J45" s="2">
        <v>4284742.64</v>
      </c>
      <c r="K45" s="2">
        <v>5119045.03</v>
      </c>
      <c r="L45" s="2">
        <v>5371206.832</v>
      </c>
      <c r="M45" s="2">
        <v>5538010.27</v>
      </c>
      <c r="N45" s="2">
        <f>SUM(B45:M45)</f>
        <v>53312001.58400001</v>
      </c>
    </row>
    <row r="46" spans="1:14" ht="12.75">
      <c r="A46" s="1" t="s">
        <v>59</v>
      </c>
      <c r="B46" s="2">
        <v>2812409.84</v>
      </c>
      <c r="C46" s="2">
        <v>2982595.33</v>
      </c>
      <c r="D46" s="2">
        <v>3777642.01</v>
      </c>
      <c r="E46" s="2">
        <v>3428458.15</v>
      </c>
      <c r="F46" s="2">
        <v>5058890.61</v>
      </c>
      <c r="G46" s="2">
        <v>4320116.21</v>
      </c>
      <c r="H46" s="2">
        <v>5067101.14</v>
      </c>
      <c r="I46" s="2">
        <v>4546531.09</v>
      </c>
      <c r="J46" s="2">
        <v>5179504.2</v>
      </c>
      <c r="K46" s="2">
        <v>4271728.74</v>
      </c>
      <c r="L46" s="2">
        <v>4513619.13</v>
      </c>
      <c r="M46" s="2">
        <v>4311423.34</v>
      </c>
      <c r="N46" s="2">
        <f>SUM(B46:M46)</f>
        <v>50270019.79000001</v>
      </c>
    </row>
    <row r="47" spans="1:14" ht="12.75">
      <c r="A47" s="1" t="s">
        <v>6</v>
      </c>
      <c r="B47" s="2">
        <v>2909915.64</v>
      </c>
      <c r="C47" s="2">
        <v>2343630.92</v>
      </c>
      <c r="D47" s="2">
        <v>6349842.55</v>
      </c>
      <c r="E47" s="2">
        <v>2273096.6</v>
      </c>
      <c r="F47" s="2">
        <v>6513994.29</v>
      </c>
      <c r="G47" s="2">
        <v>2202109.02</v>
      </c>
      <c r="H47" s="2">
        <v>7926671.49</v>
      </c>
      <c r="I47" s="2">
        <v>2431233.61</v>
      </c>
      <c r="J47" s="2">
        <v>2304630.28</v>
      </c>
      <c r="K47" s="2">
        <v>1622379.13</v>
      </c>
      <c r="L47" s="2">
        <v>2195494.47</v>
      </c>
      <c r="M47" s="2">
        <v>2187276.62</v>
      </c>
      <c r="N47" s="2">
        <f>SUM(B47:M47)</f>
        <v>41260274.62</v>
      </c>
    </row>
    <row r="48" spans="1:14" ht="12.75">
      <c r="A48" s="1" t="s">
        <v>55</v>
      </c>
      <c r="B48" s="2">
        <v>2538766.79</v>
      </c>
      <c r="C48" s="2">
        <v>1678767.43</v>
      </c>
      <c r="D48" s="2">
        <v>3452788.82</v>
      </c>
      <c r="E48" s="2">
        <v>1977427.83</v>
      </c>
      <c r="F48" s="2">
        <v>2559547.89</v>
      </c>
      <c r="G48" s="2">
        <v>1917181.13</v>
      </c>
      <c r="H48" s="2">
        <v>2260919.71</v>
      </c>
      <c r="I48" s="2">
        <v>2864437.88</v>
      </c>
      <c r="J48" s="2">
        <v>3917925.75</v>
      </c>
      <c r="K48" s="2">
        <v>4078892.44</v>
      </c>
      <c r="L48" s="2">
        <v>5315843.94</v>
      </c>
      <c r="M48" s="2">
        <v>7331575.18</v>
      </c>
      <c r="N48" s="2">
        <f>SUM(B48:M48)</f>
        <v>39894074.79000001</v>
      </c>
    </row>
    <row r="49" spans="1:14" ht="12.75">
      <c r="A49" s="1" t="s">
        <v>32</v>
      </c>
      <c r="B49" s="2">
        <v>2372687.62</v>
      </c>
      <c r="C49" s="2">
        <v>1741025.47</v>
      </c>
      <c r="D49" s="2">
        <v>3261847.86</v>
      </c>
      <c r="E49" s="2">
        <v>4614417.4</v>
      </c>
      <c r="F49" s="2">
        <v>5005392.04</v>
      </c>
      <c r="G49" s="2">
        <v>3034075.51</v>
      </c>
      <c r="H49" s="2">
        <v>3611606.36</v>
      </c>
      <c r="I49" s="2">
        <v>2739794.55</v>
      </c>
      <c r="J49" s="2">
        <v>2531032.27</v>
      </c>
      <c r="K49" s="2">
        <v>2856541.58</v>
      </c>
      <c r="L49" s="2">
        <v>3284428.29</v>
      </c>
      <c r="M49" s="2">
        <v>4672455.47</v>
      </c>
      <c r="N49" s="2">
        <f>SUM(B49:M49)</f>
        <v>39725304.419999994</v>
      </c>
    </row>
    <row r="50" spans="1:14" ht="12.75">
      <c r="A50" s="1" t="s">
        <v>40</v>
      </c>
      <c r="B50" s="2">
        <v>1431647.22</v>
      </c>
      <c r="C50" s="2">
        <v>2292000.22</v>
      </c>
      <c r="D50" s="2">
        <v>2031761.97</v>
      </c>
      <c r="E50" s="2">
        <v>2360088.09</v>
      </c>
      <c r="F50" s="2">
        <v>3452997.2</v>
      </c>
      <c r="G50" s="2">
        <v>3214145.11</v>
      </c>
      <c r="H50" s="2">
        <v>4536035.05</v>
      </c>
      <c r="I50" s="2">
        <v>3724141.32</v>
      </c>
      <c r="J50" s="2">
        <v>3007872.86</v>
      </c>
      <c r="K50" s="2">
        <v>3958165.71</v>
      </c>
      <c r="L50" s="2">
        <v>3993419.82</v>
      </c>
      <c r="M50" s="2">
        <v>4301387.15</v>
      </c>
      <c r="N50" s="2">
        <f>SUM(B50:M50)</f>
        <v>38303661.72</v>
      </c>
    </row>
    <row r="51" spans="1:14" ht="12.75">
      <c r="A51" s="1" t="s">
        <v>24</v>
      </c>
      <c r="B51" s="2">
        <v>1566341.56</v>
      </c>
      <c r="C51" s="2">
        <v>2060157.31</v>
      </c>
      <c r="D51" s="2">
        <v>1343669.13</v>
      </c>
      <c r="E51" s="2">
        <v>1306875.4</v>
      </c>
      <c r="F51" s="2">
        <v>3634791.03</v>
      </c>
      <c r="G51" s="2">
        <v>2619827.3</v>
      </c>
      <c r="H51" s="2">
        <v>3612998.08</v>
      </c>
      <c r="I51" s="2">
        <v>3840435.17</v>
      </c>
      <c r="J51" s="2">
        <v>4796702.75</v>
      </c>
      <c r="K51" s="2">
        <v>2489438.16</v>
      </c>
      <c r="L51" s="2">
        <v>2805983.32</v>
      </c>
      <c r="M51" s="2">
        <v>2463257.47</v>
      </c>
      <c r="N51" s="2">
        <f>SUM(B51:M51)</f>
        <v>32540476.68</v>
      </c>
    </row>
    <row r="52" spans="1:14" ht="12.75">
      <c r="A52" s="1" t="s">
        <v>39</v>
      </c>
      <c r="B52" s="2">
        <v>896432.15</v>
      </c>
      <c r="C52" s="2">
        <v>1657070.8</v>
      </c>
      <c r="D52" s="2">
        <v>1648050.27</v>
      </c>
      <c r="E52" s="2">
        <v>1363360.49</v>
      </c>
      <c r="F52" s="2">
        <v>2141203.19</v>
      </c>
      <c r="G52" s="2">
        <v>3910643.11</v>
      </c>
      <c r="H52" s="2">
        <v>2279456.91</v>
      </c>
      <c r="I52" s="2">
        <v>1562694.98</v>
      </c>
      <c r="J52" s="2">
        <v>3901915.71</v>
      </c>
      <c r="K52" s="2">
        <v>2874141.98</v>
      </c>
      <c r="L52" s="2">
        <v>3651199.56</v>
      </c>
      <c r="M52" s="2">
        <v>3219954.5</v>
      </c>
      <c r="N52" s="2">
        <f>SUM(B52:M52)</f>
        <v>29106123.65</v>
      </c>
    </row>
    <row r="53" spans="1:14" ht="12.75">
      <c r="A53" s="1" t="s">
        <v>70</v>
      </c>
      <c r="B53" s="2">
        <v>1153913.46</v>
      </c>
      <c r="C53" s="2">
        <v>923359.67</v>
      </c>
      <c r="D53" s="2">
        <v>1296111.11</v>
      </c>
      <c r="E53" s="2">
        <v>1566535.42</v>
      </c>
      <c r="F53" s="2">
        <v>3254006.47</v>
      </c>
      <c r="G53" s="2">
        <v>1806237.85</v>
      </c>
      <c r="H53" s="2">
        <v>2266903.23</v>
      </c>
      <c r="I53" s="2">
        <v>2774345.44</v>
      </c>
      <c r="J53" s="2">
        <v>3322267.97</v>
      </c>
      <c r="K53" s="2">
        <v>3431823.96</v>
      </c>
      <c r="L53" s="2">
        <v>3454678.76</v>
      </c>
      <c r="M53" s="2">
        <v>3704586.15</v>
      </c>
      <c r="N53" s="2">
        <f>SUM(B53:M53)</f>
        <v>28954769.490000002</v>
      </c>
    </row>
    <row r="54" spans="1:14" ht="12.75">
      <c r="A54" s="1" t="s">
        <v>8</v>
      </c>
      <c r="B54" s="2">
        <v>1873986.936</v>
      </c>
      <c r="C54" s="2">
        <v>2739258.96</v>
      </c>
      <c r="D54" s="2">
        <v>2661950.41</v>
      </c>
      <c r="E54" s="2">
        <v>2059446.04</v>
      </c>
      <c r="F54" s="2">
        <v>6275769.27</v>
      </c>
      <c r="G54" s="2">
        <v>2517981.79</v>
      </c>
      <c r="H54" s="2">
        <v>1325853.74</v>
      </c>
      <c r="I54" s="2">
        <v>805428.13</v>
      </c>
      <c r="J54" s="2">
        <v>1932775.56</v>
      </c>
      <c r="K54" s="2">
        <v>1497304.26</v>
      </c>
      <c r="L54" s="2">
        <v>2644438.6</v>
      </c>
      <c r="M54" s="2">
        <v>2385139.69</v>
      </c>
      <c r="N54" s="2">
        <f>SUM(B54:M54)</f>
        <v>28719333.386</v>
      </c>
    </row>
    <row r="55" spans="1:14" ht="12.75">
      <c r="A55" s="1" t="s">
        <v>72</v>
      </c>
      <c r="B55" s="2">
        <v>1458953.37</v>
      </c>
      <c r="C55" s="2">
        <v>2291395.95</v>
      </c>
      <c r="D55" s="2">
        <v>2725626.53</v>
      </c>
      <c r="E55" s="2">
        <v>1785594.62</v>
      </c>
      <c r="F55" s="2">
        <v>1405146.51</v>
      </c>
      <c r="G55" s="2">
        <v>4015146.64</v>
      </c>
      <c r="H55" s="2">
        <v>2073825.17</v>
      </c>
      <c r="I55" s="2">
        <v>2173992.36</v>
      </c>
      <c r="J55" s="2">
        <v>2427223.89</v>
      </c>
      <c r="K55" s="2">
        <v>2470392.79</v>
      </c>
      <c r="L55" s="2">
        <v>2411905.15</v>
      </c>
      <c r="M55" s="2">
        <v>2372743.04</v>
      </c>
      <c r="N55" s="2">
        <f>SUM(B55:M55)</f>
        <v>27611946.02</v>
      </c>
    </row>
    <row r="56" spans="1:14" ht="12.75">
      <c r="A56" s="1" t="s">
        <v>54</v>
      </c>
      <c r="B56" s="2">
        <v>2059658.02</v>
      </c>
      <c r="C56" s="2">
        <v>2492518.81</v>
      </c>
      <c r="D56" s="2">
        <v>1648230.24</v>
      </c>
      <c r="E56" s="2">
        <v>1920404.09</v>
      </c>
      <c r="F56" s="2">
        <v>2368505.45</v>
      </c>
      <c r="G56" s="2">
        <v>1782312.84</v>
      </c>
      <c r="H56" s="2">
        <v>1933017.25</v>
      </c>
      <c r="I56" s="2">
        <v>2018089.13</v>
      </c>
      <c r="J56" s="2">
        <v>2430344.05</v>
      </c>
      <c r="K56" s="2">
        <v>1723361.74</v>
      </c>
      <c r="L56" s="2">
        <v>2771773.29</v>
      </c>
      <c r="M56" s="2">
        <v>3109007.28</v>
      </c>
      <c r="N56" s="2">
        <f>SUM(B56:M56)</f>
        <v>26257222.189999998</v>
      </c>
    </row>
    <row r="57" spans="1:14" ht="12.75">
      <c r="A57" s="1" t="s">
        <v>75</v>
      </c>
      <c r="B57" s="2">
        <v>0</v>
      </c>
      <c r="C57" s="2">
        <v>7729728.36</v>
      </c>
      <c r="D57" s="2">
        <v>2577736.92</v>
      </c>
      <c r="E57" s="2">
        <v>0</v>
      </c>
      <c r="F57" s="2">
        <v>109639.44</v>
      </c>
      <c r="G57" s="2">
        <v>46254.18</v>
      </c>
      <c r="H57" s="2">
        <v>0</v>
      </c>
      <c r="I57" s="2">
        <v>16149.28</v>
      </c>
      <c r="J57" s="2">
        <v>6950896</v>
      </c>
      <c r="K57" s="2">
        <v>1212.15</v>
      </c>
      <c r="L57" s="2">
        <v>2760818.56</v>
      </c>
      <c r="M57" s="2">
        <v>4444530</v>
      </c>
      <c r="N57" s="2">
        <f>SUM(B57:M57)</f>
        <v>24636964.889999997</v>
      </c>
    </row>
    <row r="58" spans="1:14" ht="12.75">
      <c r="A58" s="1" t="s">
        <v>23</v>
      </c>
      <c r="B58" s="2">
        <v>967947.85</v>
      </c>
      <c r="C58" s="2">
        <v>1258233.64</v>
      </c>
      <c r="D58" s="2">
        <v>1358030.12</v>
      </c>
      <c r="E58" s="2">
        <v>1320109.41</v>
      </c>
      <c r="F58" s="2">
        <v>1086664.71</v>
      </c>
      <c r="G58" s="2">
        <v>1611236.16</v>
      </c>
      <c r="H58" s="2">
        <v>2199374.62</v>
      </c>
      <c r="I58" s="2">
        <v>1881901.8</v>
      </c>
      <c r="J58" s="2">
        <v>2988809.72</v>
      </c>
      <c r="K58" s="2">
        <v>2614955.48</v>
      </c>
      <c r="L58" s="2">
        <v>3544979.94</v>
      </c>
      <c r="M58" s="2">
        <v>2963869.86</v>
      </c>
      <c r="N58" s="2">
        <f>SUM(B58:M58)</f>
        <v>23796113.310000002</v>
      </c>
    </row>
    <row r="59" spans="1:14" ht="12.75">
      <c r="A59" s="1" t="s">
        <v>27</v>
      </c>
      <c r="B59" s="2">
        <v>1075343.66</v>
      </c>
      <c r="C59" s="2">
        <v>1022176.66</v>
      </c>
      <c r="D59" s="2">
        <v>1591589.92</v>
      </c>
      <c r="E59" s="2">
        <v>1495041.71</v>
      </c>
      <c r="F59" s="2">
        <v>1478912.83</v>
      </c>
      <c r="G59" s="2">
        <v>2493907.89</v>
      </c>
      <c r="H59" s="2">
        <v>2517632.88</v>
      </c>
      <c r="I59" s="2">
        <v>2866985.91</v>
      </c>
      <c r="J59" s="2">
        <v>2024563.04</v>
      </c>
      <c r="K59" s="2">
        <v>1407174.61</v>
      </c>
      <c r="L59" s="2">
        <v>1681465.58</v>
      </c>
      <c r="M59" s="2">
        <v>2291391.02</v>
      </c>
      <c r="N59" s="2">
        <f>SUM(B59:M59)</f>
        <v>21946185.709999997</v>
      </c>
    </row>
    <row r="60" spans="1:14" ht="12.75">
      <c r="A60" s="1" t="s">
        <v>31</v>
      </c>
      <c r="B60" s="2">
        <v>1013879.95</v>
      </c>
      <c r="C60" s="2">
        <v>1133175.55</v>
      </c>
      <c r="D60" s="2">
        <v>1367242.414</v>
      </c>
      <c r="E60" s="2">
        <v>1499936.74</v>
      </c>
      <c r="F60" s="2">
        <v>1821272.907</v>
      </c>
      <c r="G60" s="2">
        <v>1991649.62</v>
      </c>
      <c r="H60" s="2">
        <v>2100299.3</v>
      </c>
      <c r="I60" s="2">
        <v>1773846.43</v>
      </c>
      <c r="J60" s="2">
        <v>2537661.11</v>
      </c>
      <c r="K60" s="2">
        <v>1672564.33</v>
      </c>
      <c r="L60" s="2">
        <v>2315328.91</v>
      </c>
      <c r="M60" s="2">
        <v>2700096.41</v>
      </c>
      <c r="N60" s="2">
        <f>SUM(B60:M60)</f>
        <v>21926953.670999996</v>
      </c>
    </row>
    <row r="61" spans="1:14" ht="12.75">
      <c r="A61" s="1" t="s">
        <v>22</v>
      </c>
      <c r="B61" s="2">
        <v>2954193.95</v>
      </c>
      <c r="C61" s="2">
        <v>2339175.22</v>
      </c>
      <c r="D61" s="2">
        <v>2221769.03</v>
      </c>
      <c r="E61" s="2">
        <v>961629.69</v>
      </c>
      <c r="F61" s="2">
        <v>1126385.98</v>
      </c>
      <c r="G61" s="2">
        <v>1347147.86</v>
      </c>
      <c r="H61" s="2">
        <v>1678200.55</v>
      </c>
      <c r="I61" s="2">
        <v>1122422.06</v>
      </c>
      <c r="J61" s="2">
        <v>2069669.7</v>
      </c>
      <c r="K61" s="2">
        <v>1234620.02</v>
      </c>
      <c r="L61" s="2">
        <v>1339418.04</v>
      </c>
      <c r="M61" s="2">
        <v>1593224.32</v>
      </c>
      <c r="N61" s="2">
        <f>SUM(B61:M61)</f>
        <v>19987856.419999998</v>
      </c>
    </row>
    <row r="62" spans="1:14" ht="12.75">
      <c r="A62" s="1" t="s">
        <v>46</v>
      </c>
      <c r="B62" s="2">
        <v>325468.39</v>
      </c>
      <c r="C62" s="2">
        <v>938928.07</v>
      </c>
      <c r="D62" s="2">
        <v>1101691.97</v>
      </c>
      <c r="E62" s="2">
        <v>1461628.2</v>
      </c>
      <c r="F62" s="2">
        <v>1224728.42</v>
      </c>
      <c r="G62" s="2">
        <v>2679127.29</v>
      </c>
      <c r="H62" s="2">
        <v>1485630.65</v>
      </c>
      <c r="I62" s="2">
        <v>1284312.53</v>
      </c>
      <c r="J62" s="2">
        <v>847330.09</v>
      </c>
      <c r="K62" s="2">
        <v>1000216.34</v>
      </c>
      <c r="L62" s="2">
        <v>2762723.6</v>
      </c>
      <c r="M62" s="2">
        <v>1886517.97</v>
      </c>
      <c r="N62" s="2">
        <f>SUM(B62:M62)</f>
        <v>16998303.52</v>
      </c>
    </row>
    <row r="63" spans="1:14" ht="12.75">
      <c r="A63" s="1" t="s">
        <v>44</v>
      </c>
      <c r="B63" s="2">
        <v>552570.94</v>
      </c>
      <c r="C63" s="2">
        <v>1306046.18</v>
      </c>
      <c r="D63" s="2">
        <v>951100.2</v>
      </c>
      <c r="E63" s="2">
        <v>1096263.46</v>
      </c>
      <c r="F63" s="2">
        <v>1307297.91</v>
      </c>
      <c r="G63" s="2">
        <v>1002254.27</v>
      </c>
      <c r="H63" s="2">
        <v>1694139.96</v>
      </c>
      <c r="I63" s="2">
        <v>1453864.66</v>
      </c>
      <c r="J63" s="2">
        <v>1423832.46</v>
      </c>
      <c r="K63" s="2">
        <v>1522650.69</v>
      </c>
      <c r="L63" s="2">
        <v>1890749.79</v>
      </c>
      <c r="M63" s="2">
        <v>2158679.63</v>
      </c>
      <c r="N63" s="2">
        <f>SUM(B63:M63)</f>
        <v>16359450.149999999</v>
      </c>
    </row>
    <row r="64" spans="1:14" ht="12.75">
      <c r="A64" s="1" t="s">
        <v>42</v>
      </c>
      <c r="B64" s="2">
        <v>819810.68</v>
      </c>
      <c r="C64" s="2">
        <v>552035.69</v>
      </c>
      <c r="D64" s="2">
        <v>849418.74</v>
      </c>
      <c r="E64" s="2">
        <v>988327.5858</v>
      </c>
      <c r="F64" s="2">
        <v>1005188.99</v>
      </c>
      <c r="G64" s="2">
        <v>1223674.8326</v>
      </c>
      <c r="H64" s="2">
        <v>938685.7519</v>
      </c>
      <c r="I64" s="2">
        <v>1078915.71</v>
      </c>
      <c r="J64" s="2">
        <v>846259.783</v>
      </c>
      <c r="K64" s="2">
        <v>762741.41</v>
      </c>
      <c r="L64" s="2">
        <v>1126606.79</v>
      </c>
      <c r="M64" s="2">
        <v>991970.31</v>
      </c>
      <c r="N64" s="2">
        <f>SUM(B64:M64)</f>
        <v>11183636.273300001</v>
      </c>
    </row>
    <row r="65" spans="1:14" ht="12.75">
      <c r="A65" s="1" t="s">
        <v>62</v>
      </c>
      <c r="B65" s="2">
        <v>658099.38</v>
      </c>
      <c r="C65" s="2">
        <v>482263.45</v>
      </c>
      <c r="D65" s="2">
        <v>842377.5</v>
      </c>
      <c r="E65" s="2">
        <v>1041691.21</v>
      </c>
      <c r="F65" s="2">
        <v>497489.22</v>
      </c>
      <c r="G65" s="2">
        <v>679903.81</v>
      </c>
      <c r="H65" s="2">
        <v>583983.77</v>
      </c>
      <c r="I65" s="2">
        <v>1075955.76</v>
      </c>
      <c r="J65" s="2">
        <v>570276.7846</v>
      </c>
      <c r="K65" s="2">
        <v>2583811.02</v>
      </c>
      <c r="L65" s="2">
        <v>311523.83</v>
      </c>
      <c r="M65" s="2">
        <v>339428.24</v>
      </c>
      <c r="N65" s="2">
        <f>SUM(B65:M65)</f>
        <v>9666803.9746</v>
      </c>
    </row>
    <row r="66" spans="1:14" ht="12.75">
      <c r="A66" s="1" t="s">
        <v>56</v>
      </c>
      <c r="B66" s="2">
        <v>761542.36</v>
      </c>
      <c r="C66" s="2">
        <v>711007.99</v>
      </c>
      <c r="D66" s="2">
        <v>685353.76</v>
      </c>
      <c r="E66" s="2">
        <v>187337.82</v>
      </c>
      <c r="F66" s="2">
        <v>5829</v>
      </c>
      <c r="G66" s="2">
        <v>14428.31</v>
      </c>
      <c r="H66" s="2">
        <v>194952.51</v>
      </c>
      <c r="I66" s="2">
        <v>180992.84</v>
      </c>
      <c r="J66" s="2">
        <v>207347.7</v>
      </c>
      <c r="K66" s="2">
        <v>631138</v>
      </c>
      <c r="L66" s="2">
        <v>1590952.9</v>
      </c>
      <c r="M66" s="2">
        <v>2602525.15</v>
      </c>
      <c r="N66" s="2">
        <f>SUM(B66:M66)</f>
        <v>7773408.34</v>
      </c>
    </row>
    <row r="67" spans="1:14" ht="12.75">
      <c r="A67" s="1" t="s">
        <v>68</v>
      </c>
      <c r="B67" s="2">
        <v>273143.57</v>
      </c>
      <c r="C67" s="2">
        <v>902070.59</v>
      </c>
      <c r="D67" s="2">
        <v>890828.3</v>
      </c>
      <c r="E67" s="2">
        <v>872894.2</v>
      </c>
      <c r="F67" s="2">
        <v>617357.64</v>
      </c>
      <c r="G67" s="2">
        <v>623256.76</v>
      </c>
      <c r="H67" s="2">
        <v>759356.73</v>
      </c>
      <c r="I67" s="2">
        <v>1066587</v>
      </c>
      <c r="J67" s="2">
        <v>345052.6</v>
      </c>
      <c r="K67" s="2">
        <v>244329.68</v>
      </c>
      <c r="L67" s="2">
        <v>430907.47</v>
      </c>
      <c r="M67" s="2">
        <v>383034.78</v>
      </c>
      <c r="N67" s="2">
        <f>SUM(B67:M67)</f>
        <v>7408819.32</v>
      </c>
    </row>
    <row r="68" spans="1:14" ht="12.75">
      <c r="A68" s="1" t="s">
        <v>48</v>
      </c>
      <c r="B68" s="2">
        <v>438971.9</v>
      </c>
      <c r="C68" s="2">
        <v>495714.67</v>
      </c>
      <c r="D68" s="2">
        <v>683293.44</v>
      </c>
      <c r="E68" s="2">
        <v>447326.66</v>
      </c>
      <c r="F68" s="2">
        <v>500615.97</v>
      </c>
      <c r="G68" s="2">
        <v>691319.9</v>
      </c>
      <c r="H68" s="2">
        <v>564272.97</v>
      </c>
      <c r="I68" s="2">
        <v>571470.42</v>
      </c>
      <c r="J68" s="2">
        <v>730640.85</v>
      </c>
      <c r="K68" s="2">
        <v>480817.32</v>
      </c>
      <c r="L68" s="2">
        <v>827892</v>
      </c>
      <c r="M68" s="2">
        <v>907451.18</v>
      </c>
      <c r="N68" s="2">
        <f>SUM(B68:M68)</f>
        <v>7339787.279999999</v>
      </c>
    </row>
    <row r="69" spans="1:14" ht="12.75">
      <c r="A69" s="1" t="s">
        <v>51</v>
      </c>
      <c r="B69" s="2">
        <v>543600.04</v>
      </c>
      <c r="C69" s="2">
        <v>254745.74</v>
      </c>
      <c r="D69" s="2">
        <v>472094.54</v>
      </c>
      <c r="E69" s="2">
        <v>522075.68</v>
      </c>
      <c r="F69" s="2">
        <v>785983.79</v>
      </c>
      <c r="G69" s="2">
        <v>941566.8</v>
      </c>
      <c r="H69" s="2">
        <v>318711.48</v>
      </c>
      <c r="I69" s="2">
        <v>240898.3</v>
      </c>
      <c r="J69" s="2">
        <v>450008.48</v>
      </c>
      <c r="K69" s="2">
        <v>1160121.7</v>
      </c>
      <c r="L69" s="2">
        <v>785237</v>
      </c>
      <c r="M69" s="2">
        <v>431183.37</v>
      </c>
      <c r="N69" s="2">
        <f>SUM(B69:M69)</f>
        <v>6906226.92</v>
      </c>
    </row>
    <row r="70" spans="1:14" ht="12.75">
      <c r="A70" s="1" t="s">
        <v>43</v>
      </c>
      <c r="B70" s="2">
        <v>398994.36</v>
      </c>
      <c r="C70" s="2">
        <v>302275.56</v>
      </c>
      <c r="D70" s="2">
        <v>296173.15</v>
      </c>
      <c r="E70" s="2">
        <v>331272.41</v>
      </c>
      <c r="F70" s="2">
        <v>395492.81</v>
      </c>
      <c r="G70" s="2">
        <v>660367.24</v>
      </c>
      <c r="H70" s="2">
        <v>248326.32</v>
      </c>
      <c r="I70" s="2">
        <v>236530.56</v>
      </c>
      <c r="J70" s="2">
        <v>273318.69</v>
      </c>
      <c r="K70" s="2">
        <v>376628.39</v>
      </c>
      <c r="L70" s="2">
        <v>382469.92</v>
      </c>
      <c r="M70" s="2">
        <v>478204.56</v>
      </c>
      <c r="N70" s="2">
        <f>SUM(B70:M70)</f>
        <v>4380053.97</v>
      </c>
    </row>
    <row r="71" spans="1:14" ht="12.75">
      <c r="A71" s="1" t="s">
        <v>74</v>
      </c>
      <c r="B71" s="2">
        <v>124076</v>
      </c>
      <c r="C71" s="2">
        <v>0</v>
      </c>
      <c r="D71" s="2">
        <v>570027</v>
      </c>
      <c r="E71" s="2">
        <v>0</v>
      </c>
      <c r="F71" s="2">
        <v>344564</v>
      </c>
      <c r="G71" s="2">
        <v>375389</v>
      </c>
      <c r="H71" s="2">
        <v>346807</v>
      </c>
      <c r="I71" s="2">
        <v>429499</v>
      </c>
      <c r="J71" s="2">
        <v>73505</v>
      </c>
      <c r="K71" s="2">
        <v>115461.22</v>
      </c>
      <c r="L71" s="2">
        <v>384623.5</v>
      </c>
      <c r="M71" s="2">
        <v>152903</v>
      </c>
      <c r="N71" s="2">
        <f>SUM(B71:M71)</f>
        <v>2916854.72</v>
      </c>
    </row>
    <row r="72" spans="1:14" ht="12.75">
      <c r="A72" s="1" t="s">
        <v>67</v>
      </c>
      <c r="B72" s="2">
        <v>0</v>
      </c>
      <c r="C72" s="2">
        <v>30386.76</v>
      </c>
      <c r="D72" s="2">
        <v>41115.81</v>
      </c>
      <c r="E72" s="2">
        <v>195064</v>
      </c>
      <c r="F72" s="2">
        <v>664187.47</v>
      </c>
      <c r="G72" s="2">
        <v>0</v>
      </c>
      <c r="H72" s="2">
        <v>0</v>
      </c>
      <c r="I72" s="2">
        <v>346736</v>
      </c>
      <c r="J72" s="2">
        <v>292908.46</v>
      </c>
      <c r="K72" s="2">
        <v>522674.63</v>
      </c>
      <c r="L72" s="2">
        <v>261851.54</v>
      </c>
      <c r="M72" s="2">
        <v>775</v>
      </c>
      <c r="N72" s="2">
        <f>SUM(B72:M72)</f>
        <v>2355699.67</v>
      </c>
    </row>
    <row r="73" spans="1:14" ht="12.75">
      <c r="A73" s="1" t="s">
        <v>57</v>
      </c>
      <c r="B73" s="2">
        <v>36937.08</v>
      </c>
      <c r="C73" s="2">
        <v>158403.65</v>
      </c>
      <c r="D73" s="2">
        <v>153482.46</v>
      </c>
      <c r="E73" s="2">
        <v>74616.26</v>
      </c>
      <c r="F73" s="2">
        <v>64503.21</v>
      </c>
      <c r="G73" s="2">
        <v>161389.4</v>
      </c>
      <c r="H73" s="2">
        <v>178876.83</v>
      </c>
      <c r="I73" s="2">
        <v>326097.51</v>
      </c>
      <c r="J73" s="2">
        <v>175040.84</v>
      </c>
      <c r="K73" s="2">
        <v>204073.88</v>
      </c>
      <c r="L73" s="2">
        <v>456387.77</v>
      </c>
      <c r="M73" s="2">
        <v>207072.35</v>
      </c>
      <c r="N73" s="2">
        <f>SUM(B73:M73)</f>
        <v>2196881.24</v>
      </c>
    </row>
    <row r="74" spans="1:14" ht="12.75">
      <c r="A74" s="1" t="s">
        <v>76</v>
      </c>
      <c r="B74" s="2">
        <v>22730.41</v>
      </c>
      <c r="C74" s="2">
        <v>12798.5</v>
      </c>
      <c r="D74" s="2">
        <v>210873.49</v>
      </c>
      <c r="E74" s="2">
        <v>220957.03</v>
      </c>
      <c r="F74" s="2">
        <v>319768.25</v>
      </c>
      <c r="G74" s="2">
        <v>348380.77</v>
      </c>
      <c r="H74" s="2">
        <v>133997.5</v>
      </c>
      <c r="I74" s="2">
        <v>154672.18</v>
      </c>
      <c r="J74" s="2">
        <v>235573.75</v>
      </c>
      <c r="K74" s="2">
        <v>202434.2</v>
      </c>
      <c r="L74" s="2">
        <v>156506.35</v>
      </c>
      <c r="M74" s="2">
        <v>39558.75</v>
      </c>
      <c r="N74" s="2">
        <f>SUM(B74:M74)</f>
        <v>2058251.18</v>
      </c>
    </row>
    <row r="75" spans="1:14" ht="12.75">
      <c r="A75" s="1" t="s">
        <v>77</v>
      </c>
      <c r="B75" s="2">
        <v>9821.56</v>
      </c>
      <c r="C75" s="2">
        <v>31070.76</v>
      </c>
      <c r="D75" s="2">
        <v>32388.31</v>
      </c>
      <c r="E75" s="2">
        <v>25781.93</v>
      </c>
      <c r="F75" s="2">
        <v>9338.84</v>
      </c>
      <c r="G75" s="2">
        <v>903469.58</v>
      </c>
      <c r="H75" s="2">
        <v>545699.59</v>
      </c>
      <c r="I75" s="2">
        <v>326054.52</v>
      </c>
      <c r="J75" s="2">
        <v>10218.85</v>
      </c>
      <c r="K75" s="2">
        <v>0</v>
      </c>
      <c r="L75" s="2">
        <v>0</v>
      </c>
      <c r="M75" s="2">
        <v>0</v>
      </c>
      <c r="N75" s="2">
        <f>SUM(B75:M75)</f>
        <v>1893843.94</v>
      </c>
    </row>
    <row r="76" spans="1:14" ht="12.75">
      <c r="A76" s="1" t="s">
        <v>66</v>
      </c>
      <c r="B76" s="2">
        <v>38700</v>
      </c>
      <c r="C76" s="2">
        <v>0</v>
      </c>
      <c r="D76" s="2">
        <v>55877</v>
      </c>
      <c r="E76" s="2">
        <v>54897</v>
      </c>
      <c r="F76" s="2">
        <v>0</v>
      </c>
      <c r="G76" s="2">
        <v>58878</v>
      </c>
      <c r="H76" s="2">
        <v>181445</v>
      </c>
      <c r="I76" s="2">
        <v>81000</v>
      </c>
      <c r="J76" s="2">
        <v>16425.25</v>
      </c>
      <c r="K76" s="2">
        <v>95970</v>
      </c>
      <c r="L76" s="2">
        <v>66000</v>
      </c>
      <c r="M76" s="2">
        <v>690410</v>
      </c>
      <c r="N76" s="2">
        <f>SUM(B76:M76)</f>
        <v>1339602.25</v>
      </c>
    </row>
    <row r="77" spans="1:14" ht="12.75">
      <c r="A77" s="1" t="s">
        <v>69</v>
      </c>
      <c r="B77" s="2">
        <v>179955</v>
      </c>
      <c r="C77" s="2">
        <v>54000</v>
      </c>
      <c r="D77" s="2">
        <v>0</v>
      </c>
      <c r="E77" s="2">
        <v>186568.99</v>
      </c>
      <c r="F77" s="2">
        <v>106982.5</v>
      </c>
      <c r="G77" s="2">
        <v>108000</v>
      </c>
      <c r="H77" s="2">
        <v>164113.67</v>
      </c>
      <c r="I77" s="2">
        <v>74022.47</v>
      </c>
      <c r="J77" s="2">
        <v>15318.5</v>
      </c>
      <c r="K77" s="2">
        <v>80770.5</v>
      </c>
      <c r="L77" s="2">
        <v>29468.55</v>
      </c>
      <c r="M77" s="2">
        <v>166727.71</v>
      </c>
      <c r="N77" s="2">
        <f>SUM(B77:M77)</f>
        <v>1165927.8900000001</v>
      </c>
    </row>
    <row r="78" spans="1:14" ht="12.75">
      <c r="A78" s="1" t="s">
        <v>47</v>
      </c>
      <c r="B78" s="2">
        <v>15022.9</v>
      </c>
      <c r="C78" s="2">
        <v>41220.88</v>
      </c>
      <c r="D78" s="2">
        <v>34185.55</v>
      </c>
      <c r="E78" s="2">
        <v>32950.02</v>
      </c>
      <c r="F78" s="2">
        <v>82975.61</v>
      </c>
      <c r="G78" s="2">
        <v>56733.44</v>
      </c>
      <c r="H78" s="2">
        <v>47078.67</v>
      </c>
      <c r="I78" s="2">
        <v>76255.68</v>
      </c>
      <c r="J78" s="2">
        <v>94839.89</v>
      </c>
      <c r="K78" s="2">
        <v>13376.13</v>
      </c>
      <c r="L78" s="2">
        <v>238135.29</v>
      </c>
      <c r="M78" s="2">
        <v>31145.25</v>
      </c>
      <c r="N78" s="2">
        <f>SUM(B78:M78)</f>
        <v>763919.31</v>
      </c>
    </row>
    <row r="79" spans="1:14" ht="12.75">
      <c r="A79" s="1" t="s">
        <v>65</v>
      </c>
      <c r="B79" s="2">
        <v>0</v>
      </c>
      <c r="C79" s="2">
        <v>52645.25</v>
      </c>
      <c r="D79" s="2">
        <v>53522.9</v>
      </c>
      <c r="E79" s="2">
        <v>0</v>
      </c>
      <c r="F79" s="2">
        <v>11292.04</v>
      </c>
      <c r="G79" s="2">
        <v>9486.57</v>
      </c>
      <c r="H79" s="2">
        <v>108708.2</v>
      </c>
      <c r="I79" s="2">
        <v>70078.78</v>
      </c>
      <c r="J79" s="2">
        <v>77643.6</v>
      </c>
      <c r="K79" s="2">
        <v>13935</v>
      </c>
      <c r="L79" s="2">
        <v>49500.76</v>
      </c>
      <c r="M79" s="2">
        <v>93725.1</v>
      </c>
      <c r="N79" s="2">
        <f>SUM(B79:M79)</f>
        <v>540538.2</v>
      </c>
    </row>
    <row r="80" spans="1:14" ht="12.75">
      <c r="A80" s="1" t="s">
        <v>73</v>
      </c>
      <c r="B80" s="2">
        <v>48059</v>
      </c>
      <c r="C80" s="2">
        <v>0</v>
      </c>
      <c r="D80" s="2">
        <v>20373</v>
      </c>
      <c r="E80" s="2">
        <v>40736.79</v>
      </c>
      <c r="F80" s="2">
        <v>25496.69</v>
      </c>
      <c r="G80" s="2">
        <v>40727.78</v>
      </c>
      <c r="H80" s="2">
        <v>31667</v>
      </c>
      <c r="I80" s="2">
        <v>23294.82</v>
      </c>
      <c r="J80" s="2">
        <v>0</v>
      </c>
      <c r="K80" s="2">
        <v>41624.15</v>
      </c>
      <c r="L80" s="2">
        <v>25098.38</v>
      </c>
      <c r="M80" s="2">
        <v>36442.36</v>
      </c>
      <c r="N80" s="2">
        <f>SUM(B80:M80)</f>
        <v>333519.97000000003</v>
      </c>
    </row>
    <row r="81" spans="1:14" ht="12.75">
      <c r="A81" s="1" t="s">
        <v>78</v>
      </c>
      <c r="B81" s="2">
        <v>0</v>
      </c>
      <c r="C81" s="2">
        <v>0</v>
      </c>
      <c r="D81" s="2">
        <v>0</v>
      </c>
      <c r="E81" s="2">
        <v>1033.08</v>
      </c>
      <c r="F81" s="2">
        <v>0</v>
      </c>
      <c r="G81" s="2">
        <v>9006</v>
      </c>
      <c r="H81" s="2">
        <v>51302.51</v>
      </c>
      <c r="I81" s="2">
        <v>13473</v>
      </c>
      <c r="J81" s="2">
        <v>1699.59</v>
      </c>
      <c r="K81" s="2">
        <v>0</v>
      </c>
      <c r="L81" s="2">
        <v>0</v>
      </c>
      <c r="M81" s="2">
        <v>0</v>
      </c>
      <c r="N81" s="2">
        <f>SUM(B81:M81)</f>
        <v>76514.18</v>
      </c>
    </row>
    <row r="82" spans="1:14" ht="12.75">
      <c r="A82" s="1" t="s">
        <v>79</v>
      </c>
      <c r="B82" s="2">
        <v>0</v>
      </c>
      <c r="C82" s="2">
        <v>0</v>
      </c>
      <c r="D82" s="2">
        <v>0</v>
      </c>
      <c r="E82" s="2">
        <v>11814.62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3364.86</v>
      </c>
      <c r="L82" s="2">
        <v>0</v>
      </c>
      <c r="M82" s="2">
        <v>0</v>
      </c>
      <c r="N82" s="2">
        <f>SUM(B82:M82)</f>
        <v>15179.480000000001</v>
      </c>
    </row>
    <row r="83" spans="2:14" ht="12.75">
      <c r="B83" s="2">
        <f>SUM(B2:B82)</f>
        <v>4918970439.941999</v>
      </c>
      <c r="C83" s="2">
        <f aca="true" t="shared" si="0" ref="C83:M83">SUM(C2:C82)</f>
        <v>6095102528.525799</v>
      </c>
      <c r="D83" s="2">
        <f t="shared" si="0"/>
        <v>7489478669.496996</v>
      </c>
      <c r="E83" s="2">
        <f t="shared" si="0"/>
        <v>6410886369.404497</v>
      </c>
      <c r="F83" s="2">
        <f t="shared" si="0"/>
        <v>7255847221.789201</v>
      </c>
      <c r="G83" s="2">
        <f t="shared" si="0"/>
        <v>7653844492.7572</v>
      </c>
      <c r="H83" s="2">
        <f t="shared" si="0"/>
        <v>6918808260.4926</v>
      </c>
      <c r="I83" s="2">
        <f t="shared" si="0"/>
        <v>6969167114.5018015</v>
      </c>
      <c r="J83" s="2">
        <f t="shared" si="0"/>
        <v>7638432965.456704</v>
      </c>
      <c r="K83" s="2">
        <f t="shared" si="0"/>
        <v>7080363830.028497</v>
      </c>
      <c r="L83" s="2">
        <f t="shared" si="0"/>
        <v>8613398690.092903</v>
      </c>
      <c r="M83" s="2">
        <f t="shared" si="0"/>
        <v>8716833625.0769</v>
      </c>
      <c r="N83" s="2">
        <f>SUM(B83:M83)</f>
        <v>85761134207.5651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J1">
      <selection activeCell="P10" sqref="P10"/>
    </sheetView>
  </sheetViews>
  <sheetFormatPr defaultColWidth="9.140625" defaultRowHeight="12.75"/>
  <cols>
    <col min="1" max="1" width="18.57421875" style="0" bestFit="1" customWidth="1"/>
    <col min="2" max="13" width="15.421875" style="2" bestFit="1" customWidth="1"/>
    <col min="14" max="14" width="16.421875" style="2" bestFit="1" customWidth="1"/>
  </cols>
  <sheetData>
    <row r="1" spans="1:14" ht="12.75">
      <c r="A1" t="s">
        <v>80</v>
      </c>
      <c r="B1" s="2" t="s">
        <v>81</v>
      </c>
      <c r="C1" s="2" t="s">
        <v>82</v>
      </c>
      <c r="D1" s="2" t="s">
        <v>83</v>
      </c>
      <c r="E1" s="2" t="s">
        <v>84</v>
      </c>
      <c r="F1" s="2" t="s">
        <v>85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91</v>
      </c>
      <c r="M1" s="2" t="s">
        <v>92</v>
      </c>
      <c r="N1" s="2" t="s">
        <v>93</v>
      </c>
    </row>
    <row r="2" spans="2:14" ht="12.75">
      <c r="B2" s="2">
        <f aca="true" t="shared" si="0" ref="B2:M2">SUM(B1:B1)</f>
        <v>0</v>
      </c>
      <c r="C2" s="2">
        <f t="shared" si="0"/>
        <v>0</v>
      </c>
      <c r="D2" s="2">
        <f t="shared" si="0"/>
        <v>0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aca="true" t="shared" si="1" ref="N2:N33">SUM(B2:M2)</f>
        <v>0</v>
      </c>
    </row>
    <row r="3" spans="1:14" ht="12.75">
      <c r="A3" s="1" t="s">
        <v>0</v>
      </c>
      <c r="B3" s="2">
        <v>2579191034.2203</v>
      </c>
      <c r="C3" s="2">
        <v>3243891591.0415</v>
      </c>
      <c r="D3" s="2">
        <v>3888954033.9934</v>
      </c>
      <c r="E3" s="2">
        <v>3174838054.8451</v>
      </c>
      <c r="F3" s="2">
        <v>3737289237.676</v>
      </c>
      <c r="G3" s="2">
        <v>3955904767.9469</v>
      </c>
      <c r="H3" s="2">
        <v>3596567535.0688</v>
      </c>
      <c r="I3" s="2">
        <v>3802933932.2409</v>
      </c>
      <c r="J3" s="2">
        <v>3913590637.9541</v>
      </c>
      <c r="K3" s="2">
        <v>3678204790.0749</v>
      </c>
      <c r="L3" s="2">
        <v>4407657879.4809</v>
      </c>
      <c r="M3" s="2">
        <v>4437116801.9499</v>
      </c>
      <c r="N3" s="2">
        <f t="shared" si="1"/>
        <v>44416140296.4927</v>
      </c>
    </row>
    <row r="4" spans="1:14" ht="12.75">
      <c r="A4" s="1" t="s">
        <v>5</v>
      </c>
      <c r="B4" s="2">
        <v>380410946.359</v>
      </c>
      <c r="C4" s="2">
        <v>496463975.93</v>
      </c>
      <c r="D4" s="2">
        <v>692542104.51</v>
      </c>
      <c r="E4" s="2">
        <v>669097798.629</v>
      </c>
      <c r="F4" s="2">
        <v>714937823.885</v>
      </c>
      <c r="G4" s="2">
        <v>767854992.457</v>
      </c>
      <c r="H4" s="2">
        <v>668868482.5931</v>
      </c>
      <c r="I4" s="2">
        <v>480594965.03</v>
      </c>
      <c r="J4" s="2">
        <v>708059366.968</v>
      </c>
      <c r="K4" s="2">
        <v>654038730.1026</v>
      </c>
      <c r="L4" s="2">
        <v>760548499.085</v>
      </c>
      <c r="M4" s="2">
        <v>834409363.979</v>
      </c>
      <c r="N4" s="2">
        <f t="shared" si="1"/>
        <v>7827827049.527699</v>
      </c>
    </row>
    <row r="5" spans="1:14" ht="12.75">
      <c r="A5" s="1" t="s">
        <v>16</v>
      </c>
      <c r="B5" s="2">
        <v>371223688.0283</v>
      </c>
      <c r="C5" s="2">
        <v>428919061.9713</v>
      </c>
      <c r="D5" s="2">
        <v>549300263.8431</v>
      </c>
      <c r="E5" s="2">
        <v>441201749.8654</v>
      </c>
      <c r="F5" s="2">
        <v>465628361.4557</v>
      </c>
      <c r="G5" s="2">
        <v>501780940.524</v>
      </c>
      <c r="H5" s="2">
        <v>514880040.7971</v>
      </c>
      <c r="I5" s="2">
        <v>508908937.812</v>
      </c>
      <c r="J5" s="2">
        <v>580932444.0194</v>
      </c>
      <c r="K5" s="2">
        <v>504401366.8937</v>
      </c>
      <c r="L5" s="2">
        <v>603587232.2978</v>
      </c>
      <c r="M5" s="2">
        <v>586958037.1077</v>
      </c>
      <c r="N5" s="2">
        <f t="shared" si="1"/>
        <v>6057722124.6155</v>
      </c>
    </row>
    <row r="6" spans="1:14" ht="12.75">
      <c r="A6" s="1" t="s">
        <v>12</v>
      </c>
      <c r="B6" s="2">
        <v>308719581.161</v>
      </c>
      <c r="C6" s="2">
        <v>229304019.03</v>
      </c>
      <c r="D6" s="2">
        <v>415398972.97</v>
      </c>
      <c r="E6" s="2">
        <v>410612049.9537</v>
      </c>
      <c r="F6" s="2">
        <v>405669500.88</v>
      </c>
      <c r="G6" s="2">
        <v>497654419.108</v>
      </c>
      <c r="H6" s="2">
        <v>456433304.5397</v>
      </c>
      <c r="I6" s="2">
        <v>391062442.2352</v>
      </c>
      <c r="J6" s="2">
        <v>423069682.7446</v>
      </c>
      <c r="K6" s="2">
        <v>325251240.6947</v>
      </c>
      <c r="L6" s="2">
        <v>464894855.36</v>
      </c>
      <c r="M6" s="2">
        <v>459794803.199</v>
      </c>
      <c r="N6" s="2">
        <f t="shared" si="1"/>
        <v>4787864871.875899</v>
      </c>
    </row>
    <row r="7" spans="1:14" ht="12.75">
      <c r="A7" s="1" t="s">
        <v>4</v>
      </c>
      <c r="B7" s="2">
        <v>178630023.6141</v>
      </c>
      <c r="C7" s="2">
        <v>270580725.9082</v>
      </c>
      <c r="D7" s="2">
        <v>270433192.7893</v>
      </c>
      <c r="E7" s="2">
        <v>254838604.9617</v>
      </c>
      <c r="F7" s="2">
        <v>296210056.52</v>
      </c>
      <c r="G7" s="2">
        <v>298408253.131</v>
      </c>
      <c r="H7" s="2">
        <v>264039080.029</v>
      </c>
      <c r="I7" s="2">
        <v>301377211.2889</v>
      </c>
      <c r="J7" s="2">
        <v>273902764.1553</v>
      </c>
      <c r="K7" s="2">
        <v>252639109.1974</v>
      </c>
      <c r="L7" s="2">
        <v>316062356.5544</v>
      </c>
      <c r="M7" s="2">
        <v>375990905.1609</v>
      </c>
      <c r="N7" s="2">
        <f t="shared" si="1"/>
        <v>3353112283.3102</v>
      </c>
    </row>
    <row r="8" spans="1:14" ht="12.75">
      <c r="A8" s="1" t="s">
        <v>30</v>
      </c>
      <c r="B8" s="2">
        <v>184027786.54</v>
      </c>
      <c r="C8" s="2">
        <v>247297399.05</v>
      </c>
      <c r="D8" s="2">
        <v>276382021.93</v>
      </c>
      <c r="E8" s="2">
        <v>233884886.693</v>
      </c>
      <c r="F8" s="2">
        <v>287862906.97</v>
      </c>
      <c r="G8" s="2">
        <v>285964996.34</v>
      </c>
      <c r="H8" s="2">
        <v>242552773.41</v>
      </c>
      <c r="I8" s="2">
        <v>162900878.82</v>
      </c>
      <c r="J8" s="2">
        <v>259759641.83</v>
      </c>
      <c r="K8" s="2">
        <v>223679718.96</v>
      </c>
      <c r="L8" s="2">
        <v>297065573.52</v>
      </c>
      <c r="M8" s="2">
        <v>305885523.52</v>
      </c>
      <c r="N8" s="2">
        <f t="shared" si="1"/>
        <v>3007264107.583</v>
      </c>
    </row>
    <row r="9" spans="1:14" ht="12.75">
      <c r="A9" s="1" t="s">
        <v>34</v>
      </c>
      <c r="B9" s="2">
        <v>142123853.2571</v>
      </c>
      <c r="C9" s="2">
        <v>215776307.2217</v>
      </c>
      <c r="D9" s="2">
        <v>282312891.7081</v>
      </c>
      <c r="E9" s="2">
        <v>232321847.7307</v>
      </c>
      <c r="F9" s="2">
        <v>238834063.6797</v>
      </c>
      <c r="G9" s="2">
        <v>192635745.5337</v>
      </c>
      <c r="H9" s="2">
        <v>156923903.6061</v>
      </c>
      <c r="I9" s="2">
        <v>233751060.7533</v>
      </c>
      <c r="J9" s="2">
        <v>271570634.9671</v>
      </c>
      <c r="K9" s="2">
        <v>315545274.0878</v>
      </c>
      <c r="L9" s="2">
        <v>341257379.891</v>
      </c>
      <c r="M9" s="2">
        <v>294678821.8821</v>
      </c>
      <c r="N9" s="2">
        <f t="shared" si="1"/>
        <v>2917731784.3184</v>
      </c>
    </row>
    <row r="10" spans="1:14" ht="12.75">
      <c r="A10" s="1" t="s">
        <v>15</v>
      </c>
      <c r="B10" s="2">
        <v>120960923.4282</v>
      </c>
      <c r="C10" s="2">
        <v>139241693.66</v>
      </c>
      <c r="D10" s="2">
        <v>160621589.07</v>
      </c>
      <c r="E10" s="2">
        <v>147905298.412</v>
      </c>
      <c r="F10" s="2">
        <v>172924777.75</v>
      </c>
      <c r="G10" s="2">
        <v>171028858.395</v>
      </c>
      <c r="H10" s="2">
        <v>150755697.505</v>
      </c>
      <c r="I10" s="2">
        <v>169908579.065</v>
      </c>
      <c r="J10" s="2">
        <v>173648368.72</v>
      </c>
      <c r="K10" s="2">
        <v>153762975.148</v>
      </c>
      <c r="L10" s="2">
        <v>189118567.76</v>
      </c>
      <c r="M10" s="2">
        <v>178545575.41</v>
      </c>
      <c r="N10" s="2">
        <f t="shared" si="1"/>
        <v>1928422904.3232</v>
      </c>
    </row>
    <row r="11" spans="1:14" ht="12.75">
      <c r="A11" s="1" t="s">
        <v>14</v>
      </c>
      <c r="B11" s="2">
        <v>103866615.4683</v>
      </c>
      <c r="C11" s="2">
        <v>117000160.9133</v>
      </c>
      <c r="D11" s="2">
        <v>149942896.4144</v>
      </c>
      <c r="E11" s="2">
        <v>124326711.2921</v>
      </c>
      <c r="F11" s="2">
        <v>143394957.3511</v>
      </c>
      <c r="G11" s="2">
        <v>138497849.3096</v>
      </c>
      <c r="H11" s="2">
        <v>132731022.1323</v>
      </c>
      <c r="I11" s="2">
        <v>161946832.1975</v>
      </c>
      <c r="J11" s="2">
        <v>175044325.767</v>
      </c>
      <c r="K11" s="2">
        <v>148203804.5228</v>
      </c>
      <c r="L11" s="2">
        <v>180488261.3489</v>
      </c>
      <c r="M11" s="2">
        <v>178977688.3485</v>
      </c>
      <c r="N11" s="2">
        <f t="shared" si="1"/>
        <v>1754421125.0658002</v>
      </c>
    </row>
    <row r="12" spans="1:14" ht="12.75">
      <c r="A12" s="1" t="s">
        <v>25</v>
      </c>
      <c r="B12" s="2">
        <v>58581105.533</v>
      </c>
      <c r="C12" s="2">
        <v>83269198.4728</v>
      </c>
      <c r="D12" s="2">
        <v>82325637.96</v>
      </c>
      <c r="E12" s="2">
        <v>63396621.31</v>
      </c>
      <c r="F12" s="2">
        <v>65589827.8179</v>
      </c>
      <c r="G12" s="2">
        <v>87996408.59</v>
      </c>
      <c r="H12" s="2">
        <v>72036737.738</v>
      </c>
      <c r="I12" s="2">
        <v>80732124.92</v>
      </c>
      <c r="J12" s="2">
        <v>78738096.3</v>
      </c>
      <c r="K12" s="2">
        <v>74731220.81</v>
      </c>
      <c r="L12" s="2">
        <v>98601355.26</v>
      </c>
      <c r="M12" s="2">
        <v>110140360.547</v>
      </c>
      <c r="N12" s="2">
        <f t="shared" si="1"/>
        <v>956138695.2587</v>
      </c>
    </row>
    <row r="13" spans="1:14" ht="12.75">
      <c r="A13" s="1" t="s">
        <v>2</v>
      </c>
      <c r="B13" s="2">
        <v>57102932.96</v>
      </c>
      <c r="C13" s="2">
        <v>60139057.08</v>
      </c>
      <c r="D13" s="2">
        <v>86795021.11</v>
      </c>
      <c r="E13" s="2">
        <v>82348051.675</v>
      </c>
      <c r="F13" s="2">
        <v>82079882.049</v>
      </c>
      <c r="G13" s="2">
        <v>79393315.868</v>
      </c>
      <c r="H13" s="2">
        <v>70676002.34</v>
      </c>
      <c r="I13" s="2">
        <v>70034295.946</v>
      </c>
      <c r="J13" s="2">
        <v>78063032.67</v>
      </c>
      <c r="K13" s="2">
        <v>78135292.25</v>
      </c>
      <c r="L13" s="2">
        <v>86319553.2</v>
      </c>
      <c r="M13" s="2">
        <v>98373643.53</v>
      </c>
      <c r="N13" s="2">
        <f t="shared" si="1"/>
        <v>929460080.678</v>
      </c>
    </row>
    <row r="14" spans="1:14" ht="12.75">
      <c r="A14" s="1" t="s">
        <v>26</v>
      </c>
      <c r="B14" s="2">
        <v>51059094.917</v>
      </c>
      <c r="C14" s="2">
        <v>60464946.01</v>
      </c>
      <c r="D14" s="2">
        <v>72441024.425</v>
      </c>
      <c r="E14" s="2">
        <v>58842949.16</v>
      </c>
      <c r="F14" s="2">
        <v>65556552.9198</v>
      </c>
      <c r="G14" s="2">
        <v>83241281.918</v>
      </c>
      <c r="H14" s="2">
        <v>74644132.56</v>
      </c>
      <c r="I14" s="2">
        <v>61524874.91</v>
      </c>
      <c r="J14" s="2">
        <v>66936623.9242</v>
      </c>
      <c r="K14" s="2">
        <v>68981800.549</v>
      </c>
      <c r="L14" s="2">
        <v>80189500.0259</v>
      </c>
      <c r="M14" s="2">
        <v>91185434.706</v>
      </c>
      <c r="N14" s="2">
        <f t="shared" si="1"/>
        <v>835068216.0249</v>
      </c>
    </row>
    <row r="15" spans="1:14" ht="12.75">
      <c r="A15" s="1" t="s">
        <v>37</v>
      </c>
      <c r="B15" s="2">
        <v>56084853.18</v>
      </c>
      <c r="C15" s="2">
        <v>59613846.8</v>
      </c>
      <c r="D15" s="2">
        <v>56077203.22</v>
      </c>
      <c r="E15" s="2">
        <v>52178163.07</v>
      </c>
      <c r="F15" s="2">
        <v>64964990.95</v>
      </c>
      <c r="G15" s="2">
        <v>56232788.085</v>
      </c>
      <c r="H15" s="2">
        <v>30454082.305</v>
      </c>
      <c r="I15" s="2">
        <v>24964402.57</v>
      </c>
      <c r="J15" s="2">
        <v>63088119.5</v>
      </c>
      <c r="K15" s="2">
        <v>62112689.09</v>
      </c>
      <c r="L15" s="2">
        <v>68799742.233</v>
      </c>
      <c r="M15" s="2">
        <v>67357842.03</v>
      </c>
      <c r="N15" s="2">
        <f t="shared" si="1"/>
        <v>661928723.033</v>
      </c>
    </row>
    <row r="16" spans="1:14" ht="12.75">
      <c r="A16" s="1" t="s">
        <v>1</v>
      </c>
      <c r="B16" s="2">
        <v>32938118.37</v>
      </c>
      <c r="C16" s="2">
        <v>44842383.596</v>
      </c>
      <c r="D16" s="2">
        <v>52758674.98</v>
      </c>
      <c r="E16" s="2">
        <v>46915136.64</v>
      </c>
      <c r="F16" s="2">
        <v>54438934.77</v>
      </c>
      <c r="G16" s="2">
        <v>51900924.73</v>
      </c>
      <c r="H16" s="2">
        <v>49231647.69</v>
      </c>
      <c r="I16" s="2">
        <v>57483957.43</v>
      </c>
      <c r="J16" s="2">
        <v>56102352.08</v>
      </c>
      <c r="K16" s="2">
        <v>48970575.21</v>
      </c>
      <c r="L16" s="2">
        <v>63557416.297</v>
      </c>
      <c r="M16" s="2">
        <v>60283909.37</v>
      </c>
      <c r="N16" s="2">
        <f t="shared" si="1"/>
        <v>619424031.163</v>
      </c>
    </row>
    <row r="17" spans="1:14" ht="12.75">
      <c r="A17" s="1" t="s">
        <v>9</v>
      </c>
      <c r="B17" s="2">
        <v>21633979.87</v>
      </c>
      <c r="C17" s="2">
        <v>37167189.68</v>
      </c>
      <c r="D17" s="2">
        <v>46525398.6676</v>
      </c>
      <c r="E17" s="2">
        <v>49537244.254</v>
      </c>
      <c r="F17" s="2">
        <v>35157043.47</v>
      </c>
      <c r="G17" s="2">
        <v>51269751.91</v>
      </c>
      <c r="H17" s="2">
        <v>34542612.867</v>
      </c>
      <c r="I17" s="2">
        <v>56726051.0514</v>
      </c>
      <c r="J17" s="2">
        <v>37309395</v>
      </c>
      <c r="K17" s="2">
        <v>36931898.206</v>
      </c>
      <c r="L17" s="2">
        <v>41207143.52</v>
      </c>
      <c r="M17" s="2">
        <v>41423570.5461</v>
      </c>
      <c r="N17" s="2">
        <f t="shared" si="1"/>
        <v>489431279.04209995</v>
      </c>
    </row>
    <row r="18" spans="1:14" ht="12.75">
      <c r="A18" s="1" t="s">
        <v>13</v>
      </c>
      <c r="B18" s="2">
        <v>24364895.905</v>
      </c>
      <c r="C18" s="2">
        <v>28993211.74</v>
      </c>
      <c r="D18" s="2">
        <v>33548916.233</v>
      </c>
      <c r="E18" s="2">
        <v>35280249.623</v>
      </c>
      <c r="F18" s="2">
        <v>43810681.1693</v>
      </c>
      <c r="G18" s="2">
        <v>48934618.03</v>
      </c>
      <c r="H18" s="2">
        <v>40646931.4223</v>
      </c>
      <c r="I18" s="2">
        <v>33927008.115</v>
      </c>
      <c r="J18" s="2">
        <v>31422154.466</v>
      </c>
      <c r="K18" s="2">
        <v>31132739.4103</v>
      </c>
      <c r="L18" s="2">
        <v>40189123.117</v>
      </c>
      <c r="M18" s="2">
        <v>46862831.9815</v>
      </c>
      <c r="N18" s="2">
        <f t="shared" si="1"/>
        <v>439113361.21239996</v>
      </c>
    </row>
    <row r="19" spans="1:14" ht="12.75">
      <c r="A19" s="1" t="s">
        <v>7</v>
      </c>
      <c r="B19" s="2">
        <v>20334102.94</v>
      </c>
      <c r="C19" s="2">
        <v>28995213.32</v>
      </c>
      <c r="D19" s="2">
        <v>32780395.45</v>
      </c>
      <c r="E19" s="2">
        <v>26602070.6</v>
      </c>
      <c r="F19" s="2">
        <v>30368149.62</v>
      </c>
      <c r="G19" s="2">
        <v>31826821.672</v>
      </c>
      <c r="H19" s="2">
        <v>33031711.1</v>
      </c>
      <c r="I19" s="2">
        <v>42052785.18</v>
      </c>
      <c r="J19" s="2">
        <v>41342794.1</v>
      </c>
      <c r="K19" s="2">
        <v>35956672.49</v>
      </c>
      <c r="L19" s="2">
        <v>43071358.12</v>
      </c>
      <c r="M19" s="2">
        <v>41305480.62</v>
      </c>
      <c r="N19" s="2">
        <f t="shared" si="1"/>
        <v>407667555.212</v>
      </c>
    </row>
    <row r="20" spans="1:14" ht="12.75">
      <c r="A20" s="1" t="s">
        <v>36</v>
      </c>
      <c r="B20" s="2">
        <v>17816508.5837</v>
      </c>
      <c r="C20" s="2">
        <v>24513602.9175</v>
      </c>
      <c r="D20" s="2">
        <v>31241660.5546</v>
      </c>
      <c r="E20" s="2">
        <v>32177074.856</v>
      </c>
      <c r="F20" s="2">
        <v>31900721.8848</v>
      </c>
      <c r="G20" s="2">
        <v>34037303.7041</v>
      </c>
      <c r="H20" s="2">
        <v>27499492.9808</v>
      </c>
      <c r="I20" s="2">
        <v>24012443.8072</v>
      </c>
      <c r="J20" s="2">
        <v>33392662.8149</v>
      </c>
      <c r="K20" s="2">
        <v>28755562.1552</v>
      </c>
      <c r="L20" s="2">
        <v>34299532.7839</v>
      </c>
      <c r="M20" s="2">
        <v>33917129.985</v>
      </c>
      <c r="N20" s="2">
        <f t="shared" si="1"/>
        <v>353563697.0277</v>
      </c>
    </row>
    <row r="21" spans="1:14" ht="12.75">
      <c r="A21" s="1" t="s">
        <v>11</v>
      </c>
      <c r="B21" s="2">
        <v>17998512.79</v>
      </c>
      <c r="C21" s="2">
        <v>21518104.98</v>
      </c>
      <c r="D21" s="2">
        <v>29686243.07</v>
      </c>
      <c r="E21" s="2">
        <v>25121804.49</v>
      </c>
      <c r="F21" s="2">
        <v>28404012.56</v>
      </c>
      <c r="G21" s="2">
        <v>28716238.13</v>
      </c>
      <c r="H21" s="2">
        <v>22807294.75</v>
      </c>
      <c r="I21" s="2">
        <v>28740313.95</v>
      </c>
      <c r="J21" s="2">
        <v>32185812.57</v>
      </c>
      <c r="K21" s="2">
        <v>26166571.23</v>
      </c>
      <c r="L21" s="2">
        <v>37587832.22</v>
      </c>
      <c r="M21" s="2">
        <v>38711807.15</v>
      </c>
      <c r="N21" s="2">
        <f t="shared" si="1"/>
        <v>337644547.89</v>
      </c>
    </row>
    <row r="22" spans="1:14" ht="12.75">
      <c r="A22" s="1" t="s">
        <v>49</v>
      </c>
      <c r="B22" s="2">
        <v>18924414.35</v>
      </c>
      <c r="C22" s="2">
        <v>25468208.73</v>
      </c>
      <c r="D22" s="2">
        <v>27318600.17</v>
      </c>
      <c r="E22" s="2">
        <v>23347276.55</v>
      </c>
      <c r="F22" s="2">
        <v>23260019.89</v>
      </c>
      <c r="G22" s="2">
        <v>23869478.99</v>
      </c>
      <c r="H22" s="2">
        <v>14687436.66</v>
      </c>
      <c r="I22" s="2">
        <v>15440688.17</v>
      </c>
      <c r="J22" s="2">
        <v>38766216.7</v>
      </c>
      <c r="K22" s="2">
        <v>33301412.86</v>
      </c>
      <c r="L22" s="2">
        <v>31315742.21</v>
      </c>
      <c r="M22" s="2">
        <v>19944653.4502</v>
      </c>
      <c r="N22" s="2">
        <f t="shared" si="1"/>
        <v>295644148.7302</v>
      </c>
    </row>
    <row r="23" spans="1:14" ht="12.75">
      <c r="A23" s="1" t="s">
        <v>28</v>
      </c>
      <c r="B23" s="2">
        <v>18847067.858</v>
      </c>
      <c r="C23" s="2">
        <v>22689685.23</v>
      </c>
      <c r="D23" s="2">
        <v>26366510.0573</v>
      </c>
      <c r="E23" s="2">
        <v>19758502.09</v>
      </c>
      <c r="F23" s="2">
        <v>24983591.536</v>
      </c>
      <c r="G23" s="2">
        <v>27328216.3612</v>
      </c>
      <c r="H23" s="2">
        <v>22785914.96</v>
      </c>
      <c r="I23" s="2">
        <v>20510678.09</v>
      </c>
      <c r="J23" s="2">
        <v>22569367.3948</v>
      </c>
      <c r="K23" s="2">
        <v>21694433.65</v>
      </c>
      <c r="L23" s="2">
        <v>27171131.0638</v>
      </c>
      <c r="M23" s="2">
        <v>27224855.99</v>
      </c>
      <c r="N23" s="2">
        <f t="shared" si="1"/>
        <v>281929954.28110003</v>
      </c>
    </row>
    <row r="24" spans="1:14" ht="12.75">
      <c r="A24" s="1" t="s">
        <v>17</v>
      </c>
      <c r="B24" s="2">
        <v>9906644.28</v>
      </c>
      <c r="C24" s="2">
        <v>14376790.94</v>
      </c>
      <c r="D24" s="2">
        <v>19604750.3262</v>
      </c>
      <c r="E24" s="2">
        <v>16778804.541</v>
      </c>
      <c r="F24" s="2">
        <v>19493140.7422</v>
      </c>
      <c r="G24" s="2">
        <v>18883657.3294</v>
      </c>
      <c r="H24" s="2">
        <v>19072190.443</v>
      </c>
      <c r="I24" s="2">
        <v>17014642.5801</v>
      </c>
      <c r="J24" s="2">
        <v>18056331.3367</v>
      </c>
      <c r="K24" s="2">
        <v>16012358.0241</v>
      </c>
      <c r="L24" s="2">
        <v>23958809.4363</v>
      </c>
      <c r="M24" s="2">
        <v>25936757.042</v>
      </c>
      <c r="N24" s="2">
        <f t="shared" si="1"/>
        <v>219094877.02100003</v>
      </c>
    </row>
    <row r="25" spans="2:14" ht="12.75">
      <c r="B25" s="2">
        <v>1210580.04</v>
      </c>
      <c r="C25" s="2">
        <v>1019619.78</v>
      </c>
      <c r="D25" s="2">
        <v>1085374.41</v>
      </c>
      <c r="E25" s="2">
        <v>1053307.46</v>
      </c>
      <c r="F25" s="2">
        <v>1911294.29</v>
      </c>
      <c r="G25" s="2">
        <v>1698665.93</v>
      </c>
      <c r="H25" s="2">
        <v>1683301.52</v>
      </c>
      <c r="I25" s="2">
        <v>974228.43</v>
      </c>
      <c r="J25" s="2">
        <v>313157.87</v>
      </c>
      <c r="K25" s="2">
        <v>16065778.753</v>
      </c>
      <c r="L25" s="2">
        <v>96701430.77</v>
      </c>
      <c r="M25" s="2">
        <v>87977259.998</v>
      </c>
      <c r="N25" s="2">
        <f t="shared" si="1"/>
        <v>211693999.251</v>
      </c>
    </row>
    <row r="26" spans="1:14" ht="12.75">
      <c r="A26" s="1" t="s">
        <v>20</v>
      </c>
      <c r="B26" s="2">
        <v>8598063.74</v>
      </c>
      <c r="C26" s="2">
        <v>16415388.68</v>
      </c>
      <c r="D26" s="2">
        <v>9061089.54</v>
      </c>
      <c r="E26" s="2">
        <v>10863511.7</v>
      </c>
      <c r="F26" s="2">
        <v>16382657.45</v>
      </c>
      <c r="G26" s="2">
        <v>14848406.65</v>
      </c>
      <c r="H26" s="2">
        <v>15218964.04</v>
      </c>
      <c r="I26" s="2">
        <v>19923596.73</v>
      </c>
      <c r="J26" s="2">
        <v>20430621.67</v>
      </c>
      <c r="K26" s="2">
        <v>19198149.51</v>
      </c>
      <c r="L26" s="2">
        <v>25800903.4</v>
      </c>
      <c r="M26" s="2">
        <v>23527106.65</v>
      </c>
      <c r="N26" s="2">
        <f t="shared" si="1"/>
        <v>200268459.76000002</v>
      </c>
    </row>
    <row r="27" spans="1:14" ht="12.75">
      <c r="A27" s="1" t="s">
        <v>63</v>
      </c>
      <c r="B27" s="2">
        <v>11155682.44</v>
      </c>
      <c r="C27" s="2">
        <v>13668071.13</v>
      </c>
      <c r="D27" s="2">
        <v>12772328.42</v>
      </c>
      <c r="E27" s="2">
        <v>11280553.11</v>
      </c>
      <c r="F27" s="2">
        <v>9302700.05</v>
      </c>
      <c r="G27" s="2">
        <v>11584458.21</v>
      </c>
      <c r="H27" s="2">
        <v>10293820.34</v>
      </c>
      <c r="I27" s="2">
        <v>13911616.09</v>
      </c>
      <c r="J27" s="2">
        <v>16674704.89</v>
      </c>
      <c r="K27" s="2">
        <v>16008752.65</v>
      </c>
      <c r="L27" s="2">
        <v>19366895.2</v>
      </c>
      <c r="M27" s="2">
        <v>18562324.946</v>
      </c>
      <c r="N27" s="2">
        <f t="shared" si="1"/>
        <v>164581907.47600004</v>
      </c>
    </row>
    <row r="28" spans="1:14" ht="12.75">
      <c r="A28" s="1" t="s">
        <v>21</v>
      </c>
      <c r="B28" s="2">
        <v>7573715.11</v>
      </c>
      <c r="C28" s="2">
        <v>10385714.45</v>
      </c>
      <c r="D28" s="2">
        <v>11636065.49</v>
      </c>
      <c r="E28" s="2">
        <v>9207634.38</v>
      </c>
      <c r="F28" s="2">
        <v>8142517.36</v>
      </c>
      <c r="G28" s="2">
        <v>9559478.87</v>
      </c>
      <c r="H28" s="2">
        <v>6962107.55</v>
      </c>
      <c r="I28" s="2">
        <v>15002136.28</v>
      </c>
      <c r="J28" s="2">
        <v>12838728.13</v>
      </c>
      <c r="K28" s="2">
        <v>14681084.2</v>
      </c>
      <c r="L28" s="2">
        <v>15116902.75</v>
      </c>
      <c r="M28" s="2">
        <v>14572442.34</v>
      </c>
      <c r="N28" s="2">
        <f t="shared" si="1"/>
        <v>135678526.91</v>
      </c>
    </row>
    <row r="29" spans="1:14" ht="12.75">
      <c r="A29" s="1" t="s">
        <v>18</v>
      </c>
      <c r="B29" s="2">
        <v>6630934.716</v>
      </c>
      <c r="C29" s="2">
        <v>9837055.72</v>
      </c>
      <c r="D29" s="2">
        <v>13376952.3</v>
      </c>
      <c r="E29" s="2">
        <v>11843694.1627</v>
      </c>
      <c r="F29" s="2">
        <v>13147757.534</v>
      </c>
      <c r="G29" s="2">
        <v>12077542.4774</v>
      </c>
      <c r="H29" s="2">
        <v>11359380.4892</v>
      </c>
      <c r="I29" s="2">
        <v>12036580.4203</v>
      </c>
      <c r="J29" s="2">
        <v>11214084.041</v>
      </c>
      <c r="K29" s="2">
        <v>9404972.69</v>
      </c>
      <c r="L29" s="2">
        <v>11562702.423</v>
      </c>
      <c r="M29" s="2">
        <v>11240177.128</v>
      </c>
      <c r="N29" s="2">
        <f t="shared" si="1"/>
        <v>133731834.10159998</v>
      </c>
    </row>
    <row r="30" spans="1:14" ht="12.75">
      <c r="A30" s="1" t="s">
        <v>50</v>
      </c>
      <c r="B30" s="2">
        <v>8750030.06</v>
      </c>
      <c r="C30" s="2">
        <v>9644502.22</v>
      </c>
      <c r="D30" s="2">
        <v>9225965.87</v>
      </c>
      <c r="E30" s="2">
        <v>9598170.89</v>
      </c>
      <c r="F30" s="2">
        <v>12704019.61</v>
      </c>
      <c r="G30" s="2">
        <v>13055810.08</v>
      </c>
      <c r="H30" s="2">
        <v>12401819.03</v>
      </c>
      <c r="I30" s="2">
        <v>8629424.37</v>
      </c>
      <c r="J30" s="2">
        <v>13241775.72</v>
      </c>
      <c r="K30" s="2">
        <v>12428826.14</v>
      </c>
      <c r="L30" s="2">
        <v>10706532.58</v>
      </c>
      <c r="M30" s="2">
        <v>11698261.45</v>
      </c>
      <c r="N30" s="2">
        <f t="shared" si="1"/>
        <v>132085138.02</v>
      </c>
    </row>
    <row r="31" spans="1:14" ht="12.75">
      <c r="A31" s="1" t="s">
        <v>58</v>
      </c>
      <c r="B31" s="2">
        <v>5397971.25</v>
      </c>
      <c r="C31" s="2">
        <v>9200050.16</v>
      </c>
      <c r="D31" s="2">
        <v>8611281.8</v>
      </c>
      <c r="E31" s="2">
        <v>6479697.2</v>
      </c>
      <c r="F31" s="2">
        <v>8152980.13</v>
      </c>
      <c r="G31" s="2">
        <v>9089451.072</v>
      </c>
      <c r="H31" s="2">
        <v>11031490.27</v>
      </c>
      <c r="I31" s="2">
        <v>12011121.66</v>
      </c>
      <c r="J31" s="2">
        <v>11381767.466</v>
      </c>
      <c r="K31" s="2">
        <v>11321722.778</v>
      </c>
      <c r="L31" s="2">
        <v>13309686</v>
      </c>
      <c r="M31" s="2">
        <v>14035368.68</v>
      </c>
      <c r="N31" s="2">
        <f t="shared" si="1"/>
        <v>120022588.46599999</v>
      </c>
    </row>
    <row r="32" spans="1:14" ht="12.75">
      <c r="A32" s="1" t="s">
        <v>45</v>
      </c>
      <c r="B32" s="2">
        <v>6566266.58</v>
      </c>
      <c r="C32" s="2">
        <v>5564694.8105</v>
      </c>
      <c r="D32" s="2">
        <v>7273330.61</v>
      </c>
      <c r="E32" s="2">
        <v>11151767.5061</v>
      </c>
      <c r="F32" s="2">
        <v>9584913.7297</v>
      </c>
      <c r="G32" s="2">
        <v>10729700.022</v>
      </c>
      <c r="H32" s="2">
        <v>10419496.8613</v>
      </c>
      <c r="I32" s="2">
        <v>9122113.17</v>
      </c>
      <c r="J32" s="2">
        <v>9087043.09</v>
      </c>
      <c r="K32" s="2">
        <v>8867035.45</v>
      </c>
      <c r="L32" s="2">
        <v>11344771.35</v>
      </c>
      <c r="M32" s="2">
        <v>15807246.26</v>
      </c>
      <c r="N32" s="2">
        <f t="shared" si="1"/>
        <v>115518379.4396</v>
      </c>
    </row>
    <row r="33" spans="1:14" ht="12.75">
      <c r="A33" s="1" t="s">
        <v>19</v>
      </c>
      <c r="B33" s="2">
        <v>6403242.907</v>
      </c>
      <c r="C33" s="2">
        <v>8393987.4</v>
      </c>
      <c r="D33" s="2">
        <v>8736533.147</v>
      </c>
      <c r="E33" s="2">
        <v>9280031.3062</v>
      </c>
      <c r="F33" s="2">
        <v>10274387.817</v>
      </c>
      <c r="G33" s="2">
        <v>9503561.5483</v>
      </c>
      <c r="H33" s="2">
        <v>7367171.34</v>
      </c>
      <c r="I33" s="2">
        <v>7150705.869</v>
      </c>
      <c r="J33" s="2">
        <v>8743702.7</v>
      </c>
      <c r="K33" s="2">
        <v>8043758.45</v>
      </c>
      <c r="L33" s="2">
        <v>8994989.545</v>
      </c>
      <c r="M33" s="2">
        <v>9300256.52</v>
      </c>
      <c r="N33" s="2">
        <f t="shared" si="1"/>
        <v>102192328.5495</v>
      </c>
    </row>
    <row r="34" spans="1:14" ht="12.75">
      <c r="A34" s="1" t="s">
        <v>52</v>
      </c>
      <c r="B34" s="2">
        <v>6614264.88</v>
      </c>
      <c r="C34" s="2">
        <v>11584917.76</v>
      </c>
      <c r="D34" s="2">
        <v>8683560.89</v>
      </c>
      <c r="E34" s="2">
        <v>8786035.6</v>
      </c>
      <c r="F34" s="2">
        <v>9125932.99</v>
      </c>
      <c r="G34" s="2">
        <v>8815422.82</v>
      </c>
      <c r="H34" s="2">
        <v>8524437.24</v>
      </c>
      <c r="I34" s="2">
        <v>5174359.17</v>
      </c>
      <c r="J34" s="2">
        <v>8985936.93</v>
      </c>
      <c r="K34" s="2">
        <v>8085414.59</v>
      </c>
      <c r="L34" s="2">
        <v>9776432.19</v>
      </c>
      <c r="M34" s="2">
        <v>7018935.81</v>
      </c>
      <c r="N34" s="2">
        <f aca="true" t="shared" si="2" ref="N34:N65">SUM(B34:M34)</f>
        <v>101175650.87</v>
      </c>
    </row>
    <row r="35" spans="1:14" ht="12.75">
      <c r="A35" s="1" t="s">
        <v>60</v>
      </c>
      <c r="B35" s="2">
        <v>4719893.97</v>
      </c>
      <c r="C35" s="2">
        <v>6659973.27</v>
      </c>
      <c r="D35" s="2">
        <v>8725005.78</v>
      </c>
      <c r="E35" s="2">
        <v>7067177.05</v>
      </c>
      <c r="F35" s="2">
        <v>7741781.38</v>
      </c>
      <c r="G35" s="2">
        <v>6302535.13</v>
      </c>
      <c r="H35" s="2">
        <v>6238099.15</v>
      </c>
      <c r="I35" s="2">
        <v>8471875.29</v>
      </c>
      <c r="J35" s="2">
        <v>9494865.92</v>
      </c>
      <c r="K35" s="2">
        <v>8841729.57</v>
      </c>
      <c r="L35" s="2">
        <v>12064026.59</v>
      </c>
      <c r="M35" s="2">
        <v>12374579.28</v>
      </c>
      <c r="N35" s="2">
        <f t="shared" si="2"/>
        <v>98701542.38</v>
      </c>
    </row>
    <row r="36" spans="1:14" ht="12.75">
      <c r="A36" s="1" t="s">
        <v>10</v>
      </c>
      <c r="B36" s="2">
        <v>3346184.59</v>
      </c>
      <c r="C36" s="2">
        <v>3309971.89</v>
      </c>
      <c r="D36" s="2">
        <v>5578811.94</v>
      </c>
      <c r="E36" s="2">
        <v>4821282.28</v>
      </c>
      <c r="F36" s="2">
        <v>4898768.28</v>
      </c>
      <c r="G36" s="2">
        <v>6294884.57</v>
      </c>
      <c r="H36" s="2">
        <v>3290488.05</v>
      </c>
      <c r="I36" s="2">
        <v>7135573.17</v>
      </c>
      <c r="J36" s="2">
        <v>11638884.53</v>
      </c>
      <c r="K36" s="2">
        <v>19245061.38</v>
      </c>
      <c r="L36" s="2">
        <v>17314242.84</v>
      </c>
      <c r="M36" s="2">
        <v>9821696.13</v>
      </c>
      <c r="N36" s="2">
        <f t="shared" si="2"/>
        <v>96695849.65</v>
      </c>
    </row>
    <row r="37" spans="1:14" ht="12.75">
      <c r="A37" s="1" t="s">
        <v>3</v>
      </c>
      <c r="B37" s="2">
        <v>5655063.16</v>
      </c>
      <c r="C37" s="2">
        <v>6255864.74</v>
      </c>
      <c r="D37" s="2">
        <v>6896950.25</v>
      </c>
      <c r="E37" s="2">
        <v>6273146.8</v>
      </c>
      <c r="F37" s="2">
        <v>6518080.1</v>
      </c>
      <c r="G37" s="2">
        <v>6354922.81</v>
      </c>
      <c r="H37" s="2">
        <v>8310699</v>
      </c>
      <c r="I37" s="2">
        <v>8352214.01</v>
      </c>
      <c r="J37" s="2">
        <v>9327377.74</v>
      </c>
      <c r="K37" s="2">
        <v>7386561.78</v>
      </c>
      <c r="L37" s="2">
        <v>4073892.92</v>
      </c>
      <c r="M37" s="2">
        <v>4366666.58</v>
      </c>
      <c r="N37" s="2">
        <f t="shared" si="2"/>
        <v>79771439.89</v>
      </c>
    </row>
    <row r="38" spans="1:14" ht="12.75">
      <c r="A38" s="1" t="s">
        <v>38</v>
      </c>
      <c r="B38" s="2">
        <v>3863277.49</v>
      </c>
      <c r="C38" s="2">
        <v>7359325.21</v>
      </c>
      <c r="D38" s="2">
        <v>6691953.54</v>
      </c>
      <c r="E38" s="2">
        <v>6332465.75</v>
      </c>
      <c r="F38" s="2">
        <v>8018179.33</v>
      </c>
      <c r="G38" s="2">
        <v>6824213.39</v>
      </c>
      <c r="H38" s="2">
        <v>7590817.72</v>
      </c>
      <c r="I38" s="2">
        <v>6137041.12</v>
      </c>
      <c r="J38" s="2">
        <v>6265927.18</v>
      </c>
      <c r="K38" s="2">
        <v>7929489.62</v>
      </c>
      <c r="L38" s="2">
        <v>6213876.99</v>
      </c>
      <c r="M38" s="2">
        <v>6354689.21</v>
      </c>
      <c r="N38" s="2">
        <f t="shared" si="2"/>
        <v>79581256.54999998</v>
      </c>
    </row>
    <row r="39" spans="1:14" ht="12.75">
      <c r="A39" s="1" t="s">
        <v>33</v>
      </c>
      <c r="B39" s="2">
        <v>4205111.57</v>
      </c>
      <c r="C39" s="2">
        <v>5347691.62</v>
      </c>
      <c r="D39" s="2">
        <v>6430377.43</v>
      </c>
      <c r="E39" s="2">
        <v>4745682.43</v>
      </c>
      <c r="F39" s="2">
        <v>6068698.06</v>
      </c>
      <c r="G39" s="2">
        <v>10548175.05</v>
      </c>
      <c r="H39" s="2">
        <v>11551124.4</v>
      </c>
      <c r="I39" s="2">
        <v>5974902.75</v>
      </c>
      <c r="J39" s="2">
        <v>6656083.23</v>
      </c>
      <c r="K39" s="2">
        <v>5859733.17</v>
      </c>
      <c r="L39" s="2">
        <v>5537562.5</v>
      </c>
      <c r="M39" s="2">
        <v>5594095.62</v>
      </c>
      <c r="N39" s="2">
        <f t="shared" si="2"/>
        <v>78519237.83</v>
      </c>
    </row>
    <row r="40" spans="1:14" ht="12.75">
      <c r="A40" s="1" t="s">
        <v>41</v>
      </c>
      <c r="B40" s="2">
        <v>803837.25</v>
      </c>
      <c r="C40" s="2">
        <v>1614752.11</v>
      </c>
      <c r="D40" s="2">
        <v>9390890.61</v>
      </c>
      <c r="E40" s="2">
        <v>7385412.25</v>
      </c>
      <c r="F40" s="2">
        <v>7688198.01</v>
      </c>
      <c r="G40" s="2">
        <v>6122713.06</v>
      </c>
      <c r="H40" s="2">
        <v>6961089.58</v>
      </c>
      <c r="I40" s="2">
        <v>5650220.83</v>
      </c>
      <c r="J40" s="2">
        <v>6178979.28</v>
      </c>
      <c r="K40" s="2">
        <v>6692681.85</v>
      </c>
      <c r="L40" s="2">
        <v>7996561.91</v>
      </c>
      <c r="M40" s="2">
        <v>4437114.94</v>
      </c>
      <c r="N40" s="2">
        <f t="shared" si="2"/>
        <v>70922451.67999999</v>
      </c>
    </row>
    <row r="41" spans="1:14" ht="12.75">
      <c r="A41" s="1" t="s">
        <v>29</v>
      </c>
      <c r="B41" s="2">
        <v>4274467.13</v>
      </c>
      <c r="C41" s="2">
        <v>5518333.073</v>
      </c>
      <c r="D41" s="2">
        <v>5913564.81</v>
      </c>
      <c r="E41" s="2">
        <v>6192635.79</v>
      </c>
      <c r="F41" s="2">
        <v>5028629.34</v>
      </c>
      <c r="G41" s="2">
        <v>4608545.05</v>
      </c>
      <c r="H41" s="2">
        <v>5767102.51</v>
      </c>
      <c r="I41" s="2">
        <v>5472074.91</v>
      </c>
      <c r="J41" s="2">
        <v>5964368.6</v>
      </c>
      <c r="K41" s="2">
        <v>4474570.12</v>
      </c>
      <c r="L41" s="2">
        <v>6467081.04</v>
      </c>
      <c r="M41" s="2">
        <v>5959052.51</v>
      </c>
      <c r="N41" s="2">
        <f t="shared" si="2"/>
        <v>65640424.883</v>
      </c>
    </row>
    <row r="42" spans="1:14" ht="12.75">
      <c r="A42" s="1" t="s">
        <v>35</v>
      </c>
      <c r="B42" s="2">
        <v>5619712.55</v>
      </c>
      <c r="C42" s="2">
        <v>3163853.73</v>
      </c>
      <c r="D42" s="2">
        <v>3382581.18</v>
      </c>
      <c r="E42" s="2">
        <v>3820377.046</v>
      </c>
      <c r="F42" s="2">
        <v>5345141.795</v>
      </c>
      <c r="G42" s="2">
        <v>6019980.17</v>
      </c>
      <c r="H42" s="2">
        <v>6169094.55</v>
      </c>
      <c r="I42" s="2">
        <v>5723391.46</v>
      </c>
      <c r="J42" s="2">
        <v>7150734.01</v>
      </c>
      <c r="K42" s="2">
        <v>6032288.76</v>
      </c>
      <c r="L42" s="2">
        <v>6915569.82</v>
      </c>
      <c r="M42" s="2">
        <v>6186466.06</v>
      </c>
      <c r="N42" s="2">
        <f t="shared" si="2"/>
        <v>65529191.131</v>
      </c>
    </row>
    <row r="43" spans="1:14" ht="12.75">
      <c r="A43" s="1" t="s">
        <v>71</v>
      </c>
      <c r="B43" s="2">
        <v>1650693.6</v>
      </c>
      <c r="C43" s="2">
        <v>3478518</v>
      </c>
      <c r="D43" s="2">
        <v>1701716.8</v>
      </c>
      <c r="E43" s="2">
        <v>1588802</v>
      </c>
      <c r="F43" s="2">
        <v>3796555.27</v>
      </c>
      <c r="G43" s="2">
        <v>2254492.31</v>
      </c>
      <c r="H43" s="2">
        <v>3315490.1</v>
      </c>
      <c r="I43" s="2">
        <v>4840684.6</v>
      </c>
      <c r="J43" s="2">
        <v>10515151.84</v>
      </c>
      <c r="K43" s="2">
        <v>8554547.98</v>
      </c>
      <c r="L43" s="2">
        <v>11582086.27</v>
      </c>
      <c r="M43" s="2">
        <v>10748103.15</v>
      </c>
      <c r="N43" s="2">
        <f t="shared" si="2"/>
        <v>64026841.919999994</v>
      </c>
    </row>
    <row r="44" spans="1:14" ht="12.75">
      <c r="A44" s="1" t="s">
        <v>61</v>
      </c>
      <c r="B44" s="2">
        <v>3389155.77</v>
      </c>
      <c r="C44" s="2">
        <v>5924661.23</v>
      </c>
      <c r="D44" s="2">
        <v>5258751.124</v>
      </c>
      <c r="E44" s="2">
        <v>6030413.926</v>
      </c>
      <c r="F44" s="2">
        <v>4236367.04</v>
      </c>
      <c r="G44" s="2">
        <v>4781805.22</v>
      </c>
      <c r="H44" s="2">
        <v>4622174.733</v>
      </c>
      <c r="I44" s="2">
        <v>4463757.17</v>
      </c>
      <c r="J44" s="2">
        <v>5784643.48</v>
      </c>
      <c r="K44" s="2">
        <v>5130107.231</v>
      </c>
      <c r="L44" s="2">
        <v>5564567.178</v>
      </c>
      <c r="M44" s="2">
        <v>6494602.36</v>
      </c>
      <c r="N44" s="2">
        <f t="shared" si="2"/>
        <v>61681006.462000005</v>
      </c>
    </row>
    <row r="45" spans="1:14" ht="12.75">
      <c r="A45" s="1" t="s">
        <v>53</v>
      </c>
      <c r="B45" s="2">
        <v>2403594.51</v>
      </c>
      <c r="C45" s="2">
        <v>3475952.29</v>
      </c>
      <c r="D45" s="2">
        <v>3712640.95</v>
      </c>
      <c r="E45" s="2">
        <v>3898183.25</v>
      </c>
      <c r="F45" s="2">
        <v>5368170.08</v>
      </c>
      <c r="G45" s="2">
        <v>5621763.29</v>
      </c>
      <c r="H45" s="2">
        <v>6010550.5</v>
      </c>
      <c r="I45" s="2">
        <v>5517617.79</v>
      </c>
      <c r="J45" s="2">
        <v>5697822.49</v>
      </c>
      <c r="K45" s="2">
        <v>4121446.51</v>
      </c>
      <c r="L45" s="2">
        <v>4206493.41</v>
      </c>
      <c r="M45" s="2">
        <v>4543699.47</v>
      </c>
      <c r="N45" s="2">
        <f t="shared" si="2"/>
        <v>54577934.53999999</v>
      </c>
    </row>
    <row r="46" spans="1:14" ht="12.75">
      <c r="A46" s="1" t="s">
        <v>64</v>
      </c>
      <c r="B46" s="2">
        <v>3058431.43</v>
      </c>
      <c r="C46" s="2">
        <v>3743370.99</v>
      </c>
      <c r="D46" s="2">
        <v>4716872.73</v>
      </c>
      <c r="E46" s="2">
        <v>4149777.65</v>
      </c>
      <c r="F46" s="2">
        <v>4388044.42</v>
      </c>
      <c r="G46" s="2">
        <v>4369004.992</v>
      </c>
      <c r="H46" s="2">
        <v>3883862.43</v>
      </c>
      <c r="I46" s="2">
        <v>4689632.17</v>
      </c>
      <c r="J46" s="2">
        <v>4284742.64</v>
      </c>
      <c r="K46" s="2">
        <v>5119045.03</v>
      </c>
      <c r="L46" s="2">
        <v>5371206.832</v>
      </c>
      <c r="M46" s="2">
        <v>5538010.27</v>
      </c>
      <c r="N46" s="2">
        <f t="shared" si="2"/>
        <v>53312001.58400001</v>
      </c>
    </row>
    <row r="47" spans="1:14" ht="12.75">
      <c r="A47" s="1" t="s">
        <v>59</v>
      </c>
      <c r="B47" s="2">
        <v>2812409.84</v>
      </c>
      <c r="C47" s="2">
        <v>2982595.33</v>
      </c>
      <c r="D47" s="2">
        <v>3777642.01</v>
      </c>
      <c r="E47" s="2">
        <v>3428458.15</v>
      </c>
      <c r="F47" s="2">
        <v>5058890.61</v>
      </c>
      <c r="G47" s="2">
        <v>4320116.21</v>
      </c>
      <c r="H47" s="2">
        <v>5067101.14</v>
      </c>
      <c r="I47" s="2">
        <v>4546531.09</v>
      </c>
      <c r="J47" s="2">
        <v>5179504.2</v>
      </c>
      <c r="K47" s="2">
        <v>4271728.74</v>
      </c>
      <c r="L47" s="2">
        <v>4513619.13</v>
      </c>
      <c r="M47" s="2">
        <v>4311423.34</v>
      </c>
      <c r="N47" s="2">
        <f t="shared" si="2"/>
        <v>50270019.79000001</v>
      </c>
    </row>
    <row r="48" spans="1:14" ht="12.75">
      <c r="A48" s="1" t="s">
        <v>6</v>
      </c>
      <c r="B48" s="2">
        <v>2909915.64</v>
      </c>
      <c r="C48" s="2">
        <v>2343630.92</v>
      </c>
      <c r="D48" s="2">
        <v>6349842.55</v>
      </c>
      <c r="E48" s="2">
        <v>2273096.6</v>
      </c>
      <c r="F48" s="2">
        <v>6513994.29</v>
      </c>
      <c r="G48" s="2">
        <v>2202109.02</v>
      </c>
      <c r="H48" s="2">
        <v>7926671.49</v>
      </c>
      <c r="I48" s="2">
        <v>2431233.61</v>
      </c>
      <c r="J48" s="2">
        <v>2304630.28</v>
      </c>
      <c r="K48" s="2">
        <v>1622379.13</v>
      </c>
      <c r="L48" s="2">
        <v>2195494.47</v>
      </c>
      <c r="M48" s="2">
        <v>2187276.62</v>
      </c>
      <c r="N48" s="2">
        <f t="shared" si="2"/>
        <v>41260274.62</v>
      </c>
    </row>
    <row r="49" spans="1:14" ht="12.75">
      <c r="A49" s="1" t="s">
        <v>55</v>
      </c>
      <c r="B49" s="2">
        <v>2538766.79</v>
      </c>
      <c r="C49" s="2">
        <v>1678767.43</v>
      </c>
      <c r="D49" s="2">
        <v>3452788.82</v>
      </c>
      <c r="E49" s="2">
        <v>1977427.83</v>
      </c>
      <c r="F49" s="2">
        <v>2559547.89</v>
      </c>
      <c r="G49" s="2">
        <v>1917181.13</v>
      </c>
      <c r="H49" s="2">
        <v>2260919.71</v>
      </c>
      <c r="I49" s="2">
        <v>2864437.88</v>
      </c>
      <c r="J49" s="2">
        <v>3917925.75</v>
      </c>
      <c r="K49" s="2">
        <v>4078892.44</v>
      </c>
      <c r="L49" s="2">
        <v>5315843.94</v>
      </c>
      <c r="M49" s="2">
        <v>7331575.18</v>
      </c>
      <c r="N49" s="2">
        <f t="shared" si="2"/>
        <v>39894074.79000001</v>
      </c>
    </row>
    <row r="50" spans="1:14" ht="12.75">
      <c r="A50" s="1" t="s">
        <v>32</v>
      </c>
      <c r="B50" s="2">
        <v>2372687.62</v>
      </c>
      <c r="C50" s="2">
        <v>1741025.47</v>
      </c>
      <c r="D50" s="2">
        <v>3261847.86</v>
      </c>
      <c r="E50" s="2">
        <v>4614417.4</v>
      </c>
      <c r="F50" s="2">
        <v>5005392.04</v>
      </c>
      <c r="G50" s="2">
        <v>3034075.51</v>
      </c>
      <c r="H50" s="2">
        <v>3611606.36</v>
      </c>
      <c r="I50" s="2">
        <v>2739794.55</v>
      </c>
      <c r="J50" s="2">
        <v>2531032.27</v>
      </c>
      <c r="K50" s="2">
        <v>2856541.58</v>
      </c>
      <c r="L50" s="2">
        <v>3284428.29</v>
      </c>
      <c r="M50" s="2">
        <v>4672455.47</v>
      </c>
      <c r="N50" s="2">
        <f t="shared" si="2"/>
        <v>39725304.419999994</v>
      </c>
    </row>
    <row r="51" spans="1:14" ht="12.75">
      <c r="A51" s="1" t="s">
        <v>40</v>
      </c>
      <c r="B51" s="2">
        <v>1431647.22</v>
      </c>
      <c r="C51" s="2">
        <v>2292000.22</v>
      </c>
      <c r="D51" s="2">
        <v>2031761.97</v>
      </c>
      <c r="E51" s="2">
        <v>2360088.09</v>
      </c>
      <c r="F51" s="2">
        <v>3452997.2</v>
      </c>
      <c r="G51" s="2">
        <v>3214145.11</v>
      </c>
      <c r="H51" s="2">
        <v>4536035.05</v>
      </c>
      <c r="I51" s="2">
        <v>3724141.32</v>
      </c>
      <c r="J51" s="2">
        <v>3007872.86</v>
      </c>
      <c r="K51" s="2">
        <v>3958165.71</v>
      </c>
      <c r="L51" s="2">
        <v>3993419.82</v>
      </c>
      <c r="M51" s="2">
        <v>4301387.15</v>
      </c>
      <c r="N51" s="2">
        <f t="shared" si="2"/>
        <v>38303661.72</v>
      </c>
    </row>
    <row r="52" spans="1:14" ht="12.75">
      <c r="A52" s="1" t="s">
        <v>24</v>
      </c>
      <c r="B52" s="2">
        <v>1566341.56</v>
      </c>
      <c r="C52" s="2">
        <v>2060157.31</v>
      </c>
      <c r="D52" s="2">
        <v>1343669.13</v>
      </c>
      <c r="E52" s="2">
        <v>1306875.4</v>
      </c>
      <c r="F52" s="2">
        <v>3634791.03</v>
      </c>
      <c r="G52" s="2">
        <v>2619827.3</v>
      </c>
      <c r="H52" s="2">
        <v>3612998.08</v>
      </c>
      <c r="I52" s="2">
        <v>3840435.17</v>
      </c>
      <c r="J52" s="2">
        <v>4796702.75</v>
      </c>
      <c r="K52" s="2">
        <v>2489438.16</v>
      </c>
      <c r="L52" s="2">
        <v>2805983.32</v>
      </c>
      <c r="M52" s="2">
        <v>2463257.47</v>
      </c>
      <c r="N52" s="2">
        <f t="shared" si="2"/>
        <v>32540476.68</v>
      </c>
    </row>
    <row r="53" spans="1:14" ht="12.75">
      <c r="A53" s="1" t="s">
        <v>39</v>
      </c>
      <c r="B53" s="2">
        <v>896432.15</v>
      </c>
      <c r="C53" s="2">
        <v>1657070.8</v>
      </c>
      <c r="D53" s="2">
        <v>1648050.27</v>
      </c>
      <c r="E53" s="2">
        <v>1363360.49</v>
      </c>
      <c r="F53" s="2">
        <v>2141203.19</v>
      </c>
      <c r="G53" s="2">
        <v>3910643.11</v>
      </c>
      <c r="H53" s="2">
        <v>2279456.91</v>
      </c>
      <c r="I53" s="2">
        <v>1562694.98</v>
      </c>
      <c r="J53" s="2">
        <v>3901915.71</v>
      </c>
      <c r="K53" s="2">
        <v>2874141.98</v>
      </c>
      <c r="L53" s="2">
        <v>3651199.56</v>
      </c>
      <c r="M53" s="2">
        <v>3219954.5</v>
      </c>
      <c r="N53" s="2">
        <f t="shared" si="2"/>
        <v>29106123.65</v>
      </c>
    </row>
    <row r="54" spans="1:14" ht="12.75">
      <c r="A54" s="1" t="s">
        <v>70</v>
      </c>
      <c r="B54" s="2">
        <v>1153913.46</v>
      </c>
      <c r="C54" s="2">
        <v>923359.67</v>
      </c>
      <c r="D54" s="2">
        <v>1296111.11</v>
      </c>
      <c r="E54" s="2">
        <v>1566535.42</v>
      </c>
      <c r="F54" s="2">
        <v>3254006.47</v>
      </c>
      <c r="G54" s="2">
        <v>1806237.85</v>
      </c>
      <c r="H54" s="2">
        <v>2266903.23</v>
      </c>
      <c r="I54" s="2">
        <v>2774345.44</v>
      </c>
      <c r="J54" s="2">
        <v>3322267.97</v>
      </c>
      <c r="K54" s="2">
        <v>3431823.96</v>
      </c>
      <c r="L54" s="2">
        <v>3454678.76</v>
      </c>
      <c r="M54" s="2">
        <v>3704586.15</v>
      </c>
      <c r="N54" s="2">
        <f t="shared" si="2"/>
        <v>28954769.490000002</v>
      </c>
    </row>
    <row r="55" spans="1:14" ht="12.75">
      <c r="A55" s="1" t="s">
        <v>8</v>
      </c>
      <c r="B55" s="2">
        <v>1873986.936</v>
      </c>
      <c r="C55" s="2">
        <v>2739258.96</v>
      </c>
      <c r="D55" s="2">
        <v>2661950.41</v>
      </c>
      <c r="E55" s="2">
        <v>2059446.04</v>
      </c>
      <c r="F55" s="2">
        <v>6275769.27</v>
      </c>
      <c r="G55" s="2">
        <v>2517981.79</v>
      </c>
      <c r="H55" s="2">
        <v>1325853.74</v>
      </c>
      <c r="I55" s="2">
        <v>805428.13</v>
      </c>
      <c r="J55" s="2">
        <v>1932775.56</v>
      </c>
      <c r="K55" s="2">
        <v>1497304.26</v>
      </c>
      <c r="L55" s="2">
        <v>2644438.6</v>
      </c>
      <c r="M55" s="2">
        <v>2385139.69</v>
      </c>
      <c r="N55" s="2">
        <f t="shared" si="2"/>
        <v>28719333.386</v>
      </c>
    </row>
    <row r="56" spans="1:14" ht="12.75">
      <c r="A56" s="1" t="s">
        <v>72</v>
      </c>
      <c r="B56" s="2">
        <v>1458953.37</v>
      </c>
      <c r="C56" s="2">
        <v>2291395.95</v>
      </c>
      <c r="D56" s="2">
        <v>2725626.53</v>
      </c>
      <c r="E56" s="2">
        <v>1785594.62</v>
      </c>
      <c r="F56" s="2">
        <v>1405146.51</v>
      </c>
      <c r="G56" s="2">
        <v>4015146.64</v>
      </c>
      <c r="H56" s="2">
        <v>2073825.17</v>
      </c>
      <c r="I56" s="2">
        <v>2173992.36</v>
      </c>
      <c r="J56" s="2">
        <v>2427223.89</v>
      </c>
      <c r="K56" s="2">
        <v>2470392.79</v>
      </c>
      <c r="L56" s="2">
        <v>2411905.15</v>
      </c>
      <c r="M56" s="2">
        <v>2372743.04</v>
      </c>
      <c r="N56" s="2">
        <f t="shared" si="2"/>
        <v>27611946.02</v>
      </c>
    </row>
    <row r="57" spans="1:14" ht="12.75">
      <c r="A57" s="1" t="s">
        <v>54</v>
      </c>
      <c r="B57" s="2">
        <v>2059658.02</v>
      </c>
      <c r="C57" s="2">
        <v>2492518.81</v>
      </c>
      <c r="D57" s="2">
        <v>1648230.24</v>
      </c>
      <c r="E57" s="2">
        <v>1920404.09</v>
      </c>
      <c r="F57" s="2">
        <v>2368505.45</v>
      </c>
      <c r="G57" s="2">
        <v>1782312.84</v>
      </c>
      <c r="H57" s="2">
        <v>1933017.25</v>
      </c>
      <c r="I57" s="2">
        <v>2018089.13</v>
      </c>
      <c r="J57" s="2">
        <v>2430344.05</v>
      </c>
      <c r="K57" s="2">
        <v>1723361.74</v>
      </c>
      <c r="L57" s="2">
        <v>2771773.29</v>
      </c>
      <c r="M57" s="2">
        <v>3109007.28</v>
      </c>
      <c r="N57" s="2">
        <f t="shared" si="2"/>
        <v>26257222.189999998</v>
      </c>
    </row>
    <row r="58" spans="1:14" ht="12.75">
      <c r="A58" s="1" t="s">
        <v>75</v>
      </c>
      <c r="B58" s="2">
        <v>0</v>
      </c>
      <c r="C58" s="2">
        <v>7729728.36</v>
      </c>
      <c r="D58" s="2">
        <v>2577736.92</v>
      </c>
      <c r="E58" s="2">
        <v>0</v>
      </c>
      <c r="F58" s="2">
        <v>109639.44</v>
      </c>
      <c r="G58" s="2">
        <v>46254.18</v>
      </c>
      <c r="H58" s="2">
        <v>0</v>
      </c>
      <c r="I58" s="2">
        <v>16149.28</v>
      </c>
      <c r="J58" s="2">
        <v>6950896</v>
      </c>
      <c r="K58" s="2">
        <v>1212.15</v>
      </c>
      <c r="L58" s="2">
        <v>2760818.56</v>
      </c>
      <c r="M58" s="2">
        <v>4444530</v>
      </c>
      <c r="N58" s="2">
        <f t="shared" si="2"/>
        <v>24636964.889999997</v>
      </c>
    </row>
    <row r="59" spans="1:14" ht="12.75">
      <c r="A59" s="1" t="s">
        <v>23</v>
      </c>
      <c r="B59" s="2">
        <v>967947.85</v>
      </c>
      <c r="C59" s="2">
        <v>1258233.64</v>
      </c>
      <c r="D59" s="2">
        <v>1358030.12</v>
      </c>
      <c r="E59" s="2">
        <v>1320109.41</v>
      </c>
      <c r="F59" s="2">
        <v>1086664.71</v>
      </c>
      <c r="G59" s="2">
        <v>1611236.16</v>
      </c>
      <c r="H59" s="2">
        <v>2199374.62</v>
      </c>
      <c r="I59" s="2">
        <v>1881901.8</v>
      </c>
      <c r="J59" s="2">
        <v>2988809.72</v>
      </c>
      <c r="K59" s="2">
        <v>2614955.48</v>
      </c>
      <c r="L59" s="2">
        <v>3544979.94</v>
      </c>
      <c r="M59" s="2">
        <v>2963869.86</v>
      </c>
      <c r="N59" s="2">
        <f t="shared" si="2"/>
        <v>23796113.310000002</v>
      </c>
    </row>
    <row r="60" spans="1:14" ht="12.75">
      <c r="A60" s="1" t="s">
        <v>27</v>
      </c>
      <c r="B60" s="2">
        <v>1075343.66</v>
      </c>
      <c r="C60" s="2">
        <v>1022176.66</v>
      </c>
      <c r="D60" s="2">
        <v>1591589.92</v>
      </c>
      <c r="E60" s="2">
        <v>1495041.71</v>
      </c>
      <c r="F60" s="2">
        <v>1478912.83</v>
      </c>
      <c r="G60" s="2">
        <v>2493907.89</v>
      </c>
      <c r="H60" s="2">
        <v>2517632.88</v>
      </c>
      <c r="I60" s="2">
        <v>2866985.91</v>
      </c>
      <c r="J60" s="2">
        <v>2024563.04</v>
      </c>
      <c r="K60" s="2">
        <v>1407174.61</v>
      </c>
      <c r="L60" s="2">
        <v>1681465.58</v>
      </c>
      <c r="M60" s="2">
        <v>2291391.02</v>
      </c>
      <c r="N60" s="2">
        <f t="shared" si="2"/>
        <v>21946185.709999997</v>
      </c>
    </row>
    <row r="61" spans="1:14" ht="12.75">
      <c r="A61" s="1" t="s">
        <v>31</v>
      </c>
      <c r="B61" s="2">
        <v>1013879.95</v>
      </c>
      <c r="C61" s="2">
        <v>1133175.55</v>
      </c>
      <c r="D61" s="2">
        <v>1367242.414</v>
      </c>
      <c r="E61" s="2">
        <v>1499936.74</v>
      </c>
      <c r="F61" s="2">
        <v>1821272.907</v>
      </c>
      <c r="G61" s="2">
        <v>1991649.62</v>
      </c>
      <c r="H61" s="2">
        <v>2100299.3</v>
      </c>
      <c r="I61" s="2">
        <v>1773846.43</v>
      </c>
      <c r="J61" s="2">
        <v>2537661.11</v>
      </c>
      <c r="K61" s="2">
        <v>1672564.33</v>
      </c>
      <c r="L61" s="2">
        <v>2315328.91</v>
      </c>
      <c r="M61" s="2">
        <v>2700096.41</v>
      </c>
      <c r="N61" s="2">
        <f t="shared" si="2"/>
        <v>21926953.670999996</v>
      </c>
    </row>
    <row r="62" spans="1:14" ht="12.75">
      <c r="A62" s="1" t="s">
        <v>22</v>
      </c>
      <c r="B62" s="2">
        <v>2954193.95</v>
      </c>
      <c r="C62" s="2">
        <v>2339175.22</v>
      </c>
      <c r="D62" s="2">
        <v>2221769.03</v>
      </c>
      <c r="E62" s="2">
        <v>961629.69</v>
      </c>
      <c r="F62" s="2">
        <v>1126385.98</v>
      </c>
      <c r="G62" s="2">
        <v>1347147.86</v>
      </c>
      <c r="H62" s="2">
        <v>1678200.55</v>
      </c>
      <c r="I62" s="2">
        <v>1122422.06</v>
      </c>
      <c r="J62" s="2">
        <v>2069669.7</v>
      </c>
      <c r="K62" s="2">
        <v>1234620.02</v>
      </c>
      <c r="L62" s="2">
        <v>1339418.04</v>
      </c>
      <c r="M62" s="2">
        <v>1593224.32</v>
      </c>
      <c r="N62" s="2">
        <f t="shared" si="2"/>
        <v>19987856.419999998</v>
      </c>
    </row>
    <row r="63" spans="1:14" ht="12.75">
      <c r="A63" s="1" t="s">
        <v>46</v>
      </c>
      <c r="B63" s="2">
        <v>325468.39</v>
      </c>
      <c r="C63" s="2">
        <v>938928.07</v>
      </c>
      <c r="D63" s="2">
        <v>1101691.97</v>
      </c>
      <c r="E63" s="2">
        <v>1461628.2</v>
      </c>
      <c r="F63" s="2">
        <v>1224728.42</v>
      </c>
      <c r="G63" s="2">
        <v>2679127.29</v>
      </c>
      <c r="H63" s="2">
        <v>1485630.65</v>
      </c>
      <c r="I63" s="2">
        <v>1284312.53</v>
      </c>
      <c r="J63" s="2">
        <v>847330.09</v>
      </c>
      <c r="K63" s="2">
        <v>1000216.34</v>
      </c>
      <c r="L63" s="2">
        <v>2762723.6</v>
      </c>
      <c r="M63" s="2">
        <v>1886517.97</v>
      </c>
      <c r="N63" s="2">
        <f t="shared" si="2"/>
        <v>16998303.52</v>
      </c>
    </row>
    <row r="64" spans="1:14" ht="12.75">
      <c r="A64" s="1" t="s">
        <v>44</v>
      </c>
      <c r="B64" s="2">
        <v>552570.94</v>
      </c>
      <c r="C64" s="2">
        <v>1306046.18</v>
      </c>
      <c r="D64" s="2">
        <v>951100.2</v>
      </c>
      <c r="E64" s="2">
        <v>1096263.46</v>
      </c>
      <c r="F64" s="2">
        <v>1307297.91</v>
      </c>
      <c r="G64" s="2">
        <v>1002254.27</v>
      </c>
      <c r="H64" s="2">
        <v>1694139.96</v>
      </c>
      <c r="I64" s="2">
        <v>1453864.66</v>
      </c>
      <c r="J64" s="2">
        <v>1423832.46</v>
      </c>
      <c r="K64" s="2">
        <v>1522650.69</v>
      </c>
      <c r="L64" s="2">
        <v>1890749.79</v>
      </c>
      <c r="M64" s="2">
        <v>2158679.63</v>
      </c>
      <c r="N64" s="2">
        <f t="shared" si="2"/>
        <v>16359450.149999999</v>
      </c>
    </row>
    <row r="65" spans="1:14" ht="12.75">
      <c r="A65" s="1" t="s">
        <v>42</v>
      </c>
      <c r="B65" s="2">
        <v>819810.68</v>
      </c>
      <c r="C65" s="2">
        <v>552035.69</v>
      </c>
      <c r="D65" s="2">
        <v>849418.74</v>
      </c>
      <c r="E65" s="2">
        <v>988327.5858</v>
      </c>
      <c r="F65" s="2">
        <v>1005188.99</v>
      </c>
      <c r="G65" s="2">
        <v>1223674.8326</v>
      </c>
      <c r="H65" s="2">
        <v>938685.7519</v>
      </c>
      <c r="I65" s="2">
        <v>1078915.71</v>
      </c>
      <c r="J65" s="2">
        <v>846259.783</v>
      </c>
      <c r="K65" s="2">
        <v>762741.41</v>
      </c>
      <c r="L65" s="2">
        <v>1126606.79</v>
      </c>
      <c r="M65" s="2">
        <v>991970.31</v>
      </c>
      <c r="N65" s="2">
        <f t="shared" si="2"/>
        <v>11183636.273300001</v>
      </c>
    </row>
    <row r="66" spans="1:14" ht="12.75">
      <c r="A66" s="1" t="s">
        <v>62</v>
      </c>
      <c r="B66" s="2">
        <v>658099.38</v>
      </c>
      <c r="C66" s="2">
        <v>482263.45</v>
      </c>
      <c r="D66" s="2">
        <v>842377.5</v>
      </c>
      <c r="E66" s="2">
        <v>1041691.21</v>
      </c>
      <c r="F66" s="2">
        <v>497489.22</v>
      </c>
      <c r="G66" s="2">
        <v>679903.81</v>
      </c>
      <c r="H66" s="2">
        <v>583983.77</v>
      </c>
      <c r="I66" s="2">
        <v>1075955.76</v>
      </c>
      <c r="J66" s="2">
        <v>570276.7846</v>
      </c>
      <c r="K66" s="2">
        <v>2583811.02</v>
      </c>
      <c r="L66" s="2">
        <v>311523.83</v>
      </c>
      <c r="M66" s="2">
        <v>339428.24</v>
      </c>
      <c r="N66" s="2">
        <f aca="true" t="shared" si="3" ref="N66:N97">SUM(B66:M66)</f>
        <v>9666803.9746</v>
      </c>
    </row>
    <row r="67" spans="1:14" ht="12.75">
      <c r="A67" s="1" t="s">
        <v>56</v>
      </c>
      <c r="B67" s="2">
        <v>761542.36</v>
      </c>
      <c r="C67" s="2">
        <v>711007.99</v>
      </c>
      <c r="D67" s="2">
        <v>685353.76</v>
      </c>
      <c r="E67" s="2">
        <v>187337.82</v>
      </c>
      <c r="F67" s="2">
        <v>5829</v>
      </c>
      <c r="G67" s="2">
        <v>14428.31</v>
      </c>
      <c r="H67" s="2">
        <v>194952.51</v>
      </c>
      <c r="I67" s="2">
        <v>180992.84</v>
      </c>
      <c r="J67" s="2">
        <v>207347.7</v>
      </c>
      <c r="K67" s="2">
        <v>631138</v>
      </c>
      <c r="L67" s="2">
        <v>1590952.9</v>
      </c>
      <c r="M67" s="2">
        <v>2602525.15</v>
      </c>
      <c r="N67" s="2">
        <f t="shared" si="3"/>
        <v>7773408.34</v>
      </c>
    </row>
    <row r="68" spans="1:14" ht="12.75">
      <c r="A68" s="1" t="s">
        <v>68</v>
      </c>
      <c r="B68" s="2">
        <v>273143.57</v>
      </c>
      <c r="C68" s="2">
        <v>902070.59</v>
      </c>
      <c r="D68" s="2">
        <v>890828.3</v>
      </c>
      <c r="E68" s="2">
        <v>872894.2</v>
      </c>
      <c r="F68" s="2">
        <v>617357.64</v>
      </c>
      <c r="G68" s="2">
        <v>623256.76</v>
      </c>
      <c r="H68" s="2">
        <v>759356.73</v>
      </c>
      <c r="I68" s="2">
        <v>1066587</v>
      </c>
      <c r="J68" s="2">
        <v>345052.6</v>
      </c>
      <c r="K68" s="2">
        <v>244329.68</v>
      </c>
      <c r="L68" s="2">
        <v>430907.47</v>
      </c>
      <c r="M68" s="2">
        <v>383034.78</v>
      </c>
      <c r="N68" s="2">
        <f t="shared" si="3"/>
        <v>7408819.32</v>
      </c>
    </row>
    <row r="69" spans="1:14" ht="12.75">
      <c r="A69" s="1" t="s">
        <v>48</v>
      </c>
      <c r="B69" s="2">
        <v>438971.9</v>
      </c>
      <c r="C69" s="2">
        <v>495714.67</v>
      </c>
      <c r="D69" s="2">
        <v>683293.44</v>
      </c>
      <c r="E69" s="2">
        <v>447326.66</v>
      </c>
      <c r="F69" s="2">
        <v>500615.97</v>
      </c>
      <c r="G69" s="2">
        <v>691319.9</v>
      </c>
      <c r="H69" s="2">
        <v>564272.97</v>
      </c>
      <c r="I69" s="2">
        <v>571470.42</v>
      </c>
      <c r="J69" s="2">
        <v>730640.85</v>
      </c>
      <c r="K69" s="2">
        <v>480817.32</v>
      </c>
      <c r="L69" s="2">
        <v>827892</v>
      </c>
      <c r="M69" s="2">
        <v>907451.18</v>
      </c>
      <c r="N69" s="2">
        <f t="shared" si="3"/>
        <v>7339787.279999999</v>
      </c>
    </row>
    <row r="70" spans="1:14" ht="12.75">
      <c r="A70" s="1" t="s">
        <v>51</v>
      </c>
      <c r="B70" s="2">
        <v>543600.04</v>
      </c>
      <c r="C70" s="2">
        <v>254745.74</v>
      </c>
      <c r="D70" s="2">
        <v>472094.54</v>
      </c>
      <c r="E70" s="2">
        <v>522075.68</v>
      </c>
      <c r="F70" s="2">
        <v>785983.79</v>
      </c>
      <c r="G70" s="2">
        <v>941566.8</v>
      </c>
      <c r="H70" s="2">
        <v>318711.48</v>
      </c>
      <c r="I70" s="2">
        <v>240898.3</v>
      </c>
      <c r="J70" s="2">
        <v>450008.48</v>
      </c>
      <c r="K70" s="2">
        <v>1160121.7</v>
      </c>
      <c r="L70" s="2">
        <v>785237</v>
      </c>
      <c r="M70" s="2">
        <v>431183.37</v>
      </c>
      <c r="N70" s="2">
        <f t="shared" si="3"/>
        <v>6906226.92</v>
      </c>
    </row>
    <row r="71" spans="1:14" ht="12.75">
      <c r="A71" s="1" t="s">
        <v>43</v>
      </c>
      <c r="B71" s="2">
        <v>398994.36</v>
      </c>
      <c r="C71" s="2">
        <v>302275.56</v>
      </c>
      <c r="D71" s="2">
        <v>296173.15</v>
      </c>
      <c r="E71" s="2">
        <v>331272.41</v>
      </c>
      <c r="F71" s="2">
        <v>395492.81</v>
      </c>
      <c r="G71" s="2">
        <v>660367.24</v>
      </c>
      <c r="H71" s="2">
        <v>248326.32</v>
      </c>
      <c r="I71" s="2">
        <v>236530.56</v>
      </c>
      <c r="J71" s="2">
        <v>273318.69</v>
      </c>
      <c r="K71" s="2">
        <v>376628.39</v>
      </c>
      <c r="L71" s="2">
        <v>382469.92</v>
      </c>
      <c r="M71" s="2">
        <v>478204.56</v>
      </c>
      <c r="N71" s="2">
        <f t="shared" si="3"/>
        <v>4380053.97</v>
      </c>
    </row>
    <row r="72" spans="1:14" ht="12.75">
      <c r="A72" s="1" t="s">
        <v>74</v>
      </c>
      <c r="B72" s="2">
        <v>124076</v>
      </c>
      <c r="C72" s="2">
        <v>0</v>
      </c>
      <c r="D72" s="2">
        <v>570027</v>
      </c>
      <c r="E72" s="2">
        <v>0</v>
      </c>
      <c r="F72" s="2">
        <v>344564</v>
      </c>
      <c r="G72" s="2">
        <v>375389</v>
      </c>
      <c r="H72" s="2">
        <v>346807</v>
      </c>
      <c r="I72" s="2">
        <v>429499</v>
      </c>
      <c r="J72" s="2">
        <v>73505</v>
      </c>
      <c r="K72" s="2">
        <v>115461.22</v>
      </c>
      <c r="L72" s="2">
        <v>384623.5</v>
      </c>
      <c r="M72" s="2">
        <v>152903</v>
      </c>
      <c r="N72" s="2">
        <f t="shared" si="3"/>
        <v>2916854.72</v>
      </c>
    </row>
    <row r="73" spans="1:14" ht="12.75">
      <c r="A73" s="1" t="s">
        <v>67</v>
      </c>
      <c r="B73" s="2">
        <v>0</v>
      </c>
      <c r="C73" s="2">
        <v>30386.76</v>
      </c>
      <c r="D73" s="2">
        <v>41115.81</v>
      </c>
      <c r="E73" s="2">
        <v>195064</v>
      </c>
      <c r="F73" s="2">
        <v>664187.47</v>
      </c>
      <c r="G73" s="2">
        <v>0</v>
      </c>
      <c r="H73" s="2">
        <v>0</v>
      </c>
      <c r="I73" s="2">
        <v>346736</v>
      </c>
      <c r="J73" s="2">
        <v>292908.46</v>
      </c>
      <c r="K73" s="2">
        <v>522674.63</v>
      </c>
      <c r="L73" s="2">
        <v>261851.54</v>
      </c>
      <c r="M73" s="2">
        <v>775</v>
      </c>
      <c r="N73" s="2">
        <f t="shared" si="3"/>
        <v>2355699.67</v>
      </c>
    </row>
    <row r="74" spans="1:14" ht="12.75">
      <c r="A74" s="1" t="s">
        <v>57</v>
      </c>
      <c r="B74" s="2">
        <v>36937.08</v>
      </c>
      <c r="C74" s="2">
        <v>158403.65</v>
      </c>
      <c r="D74" s="2">
        <v>153482.46</v>
      </c>
      <c r="E74" s="2">
        <v>74616.26</v>
      </c>
      <c r="F74" s="2">
        <v>64503.21</v>
      </c>
      <c r="G74" s="2">
        <v>161389.4</v>
      </c>
      <c r="H74" s="2">
        <v>178876.83</v>
      </c>
      <c r="I74" s="2">
        <v>326097.51</v>
      </c>
      <c r="J74" s="2">
        <v>175040.84</v>
      </c>
      <c r="K74" s="2">
        <v>204073.88</v>
      </c>
      <c r="L74" s="2">
        <v>456387.77</v>
      </c>
      <c r="M74" s="2">
        <v>207072.35</v>
      </c>
      <c r="N74" s="2">
        <f t="shared" si="3"/>
        <v>2196881.24</v>
      </c>
    </row>
    <row r="75" spans="1:14" ht="12.75">
      <c r="A75" s="1" t="s">
        <v>76</v>
      </c>
      <c r="B75" s="2">
        <v>22730.41</v>
      </c>
      <c r="C75" s="2">
        <v>12798.5</v>
      </c>
      <c r="D75" s="2">
        <v>210873.49</v>
      </c>
      <c r="E75" s="2">
        <v>220957.03</v>
      </c>
      <c r="F75" s="2">
        <v>319768.25</v>
      </c>
      <c r="G75" s="2">
        <v>348380.77</v>
      </c>
      <c r="H75" s="2">
        <v>133997.5</v>
      </c>
      <c r="I75" s="2">
        <v>154672.18</v>
      </c>
      <c r="J75" s="2">
        <v>235573.75</v>
      </c>
      <c r="K75" s="2">
        <v>202434.2</v>
      </c>
      <c r="L75" s="2">
        <v>156506.35</v>
      </c>
      <c r="M75" s="2">
        <v>39558.75</v>
      </c>
      <c r="N75" s="2">
        <f t="shared" si="3"/>
        <v>2058251.18</v>
      </c>
    </row>
    <row r="76" spans="1:14" ht="12.75">
      <c r="A76" s="1" t="s">
        <v>77</v>
      </c>
      <c r="B76" s="2">
        <v>9821.56</v>
      </c>
      <c r="C76" s="2">
        <v>31070.76</v>
      </c>
      <c r="D76" s="2">
        <v>32388.31</v>
      </c>
      <c r="E76" s="2">
        <v>25781.93</v>
      </c>
      <c r="F76" s="2">
        <v>9338.84</v>
      </c>
      <c r="G76" s="2">
        <v>903469.58</v>
      </c>
      <c r="H76" s="2">
        <v>545699.59</v>
      </c>
      <c r="I76" s="2">
        <v>326054.52</v>
      </c>
      <c r="J76" s="2">
        <v>10218.85</v>
      </c>
      <c r="K76" s="2">
        <v>0</v>
      </c>
      <c r="L76" s="2">
        <v>0</v>
      </c>
      <c r="M76" s="2">
        <v>0</v>
      </c>
      <c r="N76" s="2">
        <f t="shared" si="3"/>
        <v>1893843.94</v>
      </c>
    </row>
    <row r="77" spans="1:14" ht="12.75">
      <c r="A77" s="1" t="s">
        <v>66</v>
      </c>
      <c r="B77" s="2">
        <v>38700</v>
      </c>
      <c r="C77" s="2">
        <v>0</v>
      </c>
      <c r="D77" s="2">
        <v>55877</v>
      </c>
      <c r="E77" s="2">
        <v>54897</v>
      </c>
      <c r="F77" s="2">
        <v>0</v>
      </c>
      <c r="G77" s="2">
        <v>58878</v>
      </c>
      <c r="H77" s="2">
        <v>181445</v>
      </c>
      <c r="I77" s="2">
        <v>81000</v>
      </c>
      <c r="J77" s="2">
        <v>16425.25</v>
      </c>
      <c r="K77" s="2">
        <v>95970</v>
      </c>
      <c r="L77" s="2">
        <v>66000</v>
      </c>
      <c r="M77" s="2">
        <v>690410</v>
      </c>
      <c r="N77" s="2">
        <f t="shared" si="3"/>
        <v>1339602.25</v>
      </c>
    </row>
    <row r="78" spans="1:14" ht="12.75">
      <c r="A78" s="1" t="s">
        <v>69</v>
      </c>
      <c r="B78" s="2">
        <v>179955</v>
      </c>
      <c r="C78" s="2">
        <v>54000</v>
      </c>
      <c r="D78" s="2">
        <v>0</v>
      </c>
      <c r="E78" s="2">
        <v>186568.99</v>
      </c>
      <c r="F78" s="2">
        <v>106982.5</v>
      </c>
      <c r="G78" s="2">
        <v>108000</v>
      </c>
      <c r="H78" s="2">
        <v>164113.67</v>
      </c>
      <c r="I78" s="2">
        <v>74022.47</v>
      </c>
      <c r="J78" s="2">
        <v>15318.5</v>
      </c>
      <c r="K78" s="2">
        <v>80770.5</v>
      </c>
      <c r="L78" s="2">
        <v>29468.55</v>
      </c>
      <c r="M78" s="2">
        <v>166727.71</v>
      </c>
      <c r="N78" s="2">
        <f t="shared" si="3"/>
        <v>1165927.8900000001</v>
      </c>
    </row>
    <row r="79" spans="1:14" ht="12.75">
      <c r="A79" s="1" t="s">
        <v>47</v>
      </c>
      <c r="B79" s="2">
        <v>15022.9</v>
      </c>
      <c r="C79" s="2">
        <v>41220.88</v>
      </c>
      <c r="D79" s="2">
        <v>34185.55</v>
      </c>
      <c r="E79" s="2">
        <v>32950.02</v>
      </c>
      <c r="F79" s="2">
        <v>82975.61</v>
      </c>
      <c r="G79" s="2">
        <v>56733.44</v>
      </c>
      <c r="H79" s="2">
        <v>47078.67</v>
      </c>
      <c r="I79" s="2">
        <v>76255.68</v>
      </c>
      <c r="J79" s="2">
        <v>94839.89</v>
      </c>
      <c r="K79" s="2">
        <v>13376.13</v>
      </c>
      <c r="L79" s="2">
        <v>238135.29</v>
      </c>
      <c r="M79" s="2">
        <v>31145.25</v>
      </c>
      <c r="N79" s="2">
        <f t="shared" si="3"/>
        <v>763919.31</v>
      </c>
    </row>
    <row r="80" spans="1:14" ht="12.75">
      <c r="A80" s="1" t="s">
        <v>65</v>
      </c>
      <c r="B80" s="2">
        <v>0</v>
      </c>
      <c r="C80" s="2">
        <v>52645.25</v>
      </c>
      <c r="D80" s="2">
        <v>53522.9</v>
      </c>
      <c r="E80" s="2">
        <v>0</v>
      </c>
      <c r="F80" s="2">
        <v>11292.04</v>
      </c>
      <c r="G80" s="2">
        <v>9486.57</v>
      </c>
      <c r="H80" s="2">
        <v>108708.2</v>
      </c>
      <c r="I80" s="2">
        <v>70078.78</v>
      </c>
      <c r="J80" s="2">
        <v>77643.6</v>
      </c>
      <c r="K80" s="2">
        <v>13935</v>
      </c>
      <c r="L80" s="2">
        <v>49500.76</v>
      </c>
      <c r="M80" s="2">
        <v>93725.1</v>
      </c>
      <c r="N80" s="2">
        <f t="shared" si="3"/>
        <v>540538.2</v>
      </c>
    </row>
    <row r="81" spans="1:14" ht="12.75">
      <c r="A81" s="1" t="s">
        <v>73</v>
      </c>
      <c r="B81" s="2">
        <v>48059</v>
      </c>
      <c r="C81" s="2">
        <v>0</v>
      </c>
      <c r="D81" s="2">
        <v>20373</v>
      </c>
      <c r="E81" s="2">
        <v>40736.79</v>
      </c>
      <c r="F81" s="2">
        <v>25496.69</v>
      </c>
      <c r="G81" s="2">
        <v>40727.78</v>
      </c>
      <c r="H81" s="2">
        <v>31667</v>
      </c>
      <c r="I81" s="2">
        <v>23294.82</v>
      </c>
      <c r="J81" s="2">
        <v>0</v>
      </c>
      <c r="K81" s="2">
        <v>41624.15</v>
      </c>
      <c r="L81" s="2">
        <v>25098.38</v>
      </c>
      <c r="M81" s="2">
        <v>36442.36</v>
      </c>
      <c r="N81" s="2">
        <f t="shared" si="3"/>
        <v>333519.97000000003</v>
      </c>
    </row>
    <row r="82" spans="1:14" ht="12.75">
      <c r="A82" s="1" t="s">
        <v>78</v>
      </c>
      <c r="B82" s="2">
        <v>0</v>
      </c>
      <c r="C82" s="2">
        <v>0</v>
      </c>
      <c r="D82" s="2">
        <v>0</v>
      </c>
      <c r="E82" s="2">
        <v>1033.08</v>
      </c>
      <c r="F82" s="2">
        <v>0</v>
      </c>
      <c r="G82" s="2">
        <v>9006</v>
      </c>
      <c r="H82" s="2">
        <v>51302.51</v>
      </c>
      <c r="I82" s="2">
        <v>13473</v>
      </c>
      <c r="J82" s="2">
        <v>1699.59</v>
      </c>
      <c r="K82" s="2">
        <v>0</v>
      </c>
      <c r="L82" s="2">
        <v>0</v>
      </c>
      <c r="M82" s="2">
        <v>0</v>
      </c>
      <c r="N82" s="2">
        <f t="shared" si="3"/>
        <v>76514.18</v>
      </c>
    </row>
    <row r="83" spans="1:14" ht="12.75">
      <c r="A83" s="1" t="s">
        <v>79</v>
      </c>
      <c r="B83" s="2">
        <v>0</v>
      </c>
      <c r="C83" s="2">
        <v>0</v>
      </c>
      <c r="D83" s="2">
        <v>0</v>
      </c>
      <c r="E83" s="2">
        <v>11814.62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3364.86</v>
      </c>
      <c r="L83" s="2">
        <v>0</v>
      </c>
      <c r="M83" s="2">
        <v>0</v>
      </c>
      <c r="N83" s="2">
        <f t="shared" si="3"/>
        <v>15179.480000000001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Bilgi Sistemleri Subesi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TUNAMU</dc:creator>
  <cp:keywords/>
  <dc:description/>
  <cp:lastModifiedBy>yavuzmerturk</cp:lastModifiedBy>
  <dcterms:created xsi:type="dcterms:W3CDTF">2007-01-01T05:15:27Z</dcterms:created>
  <dcterms:modified xsi:type="dcterms:W3CDTF">2007-05-28T13:15:29Z</dcterms:modified>
  <cp:category/>
  <cp:version/>
  <cp:contentType/>
  <cp:contentStatus/>
</cp:coreProperties>
</file>