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743" activeTab="0"/>
  </bookViews>
  <sheets>
    <sheet name="2007" sheetId="1" r:id="rId1"/>
  </sheets>
  <definedNames>
    <definedName name="_xlnm._FilterDatabase" localSheetId="0" hidden="1">'2007'!$B$1:$M$1001</definedName>
  </definedNames>
  <calcPr fullCalcOnLoad="1"/>
</workbook>
</file>

<file path=xl/sharedStrings.xml><?xml version="1.0" encoding="utf-8"?>
<sst xmlns="http://schemas.openxmlformats.org/spreadsheetml/2006/main" count="2022" uniqueCount="862">
  <si>
    <t>NİHAT UYAR DEMİR ÇELİK SAN. VE TİC. LTD. ŞTİ.</t>
  </si>
  <si>
    <t>SER.YERLİ</t>
  </si>
  <si>
    <t>SER.KAMU</t>
  </si>
  <si>
    <t>SER.YABANCI</t>
  </si>
  <si>
    <t>TOPLAM</t>
  </si>
  <si>
    <t>AS ÇELİK DÖKÜM İŞLEME SAN. VE TİC. LTD. ŞTİ.</t>
  </si>
  <si>
    <t>WAGON AUTOMOTIVE SANAYİ VE TİCARET A.Ş.</t>
  </si>
  <si>
    <t>ŞANLIURFA</t>
  </si>
  <si>
    <t>FABER A FRANKE COMPANY MUTFAK SİSTEMLERİ SAN. TİC. A.Ş.</t>
  </si>
  <si>
    <t>TUĞRA MENSUCAT TİC. VE SAN. A.Ş.</t>
  </si>
  <si>
    <t>VİKO ELEKTRİK VE ELEKTRONİK ENDRÜSTRİSİ SAN. VE TİC. A.Ş.</t>
  </si>
  <si>
    <t>KISMET TEKS. ÜRÜNL. SAN. VE TİC. LTD. ŞTİ.</t>
  </si>
  <si>
    <t>ARAŞTIRMAYA KATILMIYOR</t>
  </si>
  <si>
    <t>ADININ AÇIKLANMASINI İSYEMİYOR</t>
  </si>
  <si>
    <t>İHRACAT RAKAMI</t>
  </si>
  <si>
    <t>İÇ SATIŞ</t>
  </si>
  <si>
    <t>KAR</t>
  </si>
  <si>
    <t>MAVİ YAKALI</t>
  </si>
  <si>
    <t>BEYAZ YAKALI</t>
  </si>
  <si>
    <t>ŞEHİR</t>
  </si>
  <si>
    <t>SIRA</t>
  </si>
  <si>
    <t>PRO-EKS DIŞ TİCARET A.Ş.</t>
  </si>
  <si>
    <t>ADMARİN DENİZC. SAN. VE TİC. LTD. ŞTİ.</t>
  </si>
  <si>
    <t>HONDA TÜRKİYE A.Ş.</t>
  </si>
  <si>
    <t>TUSAŞ MOTOR SANAYİ A.Ş.</t>
  </si>
  <si>
    <t>ESKİŞEHİR</t>
  </si>
  <si>
    <t>TOSYALI DIŞ TİCARET A.Ş.</t>
  </si>
  <si>
    <t>KONYA</t>
  </si>
  <si>
    <t>ZONGULDAK</t>
  </si>
  <si>
    <t>ORDU</t>
  </si>
  <si>
    <t>KAYSERİ</t>
  </si>
  <si>
    <t>KALE EKSPORT DIŞ TİCARET A.Ş.</t>
  </si>
  <si>
    <t>BOYDAK DIŞ TİCARET A.Ş.</t>
  </si>
  <si>
    <t>HEMA ENDÜSTRİ A.Ş.</t>
  </si>
  <si>
    <t>SE OTOMOTİV TEKNOLOJİLERİ A.Ş.</t>
  </si>
  <si>
    <t>TEKİRDAĞ</t>
  </si>
  <si>
    <t>KASTAMONU</t>
  </si>
  <si>
    <t>TOPRAK MAHSÜLLERİ OFİSİ</t>
  </si>
  <si>
    <t>AYDIN</t>
  </si>
  <si>
    <t>KIRŞEHİR</t>
  </si>
  <si>
    <t>STELLİFERİ FINDIK VE GIDA SAN. A.Ş.</t>
  </si>
  <si>
    <t>PROGIDA PAZARLAMA A.Ş.</t>
  </si>
  <si>
    <t>MERSİN</t>
  </si>
  <si>
    <t>HİSAR ÇELİK DÖKÜM SAN. VE TİC. A.Ş.</t>
  </si>
  <si>
    <t>YARDIMCI GEMİ İNŞA A.Ş.</t>
  </si>
  <si>
    <t>YAŞAR DIŞ TİCARET A.Ş.</t>
  </si>
  <si>
    <t>SAMSUN</t>
  </si>
  <si>
    <t>TÜPRAŞ TÜRKİYE PETROL RAFİNERİLERİ A.Ş.</t>
  </si>
  <si>
    <t>TOYOTA OTOMOTİV SANAYİ TÜRKİYE A.Ş.</t>
  </si>
  <si>
    <t>OYAK RENAULT OTOMOTİV FABRİKALARI A.Ş.</t>
  </si>
  <si>
    <t>TOFAŞ TÜRK OTOMOBİL FABRİKALARI A.Ş.</t>
  </si>
  <si>
    <t>BOSCH SAN. VE TİC. A.Ş.</t>
  </si>
  <si>
    <t>GSD DIŞ TİCARET A.Ş.</t>
  </si>
  <si>
    <t>İÇDAŞ ÇELİK ENERJİ TERSANE VE ULAŞ. SAN. A.Ş.</t>
  </si>
  <si>
    <t>PERGAMON-STATUS DIŞ TİC. A.Ş.</t>
  </si>
  <si>
    <t>HYUNDAI-ASSAN OTOMOTİV SAN. VE TİC. A.Ş.</t>
  </si>
  <si>
    <t>YÜCEL BORU İHR. İTH. VE PAZ. A.Ş.</t>
  </si>
  <si>
    <t>ÇOLAKOĞLU DIŞ TİCARET A.Ş.</t>
  </si>
  <si>
    <t>BSH EV ALETLERİ SAN. VE TİC. A.Ş.</t>
  </si>
  <si>
    <t>KİBAR DIŞ TİCARET A.Ş.</t>
  </si>
  <si>
    <t>ETİ MADEN İŞLETMELERİ GENEL MÜDÜRLÜĞÜ</t>
  </si>
  <si>
    <t>EKOM ECZACIBAŞI DIŞ TİCARET A.Ş.</t>
  </si>
  <si>
    <t>SARKUYSAN ELEKTROLİTİK BAKIR SAN. VE TİC. A.Ş.</t>
  </si>
  <si>
    <t>OLTAN GIDA MAD. İHR. İTH. TİC. LTD. ŞTİ.</t>
  </si>
  <si>
    <t>EKİNCİLER DIŞ TİC. A.Ş.</t>
  </si>
  <si>
    <t>EXSA EKSPORT SAN. MAM. SATIŞ VE ARAŞ. A.Ş.</t>
  </si>
  <si>
    <t>TÜRK PIRELLI LASTİKLERİ A.Ş.</t>
  </si>
  <si>
    <t>AK-PA TEKSTİL İHR. PAZ. A.Ş.</t>
  </si>
  <si>
    <t>BİRGİ BİRLEŞİK GİYİM İHR. DIŞ TİC. A.Ş.</t>
  </si>
  <si>
    <t>KAPTAN METAL DIŞ TİC. VE NAK. A.Ş.</t>
  </si>
  <si>
    <t>YEŞİM SATIŞ MAĞAZALARI VE TEKS. FAB. A.Ş.</t>
  </si>
  <si>
    <t>KORDSA GLOBAL END. İPLİK VE KORD BEZİ SAN. VE TİC. A.Ş.</t>
  </si>
  <si>
    <t>ZORLU DIŞ TİCARET A.Ş.</t>
  </si>
  <si>
    <t>NOKSEL ÇELİK BORU SAN. A.Ş.</t>
  </si>
  <si>
    <t>EVTEKSSAN DIŞ TİCARET A.Ş.</t>
  </si>
  <si>
    <t>DELPHI AUTOMOTIVE SYSTEMS LTD. ŞTİ.</t>
  </si>
  <si>
    <t>DÖKTAŞ DÖKÜMCÜLÜK TİC. VE SAN. A.Ş.</t>
  </si>
  <si>
    <t>DTS DENİZLİ TEKSTİL DIŞ TİC. A.Ş.</t>
  </si>
  <si>
    <t>MENDERES TEKSTİL SAN. VE TİC. A.Ş.</t>
  </si>
  <si>
    <t>CMS JANT VE MAKİNA SAN. A.Ş.</t>
  </si>
  <si>
    <t>TEMSA SAN. VE TİC. A.Ş.</t>
  </si>
  <si>
    <t>INDESIT COMPANY BEYAZ EŞYA PAZ. A.Ş.</t>
  </si>
  <si>
    <t>ÖZKAN DEMİR ÇELİK SAN. A.Ş.</t>
  </si>
  <si>
    <t>GAAT DIŞ TİC. VE SAN. A.Ş.</t>
  </si>
  <si>
    <t>NURSAN ÇELİK SAN. VE HADD. A.Ş.</t>
  </si>
  <si>
    <t>BİLKONT DIŞ TİC. VE TEKS. SAN. A.Ş.</t>
  </si>
  <si>
    <t>SANKO TEKS. İŞLET. SAN. VE TİC. A.Ş.</t>
  </si>
  <si>
    <t>DİYARBAKIR</t>
  </si>
  <si>
    <t>VAN</t>
  </si>
  <si>
    <t>GAP PAZARLAMA A.Ş.</t>
  </si>
  <si>
    <t>GABAY DIŞ TİCARET VE GIDA SAN. A.Ş.</t>
  </si>
  <si>
    <t>SELVA GIDA SANAYİ A.Ş.</t>
  </si>
  <si>
    <t>NİĞDE</t>
  </si>
  <si>
    <t>HATBORU ÇELİK BORU SAN.VE TİC. LTD.ŞTİ.</t>
  </si>
  <si>
    <t>RİZE</t>
  </si>
  <si>
    <t>MRA İNŞAAT A.Ş.</t>
  </si>
  <si>
    <t>YAKUPOĞLU TEKSTİL VE DERİ SAN. TİC.A.Ş.</t>
  </si>
  <si>
    <t>ISPARTA</t>
  </si>
  <si>
    <t>HAKKARİ</t>
  </si>
  <si>
    <t>BURDUR</t>
  </si>
  <si>
    <t>AMASYA</t>
  </si>
  <si>
    <t>ROKETSAN ROKET SAN. VE TİC. A. Ş.</t>
  </si>
  <si>
    <t>CER ÇELİK ENDÜSTRİSİ A.Ş.</t>
  </si>
  <si>
    <t>AKSARAY</t>
  </si>
  <si>
    <t>KAYNAK İPLİK SAN.VE TİC.AŞ.</t>
  </si>
  <si>
    <t>EKU FREN KAMPANA VE DÖKÜM SAN. A.Ş.</t>
  </si>
  <si>
    <t>NEJAT ATALAN DIŞ TİCARET A.Ş.</t>
  </si>
  <si>
    <t>AFYON</t>
  </si>
  <si>
    <t>KARAMAN</t>
  </si>
  <si>
    <t>MATRAŞ DIŞ TİCARET A.Ş.</t>
  </si>
  <si>
    <t>E.G.O. ELEKTRİKLİ ALETLER SAN. A.Ş.</t>
  </si>
  <si>
    <t>VOLUM DENİZCİLİK A.Ş.</t>
  </si>
  <si>
    <t>DALAN KİMYA ENDÜSTRİ A.Ş.</t>
  </si>
  <si>
    <t>ÇAK GİY.SAN.VE DIŞ TİC.LTD.ŞTİ</t>
  </si>
  <si>
    <t>ETİK DIŞ TİCARET VE TEKSTİL SANAYİ A.Ş.</t>
  </si>
  <si>
    <t>AKDENİZ KİMYASAL ÜRN. PAZ. İÇ VE DIŞ TİC. A.Ş.</t>
  </si>
  <si>
    <t>NEXANS TÜRKİYE ENDÜSTRİ VE TİCARET A.Ş.</t>
  </si>
  <si>
    <t>PENKON PENGUEN KONSANTRE SANAYİ A.Ş.</t>
  </si>
  <si>
    <t>ABDİ İBRAHİM İLAÇ SAN. VE TİC. A.Ş.</t>
  </si>
  <si>
    <t>ZARAR</t>
  </si>
  <si>
    <t>BORUSAN MANNESMANN BORU SAN. VE TİC. A.Ş.</t>
  </si>
  <si>
    <t>TÜRK TRAKTÖR VE ZİRAAT MAK. A.Ş.</t>
  </si>
  <si>
    <t>FEDERAL MOGUL SEGMAN VE GÖMLEK ÜRET. TESİS. A.Ş.</t>
  </si>
  <si>
    <t>TRAKYA TEKS. VE GİYİM SAN. DIŞ TİC. A.Ş.</t>
  </si>
  <si>
    <t>JTI TÜTÜN ÜRÜNLERİ SAN. A.Ş.</t>
  </si>
  <si>
    <t>KOCAER HADDECİLİK SAN. TİC. LTD. ŞTİ.</t>
  </si>
  <si>
    <t>TUSAŞ HAVACILIK VE UZAY SAN. A.Ş.</t>
  </si>
  <si>
    <t>ADVANSA SASA POLYESTER SAN. A.Ş.</t>
  </si>
  <si>
    <t>TÜRK PRELLI KABLO VE SİSTEM. A.Ş.</t>
  </si>
  <si>
    <t>AUTOLIV CANKOR OTO. EM. SİS. SAN. VE TİC. A.Ş.</t>
  </si>
  <si>
    <t>TOYOTA MOTOR EUROPE ADAPAZARI ŞUBESİ</t>
  </si>
  <si>
    <t>BAŞAK METAL TİC. VE SAN. A.Ş.</t>
  </si>
  <si>
    <t>ETİ ALÜMİNYUM A.Ş.</t>
  </si>
  <si>
    <t>CROSS TEKS. SAN. VE TİC. A.Ş.</t>
  </si>
  <si>
    <t>ÇEBİTAŞ DEMİR ÇELİK END. A.Ş.</t>
  </si>
  <si>
    <t>KENT GIDA MADD. SAN. VE TİC. A.Ş.</t>
  </si>
  <si>
    <t>ABB ELEKTRİK SAN. A.Ş.</t>
  </si>
  <si>
    <t>BORUSAN İSTİKBAL TİCARET A.Ş.</t>
  </si>
  <si>
    <t>BRISA BRIDGESTONE SABANCI LASTİK SAN. VE TİC. A.Ş.</t>
  </si>
  <si>
    <t>SOCOTAB YAPRAK TÜTÜN SAN. VE TİC. A.Ş.</t>
  </si>
  <si>
    <t>ORTA ANADOLU TİC. VE SAN. İŞL. T.A.Ş.</t>
  </si>
  <si>
    <t>SIEMENS SAN. VE TİC. A.Ş.</t>
  </si>
  <si>
    <t>FORMARK İLERİ GİYİM SAN. VE DIŞ TİC. A.Ş.</t>
  </si>
  <si>
    <t>DURMAZLAR MAKİNA SAN. VE TİC. A.Ş.</t>
  </si>
  <si>
    <t>EREĞLİ DEMİR VE ÇELİK FAB. T.A.Ş.</t>
  </si>
  <si>
    <t>ELEKS DIŞ TİCARET A.Ş.</t>
  </si>
  <si>
    <t>YOLBULAN METAL SAN. VE TİC. A.Ş.</t>
  </si>
  <si>
    <t>DSD DERİ SANAYİCİLERİ DIŞ TİC. A.Ş.</t>
  </si>
  <si>
    <t>BİRLİK GALVANİZ SAÇ SAN. TİC. A.Ş.</t>
  </si>
  <si>
    <t>KOROZO AMBALAJ SAN. VE TİC. A.Ş.</t>
  </si>
  <si>
    <t>POYRAZ KARLIBEL FINDIK ENTEGRE SAN. VE TİC. A.Ş.</t>
  </si>
  <si>
    <t>ALTUNKAYA İNŞ. NAK. GIDA TİC. A.Ş.</t>
  </si>
  <si>
    <t>ARÇELİK LG KLİMA SAN. VE TİC. A.Ş.</t>
  </si>
  <si>
    <t>FIRAT PLASTİK KAUÇUK SAN. VE TİC. A.Ş.</t>
  </si>
  <si>
    <t>BALSU GIDA SAN. VE TİC. A.Ş.</t>
  </si>
  <si>
    <t>TERMO TEKNİK TİC. VE SAN. A.Ş.</t>
  </si>
  <si>
    <t>ASAŞ ALÜMİNYUM SAN. VE TİC. A.Ş</t>
  </si>
  <si>
    <t>KARTET KARADENİZ TOPTAN ELEKT. TİC. A.Ş.</t>
  </si>
  <si>
    <t>ÇAK TEKSTİL SAN. VE TİC. A.Ş.</t>
  </si>
  <si>
    <t>ARPAŞ İHR .İTH. VE PAZ. A.Ş.</t>
  </si>
  <si>
    <t>ASİL ÇELİK SAN. VE TİC. A.Ş.</t>
  </si>
  <si>
    <t>PETROL OFİSİ A.Ş.</t>
  </si>
  <si>
    <t>BMC SAN. VE TİC. A.Ş.</t>
  </si>
  <si>
    <t>PERFETTI VAN MELLE GIDA SAN. VE TİC. A.Ş.</t>
  </si>
  <si>
    <t>MİTAŞ ENERJİ VE MADENİ İNŞ. İŞL. T.A.Ş.</t>
  </si>
  <si>
    <t>BOSCH ISITMA ÜRÜNLERİ SAN. VE TİC. A.Ş.</t>
  </si>
  <si>
    <t>METAL MARKET DIŞ TİC. LTD. ŞTİ.</t>
  </si>
  <si>
    <t>TERSAN TERSANECİLİK TAŞ. SAN. VE TİC. A.Ş.</t>
  </si>
  <si>
    <t>SEDEF GEMİ İNŞ. A.Ş.</t>
  </si>
  <si>
    <t>HES HACILAR ELEKT. SAN. VE TİC. A.Ş.</t>
  </si>
  <si>
    <t>KÜÇÜKÇALIK TEKSTİL SAN. VE TİC. A.Ş.</t>
  </si>
  <si>
    <t>MMZ ONUR BORU PROFİL ÜRETİM SAN. VE TİC. A.Ş.</t>
  </si>
  <si>
    <t>VALEO OTOM. SİS. END. A.Ş.</t>
  </si>
  <si>
    <t>GAP GÜNEYDOĞU TEKS. SAN. VE TİC. A.Ş.</t>
  </si>
  <si>
    <t>ALLIANCE ONE TÜTÜN A.Ş.</t>
  </si>
  <si>
    <t>HAYES LEMMERZ JANTAŞ JANT SAN. VE TİC. A.Ş.</t>
  </si>
  <si>
    <t>PROGIDA TAR. ÜRN. SAN. VE TİC. A.Ş.</t>
  </si>
  <si>
    <t>KARDEMİR İTH. İHR. LTD. ŞTİ.</t>
  </si>
  <si>
    <t>PROMEKS DIŞ TİCARET A.Ş.</t>
  </si>
  <si>
    <t>BEYPA DIŞ TİC. VE TEKS. SAN. A.Ş.</t>
  </si>
  <si>
    <t>SUNJÜT SUNİ JÜT SAN. VE TİC. A.Ş.</t>
  </si>
  <si>
    <t>TIRSAN TREYLER SAN. TİC. VE NAK. A.Ş.</t>
  </si>
  <si>
    <t>ÜMRAN ÇELİK BORU SAN. A.Ş.</t>
  </si>
  <si>
    <t>ETİ BAKIR A.Ş.</t>
  </si>
  <si>
    <t>LEKOBAN DIŞ TİCARET A.Ş.</t>
  </si>
  <si>
    <t>TRANSMAR ULUSLARARASI NAKLİYAT İTH.İHR.İNŞ.LTD.ŞTİ.</t>
  </si>
  <si>
    <t>ERSİN TEKSTİL SAN.VE TİC.A.Ş</t>
  </si>
  <si>
    <t>ARTVİN</t>
  </si>
  <si>
    <t>GENKA GÜÇ SİSTEMLERİ TİC. LTD. ŞTİ.</t>
  </si>
  <si>
    <t>MARMARA ZEYTİN TARIM SAT.KOOP. BİRLİĞİ</t>
  </si>
  <si>
    <t>BATMAN DIŞ TİC.LTD.ŞTİ.</t>
  </si>
  <si>
    <t>SİLVAN SANAYİ A.Ş.</t>
  </si>
  <si>
    <t>VGS GÖMLEK TEKS.SAN.VE TİC.A.Ş</t>
  </si>
  <si>
    <t>ÇANAKKALE</t>
  </si>
  <si>
    <t>EDİRNE</t>
  </si>
  <si>
    <t>MALATYA</t>
  </si>
  <si>
    <t>DEMİR EXPORT A.Ş.</t>
  </si>
  <si>
    <t>ÖZBAL ÇELİK BORU SAN.TİC.VE TA AH.LTD.ŞTİ.</t>
  </si>
  <si>
    <t>TEKŞEM TEKS.VE ŞEMSİYE SAN.TİC LTD.ŞTİ</t>
  </si>
  <si>
    <t>ÖĞRETMEN ÇORAP FABRİKASI A.Ş.</t>
  </si>
  <si>
    <t>S.M.S. GIDA SAN.İTH.İHR.VE TİC .LTD.ŞTİ.</t>
  </si>
  <si>
    <t>KARSU TEKSTİL SAN. VE TİC. A.Ş.</t>
  </si>
  <si>
    <t>BAŞAK ENTERNASYONEL TEM. GID. MAM. HALI SAN. TİC. İTH. LTD. ŞTİ.</t>
  </si>
  <si>
    <t>TMT DIŞ TİC. LTD. ŞTİ.</t>
  </si>
  <si>
    <t>EGE SERAMİK SAN. VE TİC. A.Ş.</t>
  </si>
  <si>
    <t>BİFA BİSKÜVİ VE GIDA SAN. A.Ş.</t>
  </si>
  <si>
    <t>ÖZTEKSTİL SAN. VE TİC. LTD. ŞTİ.</t>
  </si>
  <si>
    <t>ORKA TARIM ÜRN. SAN. VE TİC. LTD. ŞTİ.</t>
  </si>
  <si>
    <t>ERNA-MAŞ MAK. TİC. VE SAN. A.Ş.</t>
  </si>
  <si>
    <t>KULAK İNŞ. TİC. SAN. A.Ş.</t>
  </si>
  <si>
    <t>NOVAPLAST PLASTİK SAN. VE TİC. A.Ş .</t>
  </si>
  <si>
    <t>ÇEKSAN GEMİ İNŞA, ÇELİK KONST. SAN. VE TİC. A.Ş.</t>
  </si>
  <si>
    <t>KROM EVYE SAN. VE TİC. LTD. ŞTİ.</t>
  </si>
  <si>
    <t>ALARKO CARRIER SAN. VE TİC. A.Ş.</t>
  </si>
  <si>
    <t>BELDEYAMA MOT. VASITALAR SAN. VE TİC. A Ş.</t>
  </si>
  <si>
    <t>SEÇİL PLASTİK KAUÇUK SAN. VE TİC. LTD. ŞTİ.</t>
  </si>
  <si>
    <t>POLİBAK PLASTİK FİLM A.Ş.</t>
  </si>
  <si>
    <t>TAHA TEKS. TURZ. İNŞ. OROM. DIŞ TİC. LTD. ŞTİ.</t>
  </si>
  <si>
    <t>ANADOLU EFES BİRACILIK VE MALT SAN. A.Ş.</t>
  </si>
  <si>
    <t>ELSAN ELEKTRİK GEREÇLERİ SAN. VE TİC. A.Ş.</t>
  </si>
  <si>
    <t>MEYKON MEY. VE KAY. SULARI SAN. VE TİC. A.Ş.</t>
  </si>
  <si>
    <t>HÜRSAN HAVLU ÜRETİM SAN. VE TİC. A.Ş.</t>
  </si>
  <si>
    <t>CİHAN MADEN VE METAL ÜRÜNLERİ TİC. LTD. ŞTİ.</t>
  </si>
  <si>
    <t>AKMAN DIŞ TİC. A.Ş.</t>
  </si>
  <si>
    <t>SUFİ ÇORAP VE TEKS. ÜRÜNL. SAN. VE TİC. LTD. ŞTİ.</t>
  </si>
  <si>
    <t>BEKSA ÇELİK KORD SAN. VE TİC. A.Ş.</t>
  </si>
  <si>
    <t>ERBOSAN ERCİYAS BORU SAN. VE TİC. A.Ş.</t>
  </si>
  <si>
    <t>DORÇE PREFABRİK YAPI VE İNŞ. SAN. VE TİC. A.Ş.</t>
  </si>
  <si>
    <t>AKG YALITIM VE İNŞ. MALZ. SAN. VE TİC. A.Ş.</t>
  </si>
  <si>
    <t>ORKUM GİYİM SAN. VE TİC. LTD. ŞTİ.</t>
  </si>
  <si>
    <t>LİDYA KONSERVECİLİK SAN. VE TİC. LTD. ŞTİ.</t>
  </si>
  <si>
    <t>TUZLA GEMİ END. A.Ş.</t>
  </si>
  <si>
    <t>İNPRO TEKS. SAN. VE İHR. LTD. ŞTİ.</t>
  </si>
  <si>
    <t>YASİN TAR. VE ORMAN ÜRÜN. TİC. VE AMB. SAN. LTD. ŞTİ.</t>
  </si>
  <si>
    <t>REMATEKS TEKS. TİC. VE SAN. A.Ş.</t>
  </si>
  <si>
    <t>AKTAŞ SÜSPANSİYON DIŞ TİC. A.Ş.</t>
  </si>
  <si>
    <t>AYVAZ SINAİ ÜRÜNL. TİC. VE SAN. LTD. ŞTİ.</t>
  </si>
  <si>
    <t>BAŞARLAR HIRD. PAZ. SAN. TİC. LTD. ŞTİ.</t>
  </si>
  <si>
    <t>SOLECTRON ELEKTRONİK ÜRT. VE PAZ. SAN. VE TİC. A.Ş.</t>
  </si>
  <si>
    <t>ASSAN ÇELİK ÜRÜNLERİ SAN. VE TİC. A.Ş.</t>
  </si>
  <si>
    <t>BN TEKS. SAN. VE İHR. LTD. ŞTİ.</t>
  </si>
  <si>
    <t>AKDENİZ KİMYA SAN. VE TİC. A.Ş.</t>
  </si>
  <si>
    <t>DÜNYA 93 DIŞ TİC. VE TURİZM LTD. ŞTİ.</t>
  </si>
  <si>
    <t>PULVER KİMYA SAN. VE TİC. A.Ş.</t>
  </si>
  <si>
    <t>KONSEPT TEKSTİL TİCARET LTD. ŞTİ.</t>
  </si>
  <si>
    <t>ATLANTİK DENİZCİLİK TİC. VE SAN. A.Ş.</t>
  </si>
  <si>
    <t>KÜÇÜKÇALIK İTHALAT İHRACAT A.Ş.</t>
  </si>
  <si>
    <t>BIRAN İPLİK SANAYİ VE TİC. A.Ş.</t>
  </si>
  <si>
    <t>COGNİS KİMYA SAN. VE TİC. A.Ş.</t>
  </si>
  <si>
    <t>URPA PAMUK TEKS. SAN. VE TİC. LTD. ŞTİ.</t>
  </si>
  <si>
    <t>AKPA ALÜMİNYUM PLAS. SAN. VE TİC. LTD. ŞTİ.</t>
  </si>
  <si>
    <t>SAMKO MÜHENDİSLİK VE İNŞ. TAAH. A.Ş.</t>
  </si>
  <si>
    <t>MEY İÇKİ SAN. VE TİC. A.Ş.</t>
  </si>
  <si>
    <t>SAPRO TEMİZLİK ÜRÜNLERİ A.Ş</t>
  </si>
  <si>
    <t>AKYAPAK MAKİNA SAN. VE TİC. A.Ş.</t>
  </si>
  <si>
    <t>GÖKNUR GIDA MAD. İTH. İHR. TİC. VE SAN. A.Ş.</t>
  </si>
  <si>
    <t>ASLAN KURŞUN SAN. VE TİC. A.Ş.</t>
  </si>
  <si>
    <t>CBA İNŞAAT VE TEKSTİL SAN. VE TİCARET LTD. ŞTİ.</t>
  </si>
  <si>
    <t>GELİBOLU GEMİ İNŞ. SAN. VE TİC. A.Ş.</t>
  </si>
  <si>
    <t>ANATOLIA TARIM ÜRÜNL. SAN. VE DIŞ TİC. A.Ş.</t>
  </si>
  <si>
    <t>DOĞAN HAVACILIK SAN. VE TİC. A.Ş.</t>
  </si>
  <si>
    <t>MGI COUTIER MAK. YEDEK PARÇA İML. VE SAN. A.Ş.</t>
  </si>
  <si>
    <t>ERİŞTEKS SAN.PAZARLAMA VE DIŞ TİC.LTD.ŞTİ</t>
  </si>
  <si>
    <t>IŞIK ORGANİK GIDA TARIM ÜRÜNL. HAYV. SAN. VE DIŞ TİC. A.Ş.</t>
  </si>
  <si>
    <t>G.M. GENEL MAKİNE DIŞ TİCARET A.Ş.</t>
  </si>
  <si>
    <t>ÇAMSAN AĞAÇ SAN. VE TİC. A.Ş.</t>
  </si>
  <si>
    <t>ETİ ELEKTROMETALURJİ A.Ş.</t>
  </si>
  <si>
    <t>TOLGA TEKS. SAN. VE TİC. A.Ş.</t>
  </si>
  <si>
    <t>MADENCİ GEMİ SAN. LTD. ŞTİ.</t>
  </si>
  <si>
    <t>DENİZ TEKS. SAN. VE TİC. A.Ş.</t>
  </si>
  <si>
    <t>ALABANDA MADENCİLİK DIŞ TİC. A.Ş.</t>
  </si>
  <si>
    <t>GRETSCH-UNİTAS YAPI ELAMANLARI SAN. VE TİC. A.Ş.</t>
  </si>
  <si>
    <t>MT REKLAM VE PAZ. SAN. TİC. LTD. ŞTİ.</t>
  </si>
  <si>
    <t>ÇELİKOĞLU OTOM. NAK. KOM. GIDA SAN. VE TİC. LTD. ŞTİ.</t>
  </si>
  <si>
    <t>NORM CİVATA SAN. VE TİC. A.Ş.</t>
  </si>
  <si>
    <t>ASELSAN ELEKTRONİK SANAYİ VE TİC.A.Ş.</t>
  </si>
  <si>
    <t>ROYAL HALI İPLİK TEKSTİL MOBİLYA SAN. VE TİC. A.Ş.</t>
  </si>
  <si>
    <t>ERİKOĞLU EMAYE BAKIR TEL SAN. A.Ş.</t>
  </si>
  <si>
    <t>MARTEKS MARAŞ TEKS. SAN. A.Ş.</t>
  </si>
  <si>
    <t>GÜRTEKS TEKSTİL VE BOYA SAN. TİC. LTD. ŞTİ.</t>
  </si>
  <si>
    <t>SILVERLINE EV GEREÇLERİ SATIŞ VE PAZ. A.Ş.</t>
  </si>
  <si>
    <t>DORUK UNA DEGER KATMA GIDA SAN.VE TİC.A.Ş</t>
  </si>
  <si>
    <t>ASLANLI DIŞ TİC. A.Ş</t>
  </si>
  <si>
    <t>SAMET KALIP VE MADENİ EŞYA SAN. VE TİC. A.Ş.</t>
  </si>
  <si>
    <t>TEKMAR MERMER VE MADEN İŞLET. ÜRT. İHR. VE TİC. A.Ş.</t>
  </si>
  <si>
    <t>TUNAMAK MAKİNA SAN. VE TİC. LTD. ŞTİ.</t>
  </si>
  <si>
    <t>GÖKHAN TEKSTİL SAN. VE TİC. A.Ş.</t>
  </si>
  <si>
    <t>NEŞE DIŞ TİCARET A.Ş.</t>
  </si>
  <si>
    <t>MARMARA METAL MAMULL. TİC.LTD. ŞTİ.</t>
  </si>
  <si>
    <t>TORUN BAKIR ALAŞIMLARI METAL SAN. VE TİC. A.Ş.</t>
  </si>
  <si>
    <t>KÜRÜM DEMİR SAN. DIŞ TİC. A.Ş.</t>
  </si>
  <si>
    <t>BATIÇİM BATI ANADOLU ÇİMENTO SAN. A.Ş.</t>
  </si>
  <si>
    <t>TURKUAZ TEKS. İNŞ. DAY. TÜK. MALL. GIDA VE PETR. ÜRÜN. SAN. DIŞ TİC. LTD. ŞTİ.</t>
  </si>
  <si>
    <t>İNTERMONDİAL TEKSTİL TİC. LTD. ŞTİ.</t>
  </si>
  <si>
    <t>ELYAFTEKS PAZ. VE DIŞ TİC. A.Ş.</t>
  </si>
  <si>
    <t>DEMiRER KABLO TESiSLERİ SAN. VE TİC. A.Ş.</t>
  </si>
  <si>
    <t>NUR GIDA PET. ÜRÜN. ULUS. MAD. TEKS. SAN. VE DIŞ. TİC. LTD. ŞTİ.</t>
  </si>
  <si>
    <t>BTD BİLİCİ TEKS. SAN. VE TİC. A.Ş.</t>
  </si>
  <si>
    <t>BEGA DIŞ TİCARET LTD. ŞTİ.</t>
  </si>
  <si>
    <t>FİRMA BEŞER TEKS.SAN.VE TİC. LTD.ŞTİ.</t>
  </si>
  <si>
    <t>METAL YAPI PAZ. VE DIŞ TİC. LTD. ŞTİ.</t>
  </si>
  <si>
    <t>AKENNA TEKS. İNŞ. SİLAH VE AV MALZ. SAN. VE TİC. LTD. ŞTİ.</t>
  </si>
  <si>
    <t>DUDO İTH. VE İHR. PAZ. A.Ş.</t>
  </si>
  <si>
    <t>UZEL OTOMOTİV SİSTEMLERİ A.Ş.</t>
  </si>
  <si>
    <t>EKREM NARİN İTH. İHR. LTD. ŞTİ.</t>
  </si>
  <si>
    <t>ÖZLER TARIM ÜRÜN. ÜRETİM PAZ. SAN. VE TİC. A.Ş.</t>
  </si>
  <si>
    <t>SURTEL AMBALAJ DAGIT.SAN.VE TIC.AS.</t>
  </si>
  <si>
    <t>MAKİNA VE KİMYA ENDÜSTRİSİ KURUMU GENEL MÜDÜRLÜĞÜ</t>
  </si>
  <si>
    <t>YAKAR TEKS. SAN. VE TİC. LTD. ŞTİ.</t>
  </si>
  <si>
    <t>NATURAL TEKSTİL TİC. LTD. ŞTİ.</t>
  </si>
  <si>
    <t>FABER MERMERCİLİK SAN. TİC. A.Ş.</t>
  </si>
  <si>
    <t>FAMILY PETROL ÜRÜNL. VE TARIM ÜRÜNL. İÇ VE DIŞ TİC. LTD. ŞTİ.</t>
  </si>
  <si>
    <t>DURKAR DIŞ TİCARET LTD. ŞTİ.</t>
  </si>
  <si>
    <t>PAY METAL SANAYİ VE TİC. A.Ş.</t>
  </si>
  <si>
    <t>BAFRA ERİŞ UN YEM GIDA SAN. VE TİC. A.Ş.</t>
  </si>
  <si>
    <t>BLOK TEKSTİL SAN. VE TİC. A.Ş.</t>
  </si>
  <si>
    <t>ÇİLEK MOBİLYA SAN. VE PAZ. TİC. A.Ş.</t>
  </si>
  <si>
    <t>SÜMER ALTIN VE KIYMETLİ TAŞ. TİC. SAN. A.Ş</t>
  </si>
  <si>
    <t>CRONILEG METAL SAN. VE TİC. LTD. ŞTİ.</t>
  </si>
  <si>
    <t>KÜTAŞ TARIM ÜRÜNL. DIŞ TİC. VE SAN. A.Ş.</t>
  </si>
  <si>
    <t>DHG DENİZLİ HALI GALR. TURZ. HALIC. KUYUMC. SAN VE TİC. A.Ş.</t>
  </si>
  <si>
    <t>BİRKO BİRLEŞİK KOYUNLULAR MENS. TİC. SAN. A.Ş.</t>
  </si>
  <si>
    <t>ALTINAPA DEĞİRMENCİLİK TİC. VE SAN. A.Ş.</t>
  </si>
  <si>
    <t>YAMAN TEKS. DIŞ TİC. A.Ş.</t>
  </si>
  <si>
    <t>TEKEREKOĞLU TEKSTİL SAN. VE TİC. A.Ş.</t>
  </si>
  <si>
    <t>VOLGA DIŞ TİCARET DANIŞMANLIK LTD. ŞTİ.</t>
  </si>
  <si>
    <t>ÖZGÖRKEY GIDA ÜRÜNL.SANAYİ VE TİCARET A.Ş.</t>
  </si>
  <si>
    <t>ALPER İÇ VE DIŞ TİC. LTD. ŞTİ.</t>
  </si>
  <si>
    <t>DOĞAN TEKS. LTD. ŞTİ.</t>
  </si>
  <si>
    <t>THE SHELL COMPANY OF TURKEY LTD.</t>
  </si>
  <si>
    <t>AHMET YAR İÇ VE DIŞ TİCARET LTD. ŞTİ.</t>
  </si>
  <si>
    <t>KARSAN OTOMOTİV SAN. VE TİC. A.Ş.</t>
  </si>
  <si>
    <t>S.S.TARİŞ ZEYTİN VE ZEYTİNYAĞI T.SA.KOOPERATİFİ</t>
  </si>
  <si>
    <t>YAMAKOĞLU İNŞ. TAAH. VE DIŞ TİC. LTD. ŞTİ.</t>
  </si>
  <si>
    <t>ŞARA DIŞ TİCARET A.Ş.</t>
  </si>
  <si>
    <t>IR EMNİYET VE GÜVENLİK SİS. SAN. A.Ş.</t>
  </si>
  <si>
    <t>İN-TEKS TEKSTİL PAZARLAMA LTD. ŞTİ.</t>
  </si>
  <si>
    <t>ERO DIŞ TİCARET A.Ş.</t>
  </si>
  <si>
    <t>GENCE TEKSTİL SANAYİ VE DIŞ TİCARET LTD. ŞTİ.</t>
  </si>
  <si>
    <t>YUSER TEKS. DIŞ TİC. A.Ş.</t>
  </si>
  <si>
    <t>BOZTEKS İPLİK SAN. VE TİC. A.Ş.</t>
  </si>
  <si>
    <t>TÜTER ÇORAP SAN. VE DIŞ TİC. LTD. ŞTİ.</t>
  </si>
  <si>
    <t>AKKARDAN SAN. VE TİC. A.Ş.</t>
  </si>
  <si>
    <t>TUKAŞ GIDA SAN. VE TİC. A.Ş.</t>
  </si>
  <si>
    <t>BOSCH FREN SİSTEMLERİ A.Ş.</t>
  </si>
  <si>
    <t>ASAŞ AMBALAJ BASKI SAN. VE TİC. A.Ş.</t>
  </si>
  <si>
    <t>MOTOR TEKSTİL SAN. VE TİC. A.Ş.</t>
  </si>
  <si>
    <t>METAMAR MERMER GRANİT MADENCİLİK TİC. A.Ş.</t>
  </si>
  <si>
    <t>TEKSİN TİC. LTD. ŞTİ.</t>
  </si>
  <si>
    <t>LAFEM GİYİM İNŞ. SAN. VE TİC. LTD. ŞTİ.</t>
  </si>
  <si>
    <t>Cİ-SA HAYV. PET. ÜRÜN. İNŞ. SAN. TİC. LTD. ŞTİ.</t>
  </si>
  <si>
    <t>ARSAN TEKS. TİC. VE SAN. A.Ş.</t>
  </si>
  <si>
    <t>PORTSAN MERMER SAN. VE PETROL ÜRÜN. NAKL. TİC. A.Ş.</t>
  </si>
  <si>
    <t>MAISONETTE TEKS. SAN. VE TİC. A.Ş.</t>
  </si>
  <si>
    <t>UFUK BORU SANAYİ VE TİC. A.Ş.</t>
  </si>
  <si>
    <t>MAVİ DENİZ GIDA SAN. A.Ş.</t>
  </si>
  <si>
    <t>KEMAL BALIKÇILIK İHRACAT LTD. ŞTİ.</t>
  </si>
  <si>
    <t>YARDIMCI DENİZ NAKLİYATI A.Ş.</t>
  </si>
  <si>
    <t>KIVANÇ TEKS. SAN. VE TİC. A.Ş.</t>
  </si>
  <si>
    <t>DALGAKIRAN KOMPRESÖR SAN. VE TİC. LTD. ŞTİ.</t>
  </si>
  <si>
    <t>KONVEYÖR BEYAZ EŞYA VE OTOM. YAN SAN. TİC. A.Ş.</t>
  </si>
  <si>
    <t>MEKSAN KABLO SAN.VE TIC. LTD.STI.</t>
  </si>
  <si>
    <t>GEMİ KAYA İNŞ.TAAH. VE DIŞ TİC. LTD. ŞTİ.</t>
  </si>
  <si>
    <t>BOSSAN TEKSTİL İTH. İHR. SAN. VE TİC. LTD. ŞTİ.</t>
  </si>
  <si>
    <t>YORİM CAM SAN. VE TİC. A.Ş.</t>
  </si>
  <si>
    <t>ALTUNTAŞ HAV. VE HAY. SAN. TİC. A.Ş.</t>
  </si>
  <si>
    <t>NBG ÇORAP SAN. VE DIŞ TİC. A.Ş.</t>
  </si>
  <si>
    <t>CORNING KABLO SİST. LTD. ŞTİ.</t>
  </si>
  <si>
    <t>ESTAP ELEKT. ELEK. VE BİLG. SAN. TİC. LTD. ŞTİ.</t>
  </si>
  <si>
    <t>ANKARA TEKSTİL PAZ. SAN. VE TİC. A.Ş.</t>
  </si>
  <si>
    <t>YETEKS TEKS. SAN. VE TİC. LTD. ŞTİ.</t>
  </si>
  <si>
    <t>AKBULUT TEKS. SAN. VE TİC. LTD. ŞTİ.</t>
  </si>
  <si>
    <t>KAYNAK TEKNİĞİ SAN. VE TİC. A.Ş.</t>
  </si>
  <si>
    <t>SANMAR DENİZCİLİK MAK. VE TİC. LTD. ŞTİ.</t>
  </si>
  <si>
    <t>DOĞAN - MAHMUT NARİN DIŞ TİCARET A.Ş.</t>
  </si>
  <si>
    <t>GEDİK KAYNAK SAN. VE TİC. A.Ş.</t>
  </si>
  <si>
    <t>YİĞİT AKÜMÜLATÖR ELEKT. İNŞ. TAH. SAN. VE TİC. LTD. ŞTİ.</t>
  </si>
  <si>
    <t>MAKİNEL İNŞ. TURZ. SAN. VE TİC. A.Ş.</t>
  </si>
  <si>
    <t>SÜPER TEKSTİL SAN. TİC. A.Ş</t>
  </si>
  <si>
    <t>MOPİSAN MOTOR GÖMLEK PİSTON SAN. VE TİC. A.Ş.</t>
  </si>
  <si>
    <t>COATS TÜRKİYE İPLİK SAN. A.Ş.</t>
  </si>
  <si>
    <t>GÜLER DIŞ TİC. VE TEKS. PAZ. LTD. ŞTİ.</t>
  </si>
  <si>
    <t>FORTEKS GİYİM SAN. VE TİC. A.Ş.</t>
  </si>
  <si>
    <t>ELEKS ELEKTROMEKANİK SAN. VE TİC. A.Ş.</t>
  </si>
  <si>
    <t>RAPUNZEL ORGANİK TARIM ÜR. VE GIDA TİC. LTD.ŞTİ.</t>
  </si>
  <si>
    <t>GÜNER KUYUMCULUK KALIP MAKİNE SAN. VE TİC. LTD. ŞTİ.</t>
  </si>
  <si>
    <t>ARTENSA KİMYEVİ MAD. VE PET. AMB. SAN. A.Ş.</t>
  </si>
  <si>
    <t>EKOR GERİ DÖNÜŞT. MADD. SAN. VE TİC. A.Ş.</t>
  </si>
  <si>
    <t>AKKUŞ TEKS. SAN. TİC. LTD. ŞTİ.</t>
  </si>
  <si>
    <t>SEHİL İNŞAAT ENDÜSTRİ VE TİC. LTD.ŞTİ.</t>
  </si>
  <si>
    <t>YILMAZ TEKS. DIŞ TİC. LTD. ŞTİ.</t>
  </si>
  <si>
    <t>REAL AL. RADYO. VE ISI CİH. SAN. TİC. A.Ş.</t>
  </si>
  <si>
    <t>KERMES TARIM ÜRÜNLERİ SAN. VE DIŞ TİC. LTD. ŞTİ.</t>
  </si>
  <si>
    <t>TABOSAN MÜH. İMAL. MONTAJ A.Ş.</t>
  </si>
  <si>
    <t>ALTINDAĞ ALÜMİNYUM METAL SAN. VE TİC. A.Ş.</t>
  </si>
  <si>
    <t>AK-EL TEKS. SAN. VE DIŞ TİC. A.Ş</t>
  </si>
  <si>
    <t>BİMED TEKNİK ALETLER SAN. VE TİC. A.Ş.</t>
  </si>
  <si>
    <t>KOZMO KİMYA SAN. VE DIŞ TİC. LTD. ŞTİ.</t>
  </si>
  <si>
    <t>BOSS TEKS. MAK. SAN. PAZ. VE TİC. LTD. ŞTİ.</t>
  </si>
  <si>
    <t>PIRIL İNŞ. VE TİC. BİLGİSAYAR ELEK. BÜRO DONANIM LTD. ŞTİ.</t>
  </si>
  <si>
    <t>AYGÜN ALÜMİNYUM SAN. VE TİC. A.Ş</t>
  </si>
  <si>
    <t>SELENTEKS TEKSTİL SAN. VE TİC. A.Ş.</t>
  </si>
  <si>
    <t>ZİLAN DIŞ TİCARET LTD. ŞTİ.</t>
  </si>
  <si>
    <t>HAKAN PLASTİK BORU VE PROF. SAN.TİC.A.Ş.</t>
  </si>
  <si>
    <t>KUŞAK TEKS. PAZ. A.Ş.</t>
  </si>
  <si>
    <t>AGT AHŞAP SANAYİ VE TİCARET LTD. ŞTİ.</t>
  </si>
  <si>
    <t>AYHAN 1 NAKLİYAT OTOMOTİV SAN. İTH. İHR. TİC. LTD. ŞTİ.</t>
  </si>
  <si>
    <t>BAYTEKS TEKSTİL SAN. VE TİC. A.Ş.</t>
  </si>
  <si>
    <t>HÜSEYİN GÜVENER ERDEM CAM VE PET. ÜRÜN. İTH. İHR. SNR. TİC.</t>
  </si>
  <si>
    <t>SOFİTEKS TEKSTİL SAN. VE TİC. A.Ş.</t>
  </si>
  <si>
    <t>ÇUHADAROĞLU METAL SAN. VE PAZ. A.Ş.</t>
  </si>
  <si>
    <t>MURAT TİCARET KABLO SANAYİ A.Ş.</t>
  </si>
  <si>
    <t>GRETON GRANİT VE PREKAST MALZ. SAN. A.Ş.</t>
  </si>
  <si>
    <t>EKOL OFSET MATBAACILIK TES. AMB. SAN. VE TİC. A.Ş.</t>
  </si>
  <si>
    <t>ONATEKS TEKS. DIŞ TİC. VE PAZ. LTD. ŞTİ.</t>
  </si>
  <si>
    <t>MİDAS HEDİYELİK EŞYA SAN. VE TİC. A.Ş.</t>
  </si>
  <si>
    <t>KÖKSAN KÖKOĞLU GIDA VE TENEKE  KUTU AMB. SAN. VE TİC. A.Ş.</t>
  </si>
  <si>
    <t>REPKA KAUÇUK SAN. VE TİC. A.Ş.</t>
  </si>
  <si>
    <t>ALPER FINDIK VE GIDA SAN. VE TİC. LTD. ŞTİ.</t>
  </si>
  <si>
    <t>SARIAL TEKS. SAN. VE DIŞ TİC. A.Ş.</t>
  </si>
  <si>
    <t>ÖZENGİNYURT FINDIK SAN. İHR. İTH. LTD. ŞTİ.</t>
  </si>
  <si>
    <t>THY DO &amp; CO İKRAM HİZMETLERİ A.Ş.</t>
  </si>
  <si>
    <t>DEMAŞ KABLO SAN. VE TİC. A.Ş.</t>
  </si>
  <si>
    <t>ZAFER KONF. VE TEKS. SAN. TİC. LTD. ŞTİ.</t>
  </si>
  <si>
    <t>DARDANEL ÖNENTAŞ GIDA SAN. A.Ş.</t>
  </si>
  <si>
    <t>EDİRNE GİYİM SANAYİ A.Ş.</t>
  </si>
  <si>
    <t>SUN GIDA VE TARIM ÜRÜNL. DIŞ TİC. A.Ş.</t>
  </si>
  <si>
    <t>ALPİN ÇORAP SAN. VE TİC. LTD. ŞTİ.</t>
  </si>
  <si>
    <t>AYSEL İNŞ. TAAH. VE TİC. A.Ş.</t>
  </si>
  <si>
    <t>KARYER ISI TRANSFER EVAPARATÖR KONDENSER SAN. VE TİC. LTD. ŞTİ.</t>
  </si>
  <si>
    <t>EGE FREN SAN. VE TİC. A.Ş.</t>
  </si>
  <si>
    <t>TEVER DIŞ TİC. VE PAZ. A.Ş.</t>
  </si>
  <si>
    <t>SİBAŞ GIDA SAN. VE TİC. A.Ş.</t>
  </si>
  <si>
    <t>ULUBAY SOĞUK DEPO İŞLETMECİLİĞİ TİCARET LTD.STI.</t>
  </si>
  <si>
    <t>NESSAN İNŞ. GID. NAK. PET. ÜRN. OTOM. SAN. VE DIŞ TİC. LTD. ŞTİ.</t>
  </si>
  <si>
    <t>AUTOLIV TEKNOLOJİ ÜRÜNL. SAN. VE TİC. LTD. ŞTİ.</t>
  </si>
  <si>
    <t>ERSÖZ GIDA TİC. VE TAŞIMACILIK LTD. ŞTİ.</t>
  </si>
  <si>
    <t>ENPLAST PLASTİK KİMYA SANAYİ VE TİC. A.Ş.</t>
  </si>
  <si>
    <t>KALE OTO RADYATÖR SAN. VE TİC. A.Ş.</t>
  </si>
  <si>
    <t>ULUSOY UN SANAYİ VE TİC. A.Ş.</t>
  </si>
  <si>
    <t>DENİZLİ ÇİMENTO SAN. T.A.Ş.</t>
  </si>
  <si>
    <t>BASER KARDESLER ÇİNKO LEVHA SAN. A.Ş.</t>
  </si>
  <si>
    <t>CONFETTİ TEKS.SAN.VE DIŞ TİC. A.Ş</t>
  </si>
  <si>
    <t>SEZER DIŞ TİC. LTD. ŞTİ.</t>
  </si>
  <si>
    <t>MUSTAFA OKAN OĞULLARI GEMİCİLİK SAN. VE TİC. A.Ş.</t>
  </si>
  <si>
    <t>KOLUMAN KÖGEL TREYLER SAN. A.Ş.</t>
  </si>
  <si>
    <t>S.İ.S. SAYILGAN İPLİK TEKS. TURZ. İNŞ. SAN. VE TİC. A.Ş.</t>
  </si>
  <si>
    <t>BATMAN</t>
  </si>
  <si>
    <t>YÜKSEL İNŞAAT A.Ş.</t>
  </si>
  <si>
    <t>PENGUEN PAZARLAMA A.Ş.</t>
  </si>
  <si>
    <t>RASA ENERJİ ÜRETİM A.Ş.</t>
  </si>
  <si>
    <t>MARDİN</t>
  </si>
  <si>
    <t>SÖKTAŞ PAZARLAMA A.Ş.</t>
  </si>
  <si>
    <t>FİRMA ÜNVANI</t>
  </si>
  <si>
    <t>FORD OTOMOTİV SANAYİ A.Ş.</t>
  </si>
  <si>
    <t>İSTANBUL</t>
  </si>
  <si>
    <t>KOCAELİ</t>
  </si>
  <si>
    <t>SAKARYA</t>
  </si>
  <si>
    <t>VESTEL DIŞ TİCARET A.Ş.</t>
  </si>
  <si>
    <t>MANİSA</t>
  </si>
  <si>
    <t>BURSA</t>
  </si>
  <si>
    <t>GİSAD DIŞ TİCARET A.Ş.</t>
  </si>
  <si>
    <t>ARÇELİK A.Ş.</t>
  </si>
  <si>
    <t>DİLER DIŞ TİCARET A.Ş.</t>
  </si>
  <si>
    <t>İZMİR</t>
  </si>
  <si>
    <t>İZMİR DEMİR ÇELİK SANAYİ A.Ş.</t>
  </si>
  <si>
    <t>ANKARA</t>
  </si>
  <si>
    <t>ŞİŞECAM DIŞ TİCARET A.Ş.</t>
  </si>
  <si>
    <t>PETKİM PETROKİMYA HOLDİNG A.Ş.</t>
  </si>
  <si>
    <t>TRABZON</t>
  </si>
  <si>
    <t>CAM PAZARLAMA A.Ş.</t>
  </si>
  <si>
    <t>BEKO ELEKTRONİK A.Ş.</t>
  </si>
  <si>
    <t>ÇAYELİ BAKIR İŞLETMELERİ A.Ş.</t>
  </si>
  <si>
    <t>DENİZLİ</t>
  </si>
  <si>
    <t>ADANA</t>
  </si>
  <si>
    <t>HATAY</t>
  </si>
  <si>
    <t>RAM DIŞ TİCARET A.Ş.</t>
  </si>
  <si>
    <t>GAZİANTEP</t>
  </si>
  <si>
    <t>CONTITECH DIŞ TİC. LTD. ŞTİ</t>
  </si>
  <si>
    <t>DENİZLİ BASMA VE BOYA SANAYİ A.Ş.</t>
  </si>
  <si>
    <t>MERİNOS HALI SAN. VE TİC. A.Ş.</t>
  </si>
  <si>
    <t>BAHARİYE TEKSTİL SAN. VE TİC. A.Ş.</t>
  </si>
  <si>
    <t>NAZ DIŞ TİCARET A.Ş.</t>
  </si>
  <si>
    <t>PİLSA PLASTİK SANAYİ A.Ş.</t>
  </si>
  <si>
    <t>ATAÇ İNŞAAT VE SAN. A.Ş.</t>
  </si>
  <si>
    <t>ROTOPAK MATBAACILIK AMB. SAN. VE TİC. A.Ş.</t>
  </si>
  <si>
    <t>HURSAN PASLANMAZ ÇELİK GERİ DÖN. TES. TİC. SAN. A.Ş.</t>
  </si>
  <si>
    <t>AKTEKS AKRİLİK İPLİK SAN. TİC. A.Ş.</t>
  </si>
  <si>
    <t>MAKO ELEKTRİK SAN. VE TİC. A.Ş.</t>
  </si>
  <si>
    <t>ÖZGÜNEYLER İÇ VE DIŞ TİC. A.Ş.</t>
  </si>
  <si>
    <t>TEKNİK MALZ. TİC. VE SAN. A.Ş.</t>
  </si>
  <si>
    <t>İNCİ AKÜ SAN. VE TİC. A.Ş.</t>
  </si>
  <si>
    <t>EFES TEKS. SAN. VE DIŞ TİC. LTD. ŞTİ.</t>
  </si>
  <si>
    <t>BALIKESİR ELEKTROMEKANİK SAN. TESİSLERİ A.Ş.</t>
  </si>
  <si>
    <t>MİNTAY DIŞ TİC. A.Ş</t>
  </si>
  <si>
    <t>DOST DOKUMACILIK SAN. VE TİCARET A.Ş.</t>
  </si>
  <si>
    <t>GIDASA SABANCI GIDA SAN. VE TİC. A.Ş.</t>
  </si>
  <si>
    <t>CEHA BÜRO MOBİLYALARI LTD. ŞTİ.</t>
  </si>
  <si>
    <t>GES TEKSTİL TURİZM İNŞAAT SAN. VE TİC. A.Ş.</t>
  </si>
  <si>
    <t>FLOKSER İNSAN YAPIMI DERİ VE SÜET TEKS. DIŞ TİC. A.Ş.</t>
  </si>
  <si>
    <t>DÜZGİT GEMİ İNŞAA SAN. A.Ş.</t>
  </si>
  <si>
    <t>LOHR - İSTANBL TAŞIT ARAÇLARI SAN. VE TİC. LTD. ŞTİ.</t>
  </si>
  <si>
    <t>SANDOZ İLAÇ SAN. VE TİC. A.Ş.</t>
  </si>
  <si>
    <t>DEMİSAŞ DÖKÜM EMAYE MAMUL SAN. A.Ş.</t>
  </si>
  <si>
    <t>YAVUZ GIDA SAN. VE TİC. LTD. ŞTİ.</t>
  </si>
  <si>
    <t>JANTSA JANT SAN. VE TİC. A.Ş.</t>
  </si>
  <si>
    <t>NEXT SOURCING VM LTD. İSTANBUL ŞUBESİ</t>
  </si>
  <si>
    <t>LİDER GIDA SAN. VE DIŞ TİC. LTD. ŞTİ.</t>
  </si>
  <si>
    <t>MUTLU AKÜ MALZEMELERİ SANAYİ A.Ş.</t>
  </si>
  <si>
    <t>BOYTEKS TEKSTİL SAN. VE TİC. A.Ş</t>
  </si>
  <si>
    <t>ENKA İNŞAAT VE SAN. A.Ş.</t>
  </si>
  <si>
    <t>SARTEN AMBALAJ SAN. VE TİC. A.Ş.</t>
  </si>
  <si>
    <t>BEMKA EMAYE BOBİN TELİ VE KABLO SAN. VE TİC. A.Ş.</t>
  </si>
  <si>
    <t>KALE KİLİT VE KALIP SAN. A.Ş.</t>
  </si>
  <si>
    <t>MİDAS PAZ. VE DIŞ TİC. A.Ş.</t>
  </si>
  <si>
    <t>MAKS DENİZCİLİK TİC. VE SAN. A.Ş.</t>
  </si>
  <si>
    <t>DOST KARDEŞLER TEKSTİL SAN. VE TİC. A.Ş.</t>
  </si>
  <si>
    <t>NAKSAN PLASTİK SAN. VE TİC. A.Ş.</t>
  </si>
  <si>
    <t>DURAK FINDIK SAN. VE TİC. A.Ş.</t>
  </si>
  <si>
    <t>GAMA ENDÜSTRİ TESİS. İMALAT VE MONTAJ A.Ş.</t>
  </si>
  <si>
    <t>PARSAN MAKİNA PARÇALARI SAN. A.Ş.</t>
  </si>
  <si>
    <t>BORÇELİK ÇELİK SAN. TİC. A.Ş.</t>
  </si>
  <si>
    <t>GEMAK GEMİ İNŞAAT SAN. VE TİC. A.Ş.</t>
  </si>
  <si>
    <t>TÜTÜN,TÜTÜN MAM. TUZ VE ALKOL İŞL. A.Ş.</t>
  </si>
  <si>
    <t>DEDEMAN MADENCİLİK SANAYİ VE TİC. A.Ş.</t>
  </si>
  <si>
    <t>P.M.S. METAL PROFİL ALÜM. SAN. VE TİC. A.Ş.</t>
  </si>
  <si>
    <t>OSMAN AKÇA TARIM ÜRÜNL. İTH. İHR. SAN. VE TİC. A.Ş.</t>
  </si>
  <si>
    <t>GÜLSAN SENTETİK DOKUMA SAN. VE TİC. A.Ş.</t>
  </si>
  <si>
    <t>KİPAŞ PAZ. VE TİC. A.Ş.</t>
  </si>
  <si>
    <t>S.F.A. SOĞUTMA SANAYİ İÇ VE DIŞ TİC. A.Ş.</t>
  </si>
  <si>
    <t>KALYONCU NAKLİYAT TURİZM TİC. VE SAN. LTD. ŞTİ.</t>
  </si>
  <si>
    <t>DEMİRSAN HADDECİLİK SAN. VE TİC. A.Ş.</t>
  </si>
  <si>
    <t>FER İÇ VE DIŞ TİC. LTD. ŞTİ.</t>
  </si>
  <si>
    <t>BAYKAN DIŞ TİC. LTD. ŞTİ.</t>
  </si>
  <si>
    <t>UZEL TARIM MAK. VE PARÇA SAN. TİC. A.Ş.</t>
  </si>
  <si>
    <t>PET DIŞ TİCARET LTD. ŞTİ.</t>
  </si>
  <si>
    <t>LİM OTOMOTİV TİCARET LTD. ŞTİ.</t>
  </si>
  <si>
    <t>AHSEL İNŞAAT TAAH. VE TİC. A.Ş.</t>
  </si>
  <si>
    <t>ÖZER METAL SANAYİ A.Ş.</t>
  </si>
  <si>
    <t>ARMA FİLTRE SİST. SAN. VE TİC. A.Ş.</t>
  </si>
  <si>
    <t>ERENKO TEKS. İHR. SAN. VE TİC. A.Ş.</t>
  </si>
  <si>
    <t>S.S. TARİŞ ÜZÜM TARIM SAT. KOOP. BİRLİĞİ</t>
  </si>
  <si>
    <t>AKTEK GİYİM SAN. VE TİC. A.Ş.</t>
  </si>
  <si>
    <t>GAMATEKS TEKSTİL SAN. VE TİC. A.Ş.</t>
  </si>
  <si>
    <t>İSTOR ALTIN MÜCEV. PAZ. İTH. VE İHR. LTD. ŞTİ.</t>
  </si>
  <si>
    <t>KLİMASAN KLİMA SAN. VE TİC. A.Ş.</t>
  </si>
  <si>
    <t>AYDIN TEKS. TİC. VE PAZ. A.Ş.</t>
  </si>
  <si>
    <t>KASTAMONU ENTEGRE AĞAÇ SAN. VE TİC. A.Ş.</t>
  </si>
  <si>
    <t>STARWOOD ORMAN ÜRÜNL. SAN. A.Ş.</t>
  </si>
  <si>
    <t>SÖKTAŞ TEKSTİL SAN. VE TİC. A.Ş.</t>
  </si>
  <si>
    <t>EDA DIŞ TİC. VE TEKS. PAZ. A.Ş.</t>
  </si>
  <si>
    <t>KARTAL HALI TEKSTİL SAN. VE TİC. A.Ş.</t>
  </si>
  <si>
    <t>TRİSAD DIŞ TİC. VE PAZ. A.Ş.</t>
  </si>
  <si>
    <t>FERCO ÇELİK VE DIŞ TİCARET LTD. ŞTİ.</t>
  </si>
  <si>
    <t>TEKASYA TAR. ÜRN. TİC. LTD. ŞTİ.</t>
  </si>
  <si>
    <t>ARBEL BAKLİYAT HUBUBAT SAN. VE TİC. A.Ş.</t>
  </si>
  <si>
    <t>ANADOLU ISUZU OTOM. SAN. VE TİC. A.Ş.</t>
  </si>
  <si>
    <t>CORBUS METAL IC VE DIS TIC. LTD.STI.</t>
  </si>
  <si>
    <t>MAK-PA ELEKTRİK MALZ. PAZ. TİC. LTD. ŞTİ.</t>
  </si>
  <si>
    <t>ERCİYAS ÇELİK BORU SANAYİİ A.Ş.</t>
  </si>
  <si>
    <t>BAK AMBALAJ SAN. TİC. A.Ş.</t>
  </si>
  <si>
    <t>ÇUKUROVA İNŞAAT MAKİNALARI SAN. VE TİC. A.Ş.</t>
  </si>
  <si>
    <t>ADOPEN PLASTİK VE İNŞ. SAN. A.Ş.</t>
  </si>
  <si>
    <t>BEŞYILDIZ TURZ. SAN. VE TİC. LTD. ŞTİ.</t>
  </si>
  <si>
    <t>KİLİM DIŞ TİCARET VE PAZARLAMA A.Ş.</t>
  </si>
  <si>
    <t>SARBAK METAL TİC. VE SAN. A.Ş.</t>
  </si>
  <si>
    <t>ROSETEKS GİYİM SANAYİ A.Ş.</t>
  </si>
  <si>
    <t>İLK-SAN REFRAKTER TİC. LTD. ŞTİ.</t>
  </si>
  <si>
    <t>ALTINMARKA GIDA SAN. VE TİC. A.Ş.</t>
  </si>
  <si>
    <t>BEŞLER MAKARNA UN İRMİK GIDA SAN. TİC. A.Ş.</t>
  </si>
  <si>
    <t>ZF SACHS SÜSP. SİS. SAN. TİC. A.Ş.</t>
  </si>
  <si>
    <t>PHILSA PHILIP MORRİS SABANCI SİGARA VE TÜTÜN SAN.A.Ş.</t>
  </si>
  <si>
    <t>AKAŞ ALİ KAVAK TARIM ÜRÜNL. İNŞ. SAN. VE TİC. A.Ş.</t>
  </si>
  <si>
    <t>KASAR VE DUAL TEKSTİL SAN. A.Ş.</t>
  </si>
  <si>
    <t>AY-TİM TEKS. SAN. VE DIŞ TİC. A.Ş.</t>
  </si>
  <si>
    <t>HAMARATLI TEKS. KONF. SAN. VE TİC. A.Ş.</t>
  </si>
  <si>
    <t>KÜMAŞ SAN. ÜRÜN. VE İNŞ. PAZ. VE TİC. A.Ş.</t>
  </si>
  <si>
    <t>BERDAN TEKSTİL SAN. VE TİC. A.Ş.</t>
  </si>
  <si>
    <t>ETİ KROM A.Ş.</t>
  </si>
  <si>
    <t>ETSUN ENTEGRE TARIM ÜRÜN. SAN. VE TİC. A.Ş.</t>
  </si>
  <si>
    <t>SARITAŞ ÇELİK SAN. VE TİC. A.Ş.</t>
  </si>
  <si>
    <t>ELİF PLASTİK AMBALAJ SAN. TİC. A.Ş.</t>
  </si>
  <si>
    <t>PUSULA İTH. İHR. VE PAZ. A.Ş.</t>
  </si>
  <si>
    <t>İKTİSAD DIŞ TİC. VE PAZ. A.Ş.</t>
  </si>
  <si>
    <t>SARAR GİYİM TEKSTİL SAN. VE TİC. A.Ş.</t>
  </si>
  <si>
    <t>BAYMONTE KUYUMCULUK SAN. VE TİC. LTD. ŞTİ.</t>
  </si>
  <si>
    <t>DEMES KABLO SAN. VE TİC. LTD. ŞTİ.</t>
  </si>
  <si>
    <t>ALTINYILDIZ MENSUCAT VE KONF. FAB. A.Ş.</t>
  </si>
  <si>
    <t>KALTUN MADENCİLİK SAN. VE TİC. A.Ş.</t>
  </si>
  <si>
    <t>İSKO DOKUMA İŞL. SAN. VE TİC. A.Ş.</t>
  </si>
  <si>
    <t>İŞBİR SENTETİK DOKUMA SANAYİ A.Ş.</t>
  </si>
  <si>
    <t>SÜPERLAS SÜPERLASTİK KAUÇUK VE PLASTİK SAN. VE TİC. A.Ş.</t>
  </si>
  <si>
    <t>ASTEL KAĞITÇILIK SAN. VE TİC. A.Ş.</t>
  </si>
  <si>
    <t>ELKON BETON MAK. SAN. VE TİC. LTD. ŞTİ.</t>
  </si>
  <si>
    <t>İNTERVO DIŞ TİCARET VE MÜMESSİLLİK LTD. ŞTİ.</t>
  </si>
  <si>
    <t>ÖZTİRYAKİLER MADENİ EŞYA SAN. VE TİC. A.Ş.</t>
  </si>
  <si>
    <t>DINA VANELLI TEKS. SAN. TİC. A.Ş.</t>
  </si>
  <si>
    <t>KILIÇ DENİZ ÜRÜNL. ÜRETİM İHR. İTH. VE TİC. A.Ş.</t>
  </si>
  <si>
    <t>AKDAŞ DÖKÜM SAN. VE TİC. A.Ş.</t>
  </si>
  <si>
    <t>TREYSAN PREFABRİK ÇELİK YAP. SAN. TİC. A.Ş.</t>
  </si>
  <si>
    <t>HARPUT TEKSTİL SAN. VE TİC. LTD. ŞTİ.</t>
  </si>
  <si>
    <t>ARFESAN ARKAN FREN ELEMANLARI SAN. VE TİC. A.Ş.</t>
  </si>
  <si>
    <t>POYRAZ TARIMSAL ÜRÜNL. GIDA SAN. VE TİC. A.Ş.</t>
  </si>
  <si>
    <t>ALTIN KABLO SANAYİ A.Ş.</t>
  </si>
  <si>
    <t>MTC METAL DIŞ TİC. LTD. ŞTİ.</t>
  </si>
  <si>
    <t>TEKNİK ALÜMİNYUM SANAYİ A.Ş.</t>
  </si>
  <si>
    <t>PİMAŞ PLASTİK İNSAAT MALZEMELERİ A.Ş.</t>
  </si>
  <si>
    <t>TRELLEBORG OTOMOTİV SAN. VE TİC. A.Ş.</t>
  </si>
  <si>
    <t>ÇİNKOM ÇİNKO KURŞUN METAL VE MADENCİLİK SAN.TİC.A.Ş.</t>
  </si>
  <si>
    <t>YÜKSEL DIŞ TİC. İNŞ. SAN. LTD. ŞTİ .</t>
  </si>
  <si>
    <t>YAPRAK OTOMOTİV TURİZM SAN. TİC. LTD. ŞTİ.</t>
  </si>
  <si>
    <t>EFESAN DEMİR SANAYİ VE TİCARET A.Ş.</t>
  </si>
  <si>
    <t>APS TEKS. VE TİC. A.Ş.</t>
  </si>
  <si>
    <t>COŞKUNÖZ DIŞ TİCARET A.Ş.</t>
  </si>
  <si>
    <t>MEGA METAL SAN. VE TİC. LTD. ŞTİ.</t>
  </si>
  <si>
    <t>PAGMAT A.Ş.</t>
  </si>
  <si>
    <t>MAYTEKS KONF. ÜRÜNL. SAN. VE İHR. A.Ş.</t>
  </si>
  <si>
    <t>EKOTEN TEKSTİL SAN. VE TİC. A.Ş.</t>
  </si>
  <si>
    <t>KÜÇÜKBAY YAĞ VE DETERJAN SAN. A.Ş</t>
  </si>
  <si>
    <t>TİRYAKİ AGRO GIDA SAN. VE TİC. A.Ş.</t>
  </si>
  <si>
    <t>ENERJIA METAL MADEN SAN. VE TİC. A.Ş.</t>
  </si>
  <si>
    <t>ÖZGÜVEN DIŞ TİC. LTD. ŞTİ</t>
  </si>
  <si>
    <t>ORJİN DERİ KONFEKSİYON SAN. VE TİC. A.Ş.</t>
  </si>
  <si>
    <t>ELVAN GIDA TURZ. TEKS. PAZ. LTD. ŞTİ.</t>
  </si>
  <si>
    <t>AL TEKSTİL KONF. SAN. VE TİC. LTD. ŞTİ.</t>
  </si>
  <si>
    <t>NOBEL İLAÇ SAN. VE TİC. A.Ş.</t>
  </si>
  <si>
    <t>CASA İTH. İHR. A.Ş.</t>
  </si>
  <si>
    <t>TREXTA TR DERİ MAM. SAN. VE TİC. A.Ş.</t>
  </si>
  <si>
    <t>GÜNKAR DIŞ TİC. PAZ. A.Ş.</t>
  </si>
  <si>
    <t>GENPOWER JENARATÖR SAN. VE TİC. A.Ş.</t>
  </si>
  <si>
    <t>ACARSAN MAKARNA UN GIDA SAN. VE TİC. A.Ş.</t>
  </si>
  <si>
    <t>GM MERMER GRANİT SAN. VE TİC. LTD. ŞTİ.</t>
  </si>
  <si>
    <t>SİSTEM ALÜMİNYUM SAN. VE TİC. A.Ş.</t>
  </si>
  <si>
    <t>ALARA TARIM ÜR. SAN. VE TİC. A.Ş.</t>
  </si>
  <si>
    <t>ÇINAR BORU PROFİL SAN. VE TİC. LTD. ŞTİ.</t>
  </si>
  <si>
    <t>BELTAN VIBRACOUSTIC TİTREŞİM ELEMAN. SAN. VE TİC. A.Ş.</t>
  </si>
  <si>
    <t>ŞİMŞEK BİSKÜVİ VE GIDA SAN. A.Ş.</t>
  </si>
  <si>
    <t>YILDIZ ENTEGRE AĞAÇ SAN. VE TİC. A.Ş.</t>
  </si>
  <si>
    <t>ADEN DIŞ TİC. VE TEKS. SAN. A.Ş.</t>
  </si>
  <si>
    <t>CESUR AMBALAJ SAN. VE TİC. A.Ş.</t>
  </si>
  <si>
    <t>ATP İNŞAAT VE TİCARET A.Ş.</t>
  </si>
  <si>
    <t>ERDOĞANLAR ALÜM. SAN. VE TİC. A.Ş.</t>
  </si>
  <si>
    <t>HİSARLAR İTH. İHR. PAZ. A.Ş.</t>
  </si>
  <si>
    <t>HAS ÇELİK VE HALAT SAN. TİC. A.Ş</t>
  </si>
  <si>
    <t>HASES OTOM. YAT. VE PAZ. A.Ş.</t>
  </si>
  <si>
    <t>EGE ENDÜSTRİ VE TİC. A.Ş.</t>
  </si>
  <si>
    <t>DORUK EV GEREÇLERİ SAN. VE TİC. LTD. ŞTİ.</t>
  </si>
  <si>
    <t>TUPRAG EKSPORT İHR. VE TİC. LTD. ŞTİ.</t>
  </si>
  <si>
    <t>KGS DENİZCİLİK VE TİC. A.Ş.</t>
  </si>
  <si>
    <t>ERKUL KOZMETIK SAN. VE TIC.A.S.</t>
  </si>
  <si>
    <t>KOÇ HADDECİLİK TEKSTİL İNŞAAT SAN. VE TİC. A.Ş.</t>
  </si>
  <si>
    <t>ASTAŞ ALÜMİNYUM SAN. VE TİC. A.Ş.</t>
  </si>
  <si>
    <t>ASLANKAYA İNŞ. VE TİC. LTD. ŞTİ.</t>
  </si>
  <si>
    <t>CİHAN TEKS. ÜRÜNL. SAN. VE DIŞ TİC. LTD. ŞTİ.</t>
  </si>
  <si>
    <t>MED-ART SAĞLIK HİZM. VE KUYUM. SAN. VE TİC. LTD. ŞTİ.</t>
  </si>
  <si>
    <t>TİRYAKİLER OTO MAKİNA TİC. VE SAN. A.Ş.</t>
  </si>
  <si>
    <t>ŞANTUK TEKSTİL SAN. VE TİC. A.Ş.</t>
  </si>
  <si>
    <t>DARSATEKS TEKSTİL ÜRÜNLERİ SAN. VE TİC. A.Ş.</t>
  </si>
  <si>
    <t>EGE KİMYA SAN. VE TİC. A.Ş.</t>
  </si>
  <si>
    <t>İNTER TEKSTİL AMBALAJ SAN. VE TİC. A.Ş.</t>
  </si>
  <si>
    <t>YONCA GIDA SAN. İŞLET. İÇ VE DIŞ TİC. A.Ş.</t>
  </si>
  <si>
    <t>ZER YAĞ SAN. VE TİC. A.Ş.</t>
  </si>
  <si>
    <t>GÜLERMAK AĞIR SAN. İNŞ. VE TAAH. A.Ş.</t>
  </si>
  <si>
    <t>GÜVEN BORU PROFİL SAN. VE TİC. LTD. ŞTİ.</t>
  </si>
  <si>
    <t>AYDIN ÖRME SAN. VE TİC. A.Ş.</t>
  </si>
  <si>
    <t>İSKUR İPLİK KUMAŞ MENS. TİC. VE SAN. A.Ş.</t>
  </si>
  <si>
    <t>RİTAŞ PAZARLAMA İÇ VE DIŞ TİCARET A.Ş.</t>
  </si>
  <si>
    <t>İHSAR DIŞ TİCARET A.Ş.</t>
  </si>
  <si>
    <t>FERNAS - PASİNER ORTAK GİRİŞİMİ ORTAKLIĞI</t>
  </si>
  <si>
    <t>MİLTEKS TEKSTİL SAN. TİC. A.Ş.</t>
  </si>
  <si>
    <t>MARENOSTRO DIŞ TİCARET VE PAZ. LTD. ŞTİ.</t>
  </si>
  <si>
    <t>AYDINLI DERİ KONF. SAN. VE TİC. A.Ş</t>
  </si>
  <si>
    <t>KORHAN PAZARLAMA VE DIŞ TİC. A.Ş.</t>
  </si>
  <si>
    <t>YURTBAY SERAMİK SAN. VE TİC. A.Ş.</t>
  </si>
  <si>
    <t>ERKU DIŞ TİC. VE PAZARLAMA A.Ş.</t>
  </si>
  <si>
    <t>GÖKTAŞ YASSI HAD. MAM. SAN. VE TİC. A.Ş.</t>
  </si>
  <si>
    <t>İZOCAM TİC. VE SAN. A.Ş.</t>
  </si>
  <si>
    <t>YAZAKİ OTOMOTİV YAN SANAYİ VE TİC. A.Ş.</t>
  </si>
  <si>
    <t>TURKUAZ DIŞ TİC. LTD. ŞTİ.</t>
  </si>
  <si>
    <t>SUNEL TİCARET TÜRK A.Ş.</t>
  </si>
  <si>
    <t>YAZAKI WIRING TECHNOLOGIES TÜRKİYE ELEK. SİS. SAN. TİC. LTD. ŞTİ.</t>
  </si>
  <si>
    <t>TATMAK MAKİNA SAN. VE TİC. A.Ş.</t>
  </si>
  <si>
    <t>BAĞ KUYUM. TURZ. İML. İTH. VE DAHİLİ TİC. LTD. ŞTİ.</t>
  </si>
  <si>
    <t>DÜNYA GIDA TİC. VR SAN. A.Ş.</t>
  </si>
  <si>
    <t>FAVORİ KUYUMCULUK SAN. VE TİC. LTD. ŞTİ.</t>
  </si>
  <si>
    <t>ALCAN PACKING İZMİR GRAVÜR BAS. KART. SAN. VE TİC. A.Ş.</t>
  </si>
  <si>
    <t>ÇELİKEL ALÜMİNYUM DÖKÜM İMALAT SAN. VE TİC. A.Ş.</t>
  </si>
  <si>
    <t>HATEKS HATAY TEKSTİL İŞLETMELERİ A.Ş.</t>
  </si>
  <si>
    <t>K.F.C. GIDA TEKS. SAN. İTH. İHR. YATIRIM A.Ş.</t>
  </si>
  <si>
    <t>KURTOĞLU BAKIR KURŞUN SAN. A.Ş.</t>
  </si>
  <si>
    <t>MKS MARMARA ENTEGRE KİMYA SAN. A.Ş.</t>
  </si>
  <si>
    <t>ETAY GİY. DIŞ TİC. A.Ş.</t>
  </si>
  <si>
    <t>EGE PROFİL TİC. VE SAN. A.Ş.</t>
  </si>
  <si>
    <t>KARADERE TARIM ÜRÜN. GIDA SAN. VE TİC. LTD. ŞTİ.</t>
  </si>
  <si>
    <t>HC TRADING B.V. İSTANBUL ŞUBESİ</t>
  </si>
  <si>
    <t>PREKONS İNŞAAT SAN. A.Ş.</t>
  </si>
  <si>
    <t>BOGAZİÇİ HEDİYELİK EŞYA VE EL SANATLARI SAN. VE TİC. A.Ş.</t>
  </si>
  <si>
    <t>SURTEL KABLO SANAYİ A.Ş.</t>
  </si>
  <si>
    <t>ERTÜRK PAMUK VE ÜZÜM İŞL. İTH. İHR. VE TİC. VE SAN. LTD. ŞTİ.</t>
  </si>
  <si>
    <t>KARTONSAN KARTON SAN. VE TİC. A.Ş.</t>
  </si>
  <si>
    <t>TUĞRUL TARIM VE PETROL ÜRÜNL. TİC. VE SAN. A.Ş.</t>
  </si>
  <si>
    <t>BİRLİK MENSUCAT TİC. VE SAN. İŞL. A.Ş.</t>
  </si>
  <si>
    <t>KALİBRE BORU SAN. VE TİC. A.Ş.</t>
  </si>
  <si>
    <t>ÖZYAŞAR TEL VE GALVANİZLEME SAN. A.Ş.</t>
  </si>
  <si>
    <t>SELAH MAKİNE VE GEMİCİLİK ENDÜSTRİ TİC. A.Ş.</t>
  </si>
  <si>
    <t>AS ÇİMENTO SAN. VE TİC. A.Ş.</t>
  </si>
  <si>
    <t>TEKNOTES MÜH. İNŞ. TAAH. TİC. VE SAN. A.Ş.</t>
  </si>
  <si>
    <t>ELMAS DIŞ TİC. A.Ş.</t>
  </si>
  <si>
    <t>ÖRSAN TEKSTİL KONF. SAN. VE TİC. A.Ş.</t>
  </si>
  <si>
    <t>KAPLANLAR TEKSTİL DIŞ TİC. VE SAN. LTD. ŞTİ.</t>
  </si>
  <si>
    <t>TAT KONSERVE SAN. A.Ş.</t>
  </si>
  <si>
    <t>YARIŞ KABİN SAN. VE TİC. A.Ş.</t>
  </si>
  <si>
    <t>ÖZGÜR TARIM ÜRÜNL. İNŞ.SAN. VE TİC. A.Ş.</t>
  </si>
  <si>
    <t>YILDIZLI FINDIK VE TARIM ÜRÜN. SAN. LTD. ŞTİ.</t>
  </si>
  <si>
    <t>SELÇUK İPLİK SAN. VE TİC. A.Ş.</t>
  </si>
  <si>
    <t>ROMA PLASTİK SAN. VE TİC. A.Ş.</t>
  </si>
  <si>
    <t>POLİNOM İTH. VE İHR. DIŞ TİC. LTD. ŞTİ.</t>
  </si>
  <si>
    <t>ERTEKS KONF. TEKS. SAN. VE TİC. A.Ş.</t>
  </si>
  <si>
    <t>AYDIN KURUYEMİŞ SAN. VE TİC. LTD. ŞTİ.</t>
  </si>
  <si>
    <t>YAYCILI KARDEŞLER PAZ. VE TİC. LTD. ŞTİ.</t>
  </si>
  <si>
    <t>DANIŞ GİYİM TİC. VE SAN. LTD. ŞTİ.</t>
  </si>
  <si>
    <t>AROMA BURSA MEYVE SULARI VE GIDA SAN. A.Ş.</t>
  </si>
  <si>
    <t>PİNEKS TEKS. DERİ PAZ. SAN. VE TİC. LTD. ŞTİ.</t>
  </si>
  <si>
    <t>CEMRE MÜHEND.GEMİ İNŞ.SAN.VE TİC.LTD.ŞTİ.</t>
  </si>
  <si>
    <t>DOMİNO TEKS. ÜRÜNL. SAN. VE DIŞ TİC. A.Ş.</t>
  </si>
  <si>
    <t>SEMBOL İNŞ. TUR. YATIRIM İŞL. SAN. VE TİC. A.Ş.</t>
  </si>
  <si>
    <t>HALİLOĞLU İÇ DIŞ TİC. NAKLİYAT LTD. ŞTİ.</t>
  </si>
  <si>
    <t>BAYER TÜRK KİMYA SAN. LTD. ŞTİ.</t>
  </si>
  <si>
    <t>NOVARTİS SAĞLIK GIDA VE TARIM ÜRN. SAN. VE TİC. A.Ş.</t>
  </si>
  <si>
    <t>PARK HAVACILIK TAŞIMACILIK VE TİC. A.Ş.</t>
  </si>
  <si>
    <t>MATESA TEKSTİL SAN. VE TİC. A.Ş.</t>
  </si>
  <si>
    <t>VATAN PLASTİK SAN. VE TİC. A.Ş.</t>
  </si>
  <si>
    <t>ECZACIBAŞI ZENTIVA SAĞLIK ÜRN. SAN. VE TİC. A.Ş.</t>
  </si>
  <si>
    <t>SUPRA PLASTİK İNŞ. TEKS. SAN. VE TİC. LTD. ŞTİ.</t>
  </si>
  <si>
    <t>AYAZ DIŞ TİC. LTD. ŞTİ.</t>
  </si>
  <si>
    <t>KİAD DIŞ TİC. A.Ş.</t>
  </si>
  <si>
    <t>UNTEL KABLOLARI SAN. VE TİC. A.Ş.</t>
  </si>
  <si>
    <t>DEKORAL ALÜMİNYUM SAN. VE TİC. LTD. ŞTİ.</t>
  </si>
  <si>
    <t>AKKİM YAPI KİMYASALLARI SAN. VE TİC. A.Ş.</t>
  </si>
  <si>
    <t>ÇELİKPAN ISI SİS.MAK.MET.OTO. TUR.SAN.TİC.VE PAZ.A.Ş.</t>
  </si>
  <si>
    <t>AKBAŞ GIDA VE TEKS. SAN. DIŞ TİC. A.Ş.</t>
  </si>
  <si>
    <t>SİDA TEKSTİL SAN. VE TİC. LTD. ŞTİ.</t>
  </si>
  <si>
    <t>PİLOT TAŞIT KOLTUKLARI SAN. VE TİC. A.Ş.</t>
  </si>
  <si>
    <t>GİPS GELİŞTİRİLMİŞ İNŞ. MLZ. VE PERLİTLİ SIVA SAN. TİC. A.Ş.</t>
  </si>
  <si>
    <t>ALTINBAS MUCEVHERAT IMALATI VE DIS TIC. A.S.</t>
  </si>
  <si>
    <t>ALTANLAR EV GEREÇLERİ CAM. PAZ. SAN. VE TİC. LTD. ŞTİ.</t>
  </si>
  <si>
    <t>METEKS METAL TEKSTİL SAN. VE TİC. LTD. ŞTİ.</t>
  </si>
  <si>
    <t>OYKA KAĞIT AMBALAJ SANAYİ VE TİCARET A.Ş.</t>
  </si>
  <si>
    <t>TOKMAN TEKS. İTH. İHR. SAN. VE TİC. LTD. ŞTİ.</t>
  </si>
  <si>
    <t>EGESAN MERMER SAN. TİC. LTD. ŞTİ.</t>
  </si>
  <si>
    <t>MENAS-MERSİN ZIRAİ ÜRÜNLER İŞLEME İHR.SAN.VE TİCARET A.Ş</t>
  </si>
  <si>
    <t>MERSİN ŞEKER SAN. VE TİC. A.Ş.</t>
  </si>
  <si>
    <t>ŞENTAŞ TARIM ÜRÜNLERİ İHR. SAN. VE TİC. A.Ş.</t>
  </si>
  <si>
    <t>MAYAN DIŞ TİC. LTD. ŞTİ.</t>
  </si>
  <si>
    <t>CANTEK TEKS. SAN. VE TİC. A.Ş.</t>
  </si>
  <si>
    <t>BİLİM İLAÇ SAN. VE TİC. A.Ş.</t>
  </si>
  <si>
    <t>BAF TEKS. SAN. VE TİC. LTD. ŞTİ.</t>
  </si>
  <si>
    <t>AKSAN HAZIR GİY. SAN. VE TİC. LTD. ŞTİ.</t>
  </si>
  <si>
    <t>BİLSAR TEKS. SAN. VE DIŞ TİC. A.Ş.</t>
  </si>
  <si>
    <t>BAKTAT GIDA SAN. VE TİC. LTD. ŞTİ.</t>
  </si>
  <si>
    <t>AGT AĞAÇ SAN. VE TİC. LTD. ŞTİ.</t>
  </si>
  <si>
    <t>TURAN TEKS. SAN. İTH. İHR. VE TİC. LTD. ŞTİ.</t>
  </si>
  <si>
    <t>BASRA GIDA SAN. PAZ. DIŞ TİC. LTD. ŞTİ.</t>
  </si>
  <si>
    <t>MOGUL KUMAŞ SAN. VE TİC. LTD. ŞTİ.</t>
  </si>
  <si>
    <t>GÖÇMEZ TARIM ÜRÜNL. GIDA SAN. A.Ş.</t>
  </si>
  <si>
    <t>FUNİTEKS BOYA TEKSTİL SAN.VE TİC.LTD.ŞTİ.</t>
  </si>
  <si>
    <t>INFORM ELEKTRONİK SAN. VE TİC. A.Ş.</t>
  </si>
  <si>
    <t>PLATO MERMER MADENCİLİK SAN. VE TİC. LTD. ŞTİ.</t>
  </si>
  <si>
    <t>ALTUNSOY ULUSL. NAK. İNŞ. İTH. İHR. SAN. VE TİC. LTD. ŞTİ.</t>
  </si>
  <si>
    <t>EGESİL KİMYA SAN. VE TİC. A.Ş.</t>
  </si>
  <si>
    <t>BRITISH AMERICAN TOBACCO TÜRKİYE</t>
  </si>
  <si>
    <t>PLATİN ISI MAKİNA MÜHENDİSLİK TAAH. VE TİC. LTD. ŞTİ.</t>
  </si>
  <si>
    <t>WITTUR ASANSÖR SAN. VE TİC. LTD. ŞTİ.</t>
  </si>
  <si>
    <t>IĞDIR</t>
  </si>
  <si>
    <t>AK DÖKÜM SANAYİ A.Ş.</t>
  </si>
  <si>
    <t>EGE SERAMİK DIŞ TİCARET A.Ş.</t>
  </si>
  <si>
    <t>MERKO GIDA SANAYİ VE TİC. A.Ş.</t>
  </si>
  <si>
    <t>BİRLİK TARIM SAN.VE TİC.A.Ş.</t>
  </si>
  <si>
    <t>MAFEKS TİC.TUR.VE İNŞ.A.Ş.</t>
  </si>
  <si>
    <t>URFA</t>
  </si>
  <si>
    <t>HEY DIŞ TİCARET A.Ş.</t>
  </si>
  <si>
    <t>FEDERAL-MOGUL PİSTON SEGMAN VE  GÖMLEK ÜRE.TES.A.Ş.</t>
  </si>
  <si>
    <t>ANTALYA</t>
  </si>
  <si>
    <t>ERKUNT SANAYİ A.Ş.</t>
  </si>
  <si>
    <t>BALIKESİR</t>
  </si>
  <si>
    <t>KÜÇÜKER TEKSTİL DIŞ TİC. A.Ş.</t>
  </si>
  <si>
    <t>ÇELİKORD A.Ş.</t>
  </si>
  <si>
    <t>GİRESUN</t>
  </si>
  <si>
    <t>AKIN TEKSTİL A.Ş.</t>
  </si>
  <si>
    <t>FENİŞ TİCARET A.Ş.</t>
  </si>
  <si>
    <t>KAHRAMANMARAŞ</t>
  </si>
  <si>
    <t>KARİN GIDA SAN. VE TİC. A.Ş.</t>
  </si>
  <si>
    <t>OYTAŞ İÇ VE DIŞ TİCARET A.Ş.</t>
  </si>
  <si>
    <t>AYGAZ A.Ş.</t>
  </si>
  <si>
    <t>İSKENDERUN DEMİR VE ÇELİK A.Ş.</t>
  </si>
  <si>
    <t>NUH ÇİMENTO SANAYİ A.Ş.</t>
  </si>
  <si>
    <t>ŞIRNAK</t>
  </si>
  <si>
    <t>KÜTAHYA</t>
  </si>
  <si>
    <t>ELAZIĞ</t>
  </si>
  <si>
    <t>ERMAKSAN İÇ VE DIŞ TİC. A.Ş.</t>
  </si>
  <si>
    <t>MUĞLA</t>
  </si>
  <si>
    <t>KÜTAHYA PORSELEN SAN. A.Ş.</t>
  </si>
  <si>
    <t>ADIYAMAN</t>
  </si>
  <si>
    <t>SABIRLAR FINDIK İHRACAT LTD. ŞTİ.</t>
  </si>
  <si>
    <t>İLKE PERSONEL YÖNET. VE TAŞAR. HİZM. LTD. ŞTİ.</t>
  </si>
  <si>
    <t>MASS KABLO YATIRIM VE TİC. A.Ş.</t>
  </si>
  <si>
    <t>ELTAŞ ELEKT. MALZ. SAN. VE PAZ. A.Ş.</t>
  </si>
  <si>
    <t>BAYPA TEKS. ÜRÜNL. PAZ. VE TİC. A.Ş.</t>
  </si>
  <si>
    <t>EKİNCİLER DEMİR VE ÇELİK SAN. A.Ş.</t>
  </si>
  <si>
    <t>CENK TEKS. DIŞ TİC. A.Ş.</t>
  </si>
  <si>
    <t>T.T.L. TÜTÜN SANAYİ VE DIŞ TİC. A.Ş.</t>
  </si>
  <si>
    <t>TÜRKİYE ELEKTRİK TİC. VE TAAH. A.Ş.</t>
  </si>
  <si>
    <t>UĞUR SOĞUTMA MAK. VE TEKS. SAN. TİC. A.Ş.</t>
  </si>
  <si>
    <t>ŞÖLEN ÇİKOLATA GIDA SAN. VE TİC. A.Ş.</t>
  </si>
  <si>
    <t>PAMUKKALE KABLO SAN. TİC. A.Ş.</t>
  </si>
  <si>
    <t>AKSA JENERATÖR SAN. A.Ş.</t>
  </si>
  <si>
    <t>İPEK TEKS. PAZ. SAN. VE DIŞ TİC. LTD. ŞTİ.</t>
  </si>
  <si>
    <t>EGE DIŞ TİCARET A.Ş.</t>
  </si>
  <si>
    <t>ÖZAK TEKS. KONF. SAN. VE TİC. LTD. ŞTİ.</t>
  </si>
  <si>
    <t>ÖZGÜN GIDA SAN. VE TİC. LTD. ŞTİ.</t>
  </si>
  <si>
    <t>GÜLPA PAZ. VE DIŞ TİC. A.Ş.</t>
  </si>
  <si>
    <t>ATASAY KUYUMCULUK SAN. VE TİC. A.Ş.</t>
  </si>
  <si>
    <t>INTERSOURCE TEKS. VE KONF. SAN. VE TİC. A.Ş.</t>
  </si>
  <si>
    <t>TEKFEN İNŞ. VE TESİSAT A.Ş.</t>
  </si>
  <si>
    <t>ATOM KABLO SAN. VE TİC. A.Ş.</t>
  </si>
  <si>
    <t>ÇİMSA ÇİMENTO SAN. VE TİC. A.Ş.</t>
  </si>
  <si>
    <t>HAYES LEMMERZ İNCİ JANT SANAYİ A.Ş.</t>
  </si>
  <si>
    <t>HAYAT KİMYA SANAYİ A.Ş.</t>
  </si>
  <si>
    <t>ORTADOĞU RULMAN SAN. VE TİC. A.Ş.</t>
  </si>
  <si>
    <t>TOPRAK DIŞ TİCARET A.Ş.</t>
  </si>
  <si>
    <t>GÜRSOY TAR. ÜR. GIDA SAN. TİC. A.Ş.</t>
  </si>
  <si>
    <t>ÜNSA AMB. SAN. VE TİC. A.Ş.</t>
  </si>
  <si>
    <t>GRAMMER KOLTUK SİSTEMLERİ SAN. VE TİC. A.Ş.</t>
  </si>
  <si>
    <t>RMK MARİNE GEMİ YAPIM SAN. VE DENİZ TAŞIM. İŞL. A.Ş.</t>
  </si>
  <si>
    <t>SANKO PAZARLAMA İTH. İHR. A.Ş.</t>
  </si>
  <si>
    <t>ATATEKS TEKS. İŞL. SAN. VE TİC. A.Ş.</t>
  </si>
  <si>
    <t>VİLMEKS İÇ VE DIŞ TİC. VE METAL SAN. A.Ş.</t>
  </si>
  <si>
    <t>ETİK DIŞ TİC. VE PAZ. A.Ş.</t>
  </si>
  <si>
    <t>REAL İÇ VE DIŞ TİC. A.Ş.</t>
  </si>
  <si>
    <t>CVK DIŞ TİCARET A.Ş.</t>
  </si>
  <si>
    <t>TEZCAN GALV. YAPI EL. SAN. VE TİC. A.Ş.</t>
  </si>
  <si>
    <t>SARAY DÖKÜM VE MADENİ AKSAM SAN. A.Ş.</t>
  </si>
  <si>
    <t>AYKA TEKS. SAN. VE TİC. A.Ş.</t>
  </si>
  <si>
    <t>ÇAĞ ÇELİK DEMİR VE ÇELİK END. A.Ş.</t>
  </si>
  <si>
    <t>HİDROMEK PAZ. İHR. İTH. A.Ş.</t>
  </si>
  <si>
    <t>TEKLAS KAUÇUK SAN. VE TİC. A.Ş.</t>
  </si>
  <si>
    <t>BELİNDA DIŞ TİC. TAŞM. VE GIDA LTD. ŞTİ.</t>
  </si>
  <si>
    <t>KALDE KLİMA PAZ. VE TAAHHÜT A.Ş.</t>
  </si>
  <si>
    <t>ÇİMTAŞ ÇELİK İMALAT MONTAJ VE TESİSAT A.Ş.</t>
  </si>
  <si>
    <t>ARSLANTÜRK TARIM ÜRN. İHR. İTH. A.Ş .</t>
  </si>
  <si>
    <t>CEVHER DÖKÜM SAN. A.Ş.</t>
  </si>
  <si>
    <t>BAĞFAŞ-BANDIRMA GÜBRE FABRİKALARI A.Ş.</t>
  </si>
  <si>
    <t>TÜMKA KABLO SANAYİ A.Ş.</t>
  </si>
  <si>
    <t>BOSCH REXROTH OTOMASYON SAN. VE TİC. A.Ş.</t>
  </si>
  <si>
    <t>TURKON KONTEYNER TAŞIMA. VE DENİZ. A.Ş.</t>
  </si>
  <si>
    <t>YEŞİLYURT DEMİR ÇEKME SAN. TİC. LTD. ŞTİ.</t>
  </si>
  <si>
    <t>POLİMER KAUÇUK SAN. VE PAZ. A.Ş.</t>
  </si>
  <si>
    <t>SCHOTT ORIM CAM SAN. VE TİC. A.Ş.</t>
  </si>
  <si>
    <t>ERBAKIR ELEKTROLİTİK BAKIR MAM. A.Ş.</t>
  </si>
  <si>
    <t>BAYKAL MAKİNE SAN. VE TİC. A.Ş.</t>
  </si>
  <si>
    <t>ÇEMTAŞ ÇELİK MAKİNA SAN. VE TİC. A.Ş.</t>
  </si>
  <si>
    <t>EKİN MADEN TİC. SAN. A.Ş.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</si>
</sst>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&lt;=9999999]###\-####;\(###\)\ ###\-####"/>
    <numFmt numFmtId="165" formatCode="0.0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24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165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tabSelected="1"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9.125" style="10" customWidth="1"/>
    <col min="2" max="2" width="28.875" style="10" customWidth="1"/>
    <col min="3" max="3" width="19.125" style="10" bestFit="1" customWidth="1"/>
    <col min="4" max="4" width="11.625" style="10" customWidth="1"/>
    <col min="5" max="5" width="9.625" style="10" customWidth="1"/>
    <col min="6" max="7" width="14.00390625" style="10" customWidth="1"/>
    <col min="8" max="8" width="16.375" style="10" customWidth="1"/>
    <col min="9" max="9" width="17.375" style="11" customWidth="1"/>
    <col min="10" max="10" width="13.625" style="12" customWidth="1"/>
    <col min="11" max="11" width="10.875" style="13" bestFit="1" customWidth="1"/>
    <col min="12" max="12" width="10.00390625" style="13" customWidth="1"/>
    <col min="13" max="13" width="9.25390625" style="13" customWidth="1"/>
    <col min="14" max="16384" width="9.125" style="10" customWidth="1"/>
  </cols>
  <sheetData>
    <row r="1" spans="1:13" s="8" customFormat="1" ht="12.75">
      <c r="A1" s="1" t="s">
        <v>20</v>
      </c>
      <c r="B1" s="1" t="s">
        <v>453</v>
      </c>
      <c r="C1" s="1" t="s">
        <v>19</v>
      </c>
      <c r="D1" s="2" t="s">
        <v>2</v>
      </c>
      <c r="E1" s="2" t="s">
        <v>1</v>
      </c>
      <c r="F1" s="2" t="s">
        <v>3</v>
      </c>
      <c r="G1" s="2" t="s">
        <v>4</v>
      </c>
      <c r="H1" s="2" t="s">
        <v>14</v>
      </c>
      <c r="I1" s="3" t="s">
        <v>15</v>
      </c>
      <c r="J1" s="4" t="s">
        <v>16</v>
      </c>
      <c r="K1" s="5" t="s">
        <v>17</v>
      </c>
      <c r="L1" s="5" t="s">
        <v>18</v>
      </c>
      <c r="M1" s="5" t="s">
        <v>4</v>
      </c>
    </row>
    <row r="2" spans="1:13" ht="12.75">
      <c r="A2" s="10">
        <v>1</v>
      </c>
      <c r="B2" s="6" t="s">
        <v>454</v>
      </c>
      <c r="C2" s="6" t="s">
        <v>455</v>
      </c>
      <c r="E2" s="10">
        <v>58.96</v>
      </c>
      <c r="F2" s="10">
        <v>41.04</v>
      </c>
      <c r="G2" s="10">
        <f aca="true" t="shared" si="0" ref="G2:G33">D2+E2+F2</f>
        <v>100</v>
      </c>
      <c r="H2" s="11">
        <v>3413337655.84</v>
      </c>
      <c r="I2" s="11">
        <v>3304979418</v>
      </c>
      <c r="J2" s="12">
        <v>656891710</v>
      </c>
      <c r="K2" s="13">
        <v>1362</v>
      </c>
      <c r="L2" s="13">
        <v>7503</v>
      </c>
      <c r="M2" s="13">
        <v>8865</v>
      </c>
    </row>
    <row r="3" spans="1:13" ht="12.75">
      <c r="A3" s="10">
        <v>2</v>
      </c>
      <c r="B3" s="6" t="s">
        <v>47</v>
      </c>
      <c r="C3" s="6" t="s">
        <v>456</v>
      </c>
      <c r="E3" s="10">
        <v>100</v>
      </c>
      <c r="G3" s="10">
        <f t="shared" si="0"/>
        <v>100</v>
      </c>
      <c r="H3" s="11">
        <v>3337590168.61</v>
      </c>
      <c r="I3" s="11">
        <v>16145839439</v>
      </c>
      <c r="J3" s="12">
        <v>1507475432</v>
      </c>
      <c r="K3" s="13">
        <v>762</v>
      </c>
      <c r="L3" s="13">
        <v>3745</v>
      </c>
      <c r="M3" s="13">
        <v>4507</v>
      </c>
    </row>
    <row r="4" spans="1:13" ht="12.75">
      <c r="A4" s="10">
        <v>3</v>
      </c>
      <c r="B4" s="7" t="s">
        <v>48</v>
      </c>
      <c r="C4" s="9" t="s">
        <v>457</v>
      </c>
      <c r="F4" s="10">
        <v>100</v>
      </c>
      <c r="G4" s="10">
        <f t="shared" si="0"/>
        <v>100</v>
      </c>
      <c r="H4" s="11">
        <v>2859509892.6</v>
      </c>
      <c r="K4" s="13">
        <v>4286</v>
      </c>
      <c r="L4" s="13">
        <v>31344</v>
      </c>
      <c r="M4" s="13">
        <v>35630</v>
      </c>
    </row>
    <row r="5" spans="1:13" ht="12.75">
      <c r="A5" s="10">
        <v>4</v>
      </c>
      <c r="B5" s="6" t="s">
        <v>458</v>
      </c>
      <c r="C5" s="6" t="s">
        <v>459</v>
      </c>
      <c r="E5" s="10">
        <v>100</v>
      </c>
      <c r="G5" s="10">
        <f t="shared" si="0"/>
        <v>100</v>
      </c>
      <c r="H5" s="11">
        <v>2553011951.49</v>
      </c>
      <c r="J5" s="12">
        <v>5691207</v>
      </c>
      <c r="K5" s="13">
        <v>132</v>
      </c>
      <c r="M5" s="13">
        <v>132</v>
      </c>
    </row>
    <row r="6" spans="1:13" ht="12.75">
      <c r="A6" s="10">
        <v>5</v>
      </c>
      <c r="B6" s="6" t="s">
        <v>49</v>
      </c>
      <c r="C6" s="6" t="s">
        <v>455</v>
      </c>
      <c r="E6" s="10">
        <v>49</v>
      </c>
      <c r="F6" s="10">
        <v>51</v>
      </c>
      <c r="G6" s="10">
        <f t="shared" si="0"/>
        <v>100</v>
      </c>
      <c r="H6" s="11">
        <v>2529173150.43</v>
      </c>
      <c r="K6" s="13">
        <v>1254</v>
      </c>
      <c r="L6" s="13">
        <v>5379</v>
      </c>
      <c r="M6" s="13">
        <v>6633</v>
      </c>
    </row>
    <row r="7" spans="1:13" ht="12.75">
      <c r="A7" s="10">
        <v>6</v>
      </c>
      <c r="B7" s="6" t="s">
        <v>461</v>
      </c>
      <c r="C7" s="6" t="s">
        <v>455</v>
      </c>
      <c r="E7" s="10">
        <v>100</v>
      </c>
      <c r="G7" s="10">
        <f t="shared" si="0"/>
        <v>100</v>
      </c>
      <c r="H7" s="11">
        <v>2448729318.6342</v>
      </c>
      <c r="J7" s="12">
        <v>10003732</v>
      </c>
      <c r="K7" s="13">
        <v>48</v>
      </c>
      <c r="M7" s="13">
        <v>48</v>
      </c>
    </row>
    <row r="8" spans="1:13" ht="12.75">
      <c r="A8" s="10">
        <v>7</v>
      </c>
      <c r="B8" s="6" t="s">
        <v>50</v>
      </c>
      <c r="C8" s="6" t="s">
        <v>455</v>
      </c>
      <c r="E8" s="10">
        <v>62.144</v>
      </c>
      <c r="F8" s="10">
        <v>37.856</v>
      </c>
      <c r="G8" s="10">
        <f t="shared" si="0"/>
        <v>100</v>
      </c>
      <c r="H8" s="11">
        <v>1529826287.43</v>
      </c>
      <c r="I8" s="11">
        <v>1993533405</v>
      </c>
      <c r="J8" s="12">
        <v>107458477</v>
      </c>
      <c r="K8" s="13">
        <v>1018</v>
      </c>
      <c r="L8" s="13">
        <v>5251</v>
      </c>
      <c r="M8" s="13">
        <v>6269</v>
      </c>
    </row>
    <row r="9" spans="1:13" ht="12.75">
      <c r="A9" s="10">
        <v>8</v>
      </c>
      <c r="B9" s="6" t="s">
        <v>462</v>
      </c>
      <c r="C9" s="6" t="s">
        <v>455</v>
      </c>
      <c r="E9" s="10">
        <v>100</v>
      </c>
      <c r="G9" s="10">
        <f t="shared" si="0"/>
        <v>100</v>
      </c>
      <c r="H9" s="11">
        <v>1424161675.91</v>
      </c>
      <c r="I9" s="11">
        <v>3697748986</v>
      </c>
      <c r="J9" s="12">
        <v>204057183</v>
      </c>
      <c r="K9" s="13">
        <v>1746</v>
      </c>
      <c r="L9" s="13">
        <v>6788</v>
      </c>
      <c r="M9" s="13">
        <v>8534</v>
      </c>
    </row>
    <row r="10" spans="1:11" ht="12.75">
      <c r="A10" s="10">
        <v>9</v>
      </c>
      <c r="B10" s="6" t="s">
        <v>463</v>
      </c>
      <c r="C10" s="6" t="s">
        <v>455</v>
      </c>
      <c r="E10" s="10">
        <v>100</v>
      </c>
      <c r="G10" s="10">
        <f t="shared" si="0"/>
        <v>100</v>
      </c>
      <c r="H10" s="11">
        <v>983251537.88</v>
      </c>
      <c r="I10" s="11">
        <v>14010922</v>
      </c>
      <c r="J10" s="12">
        <v>1921907</v>
      </c>
      <c r="K10" s="13">
        <v>37</v>
      </c>
    </row>
    <row r="11" spans="1:8" ht="12.75">
      <c r="A11" s="10">
        <v>10</v>
      </c>
      <c r="B11" s="10" t="s">
        <v>12</v>
      </c>
      <c r="C11" s="6" t="s">
        <v>455</v>
      </c>
      <c r="G11" s="10">
        <f t="shared" si="0"/>
        <v>0</v>
      </c>
      <c r="H11" s="11">
        <v>932684076.32</v>
      </c>
    </row>
    <row r="12" spans="1:13" ht="12.75">
      <c r="A12" s="10">
        <v>11</v>
      </c>
      <c r="B12" s="6" t="s">
        <v>51</v>
      </c>
      <c r="C12" s="6" t="s">
        <v>460</v>
      </c>
      <c r="F12" s="10">
        <v>100</v>
      </c>
      <c r="G12" s="10">
        <f t="shared" si="0"/>
        <v>100</v>
      </c>
      <c r="H12" s="11">
        <v>932551236.84</v>
      </c>
      <c r="K12" s="13">
        <v>595</v>
      </c>
      <c r="L12" s="13">
        <v>4395</v>
      </c>
      <c r="M12" s="13">
        <v>4990</v>
      </c>
    </row>
    <row r="13" spans="1:13" ht="12.75">
      <c r="A13" s="10">
        <v>12</v>
      </c>
      <c r="B13" s="6" t="s">
        <v>13</v>
      </c>
      <c r="C13" s="6" t="s">
        <v>455</v>
      </c>
      <c r="D13" s="10">
        <v>7.96</v>
      </c>
      <c r="E13" s="10">
        <v>7.05</v>
      </c>
      <c r="F13" s="10">
        <v>84.99</v>
      </c>
      <c r="G13" s="10">
        <f t="shared" si="0"/>
        <v>100</v>
      </c>
      <c r="H13" s="11">
        <v>917667440.91</v>
      </c>
      <c r="I13" s="11">
        <v>1822968520</v>
      </c>
      <c r="J13" s="12">
        <v>206896952</v>
      </c>
      <c r="K13" s="13">
        <v>887</v>
      </c>
      <c r="L13" s="13">
        <v>3358</v>
      </c>
      <c r="M13" s="13">
        <v>4245</v>
      </c>
    </row>
    <row r="14" spans="1:13" ht="12.75">
      <c r="A14" s="10">
        <v>13</v>
      </c>
      <c r="B14" s="6" t="s">
        <v>52</v>
      </c>
      <c r="C14" s="6" t="s">
        <v>455</v>
      </c>
      <c r="E14" s="10">
        <v>100</v>
      </c>
      <c r="G14" s="10">
        <f t="shared" si="0"/>
        <v>100</v>
      </c>
      <c r="H14" s="11">
        <v>770904972.558</v>
      </c>
      <c r="J14" s="12">
        <v>1907736</v>
      </c>
      <c r="K14" s="13">
        <v>18</v>
      </c>
      <c r="M14" s="13">
        <v>18</v>
      </c>
    </row>
    <row r="15" spans="1:13" ht="12.75">
      <c r="A15" s="10">
        <v>14</v>
      </c>
      <c r="B15" s="6" t="s">
        <v>53</v>
      </c>
      <c r="C15" s="6" t="s">
        <v>455</v>
      </c>
      <c r="E15" s="10">
        <v>100</v>
      </c>
      <c r="G15" s="10">
        <f t="shared" si="0"/>
        <v>100</v>
      </c>
      <c r="H15" s="11">
        <v>749971869.02</v>
      </c>
      <c r="I15" s="11">
        <v>1377880153</v>
      </c>
      <c r="J15" s="12">
        <v>191873430</v>
      </c>
      <c r="K15" s="13">
        <v>808</v>
      </c>
      <c r="L15" s="13">
        <v>1910</v>
      </c>
      <c r="M15" s="13">
        <v>2718</v>
      </c>
    </row>
    <row r="16" spans="1:13" ht="12.75">
      <c r="A16" s="10">
        <v>15</v>
      </c>
      <c r="B16" s="6" t="s">
        <v>54</v>
      </c>
      <c r="C16" s="6" t="s">
        <v>464</v>
      </c>
      <c r="E16" s="10">
        <v>100</v>
      </c>
      <c r="G16" s="10">
        <f t="shared" si="0"/>
        <v>100</v>
      </c>
      <c r="H16" s="11">
        <v>729694825.1039</v>
      </c>
      <c r="J16" s="12">
        <v>1786710</v>
      </c>
      <c r="K16" s="13">
        <v>26</v>
      </c>
      <c r="M16" s="13">
        <v>26</v>
      </c>
    </row>
    <row r="17" spans="1:13" ht="12.75">
      <c r="A17" s="10">
        <v>16</v>
      </c>
      <c r="B17" s="6" t="s">
        <v>55</v>
      </c>
      <c r="C17" s="6" t="s">
        <v>455</v>
      </c>
      <c r="E17" s="10">
        <v>30</v>
      </c>
      <c r="F17" s="10">
        <v>70</v>
      </c>
      <c r="G17" s="10">
        <f t="shared" si="0"/>
        <v>100</v>
      </c>
      <c r="H17" s="11">
        <v>728728801.84</v>
      </c>
      <c r="K17" s="13">
        <v>350</v>
      </c>
      <c r="L17" s="13">
        <v>1774</v>
      </c>
      <c r="M17" s="13">
        <v>2124</v>
      </c>
    </row>
    <row r="18" spans="1:13" ht="12.75">
      <c r="A18" s="10">
        <v>17</v>
      </c>
      <c r="B18" s="6" t="s">
        <v>56</v>
      </c>
      <c r="C18" s="6" t="s">
        <v>455</v>
      </c>
      <c r="E18" s="10">
        <v>100</v>
      </c>
      <c r="G18" s="10">
        <f t="shared" si="0"/>
        <v>100</v>
      </c>
      <c r="H18" s="11">
        <v>720325697.95</v>
      </c>
      <c r="I18" s="11">
        <v>5620670</v>
      </c>
      <c r="J18" s="12">
        <v>346463</v>
      </c>
      <c r="K18" s="13">
        <v>15</v>
      </c>
      <c r="M18" s="13">
        <v>15</v>
      </c>
    </row>
    <row r="19" spans="1:13" ht="12.75">
      <c r="A19" s="10">
        <v>18</v>
      </c>
      <c r="B19" s="6" t="s">
        <v>57</v>
      </c>
      <c r="C19" s="6" t="s">
        <v>455</v>
      </c>
      <c r="E19" s="10">
        <v>100</v>
      </c>
      <c r="G19" s="10">
        <f t="shared" si="0"/>
        <v>100</v>
      </c>
      <c r="H19" s="11">
        <v>542259705.64</v>
      </c>
      <c r="J19" s="12">
        <v>96483.72</v>
      </c>
      <c r="K19" s="13">
        <v>22</v>
      </c>
      <c r="M19" s="13">
        <v>22</v>
      </c>
    </row>
    <row r="20" spans="1:13" ht="12.75">
      <c r="A20" s="10">
        <v>19</v>
      </c>
      <c r="B20" s="6" t="s">
        <v>465</v>
      </c>
      <c r="C20" s="6" t="s">
        <v>464</v>
      </c>
      <c r="E20" s="10">
        <v>94.85</v>
      </c>
      <c r="F20" s="10">
        <v>5.15</v>
      </c>
      <c r="G20" s="10">
        <f t="shared" si="0"/>
        <v>100</v>
      </c>
      <c r="H20" s="11">
        <v>515580366.345</v>
      </c>
      <c r="I20" s="11">
        <v>139307554</v>
      </c>
      <c r="J20" s="12">
        <v>53867678</v>
      </c>
      <c r="K20" s="13">
        <v>257</v>
      </c>
      <c r="L20" s="13">
        <v>483</v>
      </c>
      <c r="M20" s="13">
        <v>740</v>
      </c>
    </row>
    <row r="21" spans="1:13" ht="12.75">
      <c r="A21" s="10">
        <v>20</v>
      </c>
      <c r="B21" s="6" t="s">
        <v>58</v>
      </c>
      <c r="C21" s="6" t="s">
        <v>455</v>
      </c>
      <c r="E21" s="10">
        <v>3.25</v>
      </c>
      <c r="F21" s="10">
        <v>96.75</v>
      </c>
      <c r="G21" s="10">
        <f t="shared" si="0"/>
        <v>100</v>
      </c>
      <c r="H21" s="11">
        <v>496859682.97</v>
      </c>
      <c r="I21" s="11">
        <v>1361394013</v>
      </c>
      <c r="J21" s="12">
        <v>110105925</v>
      </c>
      <c r="K21" s="13">
        <v>1313</v>
      </c>
      <c r="L21" s="13">
        <v>1595</v>
      </c>
      <c r="M21" s="13">
        <v>2908</v>
      </c>
    </row>
    <row r="22" spans="1:13" ht="12.75">
      <c r="A22" s="10">
        <v>21</v>
      </c>
      <c r="B22" s="6" t="s">
        <v>59</v>
      </c>
      <c r="C22" s="6" t="s">
        <v>455</v>
      </c>
      <c r="E22" s="10">
        <v>100</v>
      </c>
      <c r="G22" s="10">
        <f t="shared" si="0"/>
        <v>100</v>
      </c>
      <c r="H22" s="11">
        <v>461979866.4275</v>
      </c>
      <c r="I22" s="11">
        <v>9676259</v>
      </c>
      <c r="J22" s="12">
        <v>743355</v>
      </c>
      <c r="K22" s="13">
        <v>40</v>
      </c>
      <c r="M22" s="13">
        <v>40</v>
      </c>
    </row>
    <row r="23" spans="1:13" ht="12.75">
      <c r="A23" s="10">
        <v>22</v>
      </c>
      <c r="B23" s="6" t="s">
        <v>60</v>
      </c>
      <c r="C23" s="6" t="s">
        <v>466</v>
      </c>
      <c r="D23" s="10">
        <v>100</v>
      </c>
      <c r="G23" s="10">
        <f t="shared" si="0"/>
        <v>100</v>
      </c>
      <c r="H23" s="11">
        <v>386980667.86</v>
      </c>
      <c r="I23" s="11">
        <v>27130956</v>
      </c>
      <c r="J23" s="12">
        <v>214887136</v>
      </c>
      <c r="K23" s="13">
        <v>1542</v>
      </c>
      <c r="L23" s="13">
        <v>2163</v>
      </c>
      <c r="M23" s="13">
        <v>3705</v>
      </c>
    </row>
    <row r="24" spans="1:13" ht="12.75">
      <c r="A24" s="10">
        <v>23</v>
      </c>
      <c r="B24" s="6" t="s">
        <v>61</v>
      </c>
      <c r="C24" s="6" t="s">
        <v>455</v>
      </c>
      <c r="E24" s="10">
        <v>100</v>
      </c>
      <c r="G24" s="10">
        <f t="shared" si="0"/>
        <v>100</v>
      </c>
      <c r="H24" s="11">
        <v>383468937.6</v>
      </c>
      <c r="J24" s="12">
        <v>709271</v>
      </c>
      <c r="K24" s="13">
        <v>16</v>
      </c>
      <c r="M24" s="13">
        <v>16</v>
      </c>
    </row>
    <row r="25" spans="1:13" ht="12.75">
      <c r="A25" s="10">
        <v>24</v>
      </c>
      <c r="B25" s="6" t="s">
        <v>62</v>
      </c>
      <c r="C25" s="6" t="s">
        <v>455</v>
      </c>
      <c r="E25" s="10">
        <v>100</v>
      </c>
      <c r="G25" s="10">
        <f t="shared" si="0"/>
        <v>100</v>
      </c>
      <c r="H25" s="11">
        <v>372469704.66</v>
      </c>
      <c r="I25" s="11">
        <v>1130744044</v>
      </c>
      <c r="J25" s="12">
        <v>28126688</v>
      </c>
      <c r="K25" s="13">
        <v>287</v>
      </c>
      <c r="L25" s="13">
        <v>406</v>
      </c>
      <c r="M25" s="13">
        <v>693</v>
      </c>
    </row>
    <row r="26" spans="1:13" ht="12.75">
      <c r="A26" s="10">
        <v>25</v>
      </c>
      <c r="B26" s="9" t="s">
        <v>467</v>
      </c>
      <c r="C26" s="9" t="s">
        <v>455</v>
      </c>
      <c r="E26" s="10">
        <v>100</v>
      </c>
      <c r="G26" s="10">
        <f t="shared" si="0"/>
        <v>100</v>
      </c>
      <c r="H26" s="11">
        <v>368962034.69</v>
      </c>
      <c r="J26" s="12">
        <v>1934195</v>
      </c>
      <c r="K26" s="13">
        <v>15</v>
      </c>
      <c r="M26" s="13">
        <v>15</v>
      </c>
    </row>
    <row r="27" spans="1:13" ht="12.75">
      <c r="A27" s="10">
        <v>26</v>
      </c>
      <c r="B27" s="6" t="s">
        <v>13</v>
      </c>
      <c r="C27" s="6" t="s">
        <v>455</v>
      </c>
      <c r="E27" s="10">
        <v>25.4</v>
      </c>
      <c r="F27" s="10">
        <v>74.6</v>
      </c>
      <c r="G27" s="10">
        <f t="shared" si="0"/>
        <v>100</v>
      </c>
      <c r="H27" s="11">
        <v>364385043.95</v>
      </c>
      <c r="I27" s="11">
        <v>315958097</v>
      </c>
      <c r="J27" s="12">
        <v>18628868</v>
      </c>
      <c r="K27" s="13">
        <v>259</v>
      </c>
      <c r="L27" s="13">
        <v>1092</v>
      </c>
      <c r="M27" s="13">
        <v>1351</v>
      </c>
    </row>
    <row r="28" spans="1:8" ht="12.75">
      <c r="A28" s="10">
        <v>27</v>
      </c>
      <c r="B28" s="10" t="s">
        <v>12</v>
      </c>
      <c r="C28" s="6" t="s">
        <v>466</v>
      </c>
      <c r="G28" s="10">
        <f t="shared" si="0"/>
        <v>0</v>
      </c>
      <c r="H28" s="11">
        <v>358409825.74</v>
      </c>
    </row>
    <row r="29" spans="1:13" ht="12.75">
      <c r="A29" s="10">
        <v>28</v>
      </c>
      <c r="B29" s="6" t="s">
        <v>468</v>
      </c>
      <c r="C29" s="6" t="s">
        <v>464</v>
      </c>
      <c r="D29" s="10">
        <v>61.32</v>
      </c>
      <c r="E29" s="10">
        <v>38.68</v>
      </c>
      <c r="G29" s="10">
        <f>D29+E29+F29</f>
        <v>100</v>
      </c>
      <c r="H29" s="11">
        <v>353964826.09</v>
      </c>
      <c r="I29" s="11">
        <v>1715777</v>
      </c>
      <c r="J29" s="12">
        <v>77783653</v>
      </c>
      <c r="K29" s="13">
        <v>612</v>
      </c>
      <c r="L29" s="13">
        <v>2922</v>
      </c>
      <c r="M29" s="13">
        <v>3534</v>
      </c>
    </row>
    <row r="30" spans="1:13" ht="12.75">
      <c r="A30" s="10">
        <v>29</v>
      </c>
      <c r="B30" s="6" t="s">
        <v>63</v>
      </c>
      <c r="C30" s="6" t="s">
        <v>469</v>
      </c>
      <c r="E30" s="10">
        <v>100</v>
      </c>
      <c r="G30" s="10">
        <f t="shared" si="0"/>
        <v>100</v>
      </c>
      <c r="H30" s="11">
        <v>344377015.1341</v>
      </c>
      <c r="I30" s="11">
        <v>87908605</v>
      </c>
      <c r="J30" s="12">
        <v>7644882</v>
      </c>
      <c r="K30" s="13">
        <v>30</v>
      </c>
      <c r="L30" s="13">
        <v>220</v>
      </c>
      <c r="M30" s="13">
        <v>250</v>
      </c>
    </row>
    <row r="31" spans="1:13" ht="12.75">
      <c r="A31" s="10">
        <v>30</v>
      </c>
      <c r="B31" s="6" t="s">
        <v>64</v>
      </c>
      <c r="C31" s="6" t="s">
        <v>455</v>
      </c>
      <c r="E31" s="10">
        <v>100</v>
      </c>
      <c r="G31" s="10">
        <f t="shared" si="0"/>
        <v>100</v>
      </c>
      <c r="H31" s="11">
        <v>329740058.2</v>
      </c>
      <c r="I31" s="12">
        <v>38923209</v>
      </c>
      <c r="J31" s="12">
        <v>26432476</v>
      </c>
      <c r="K31" s="13">
        <v>10</v>
      </c>
      <c r="L31" s="13">
        <v>20</v>
      </c>
      <c r="M31" s="13">
        <v>30</v>
      </c>
    </row>
    <row r="32" spans="1:13" ht="12.75">
      <c r="A32" s="10">
        <v>31</v>
      </c>
      <c r="B32" s="6" t="s">
        <v>470</v>
      </c>
      <c r="C32" s="6" t="s">
        <v>455</v>
      </c>
      <c r="E32" s="10">
        <v>100</v>
      </c>
      <c r="G32" s="10">
        <f t="shared" si="0"/>
        <v>100</v>
      </c>
      <c r="H32" s="11">
        <v>329654572.06</v>
      </c>
      <c r="J32" s="12">
        <v>35016221</v>
      </c>
      <c r="K32" s="13">
        <v>45</v>
      </c>
      <c r="M32" s="13">
        <v>45</v>
      </c>
    </row>
    <row r="33" spans="1:13" ht="12.75">
      <c r="A33" s="10">
        <v>32</v>
      </c>
      <c r="B33" s="6" t="s">
        <v>471</v>
      </c>
      <c r="C33" s="6" t="s">
        <v>455</v>
      </c>
      <c r="E33" s="10">
        <v>100</v>
      </c>
      <c r="G33" s="10">
        <f t="shared" si="0"/>
        <v>100</v>
      </c>
      <c r="H33" s="11">
        <v>312546421.6</v>
      </c>
      <c r="I33" s="11">
        <v>530862516</v>
      </c>
      <c r="K33" s="13">
        <v>372</v>
      </c>
      <c r="L33" s="13">
        <v>177</v>
      </c>
      <c r="M33" s="13">
        <v>2145</v>
      </c>
    </row>
    <row r="34" spans="1:11" ht="12.75">
      <c r="A34" s="10">
        <v>33</v>
      </c>
      <c r="B34" s="6" t="s">
        <v>65</v>
      </c>
      <c r="C34" s="6" t="s">
        <v>455</v>
      </c>
      <c r="E34" s="10">
        <v>100</v>
      </c>
      <c r="G34" s="10">
        <f aca="true" t="shared" si="1" ref="G34:G65">D34+E34+F34</f>
        <v>100</v>
      </c>
      <c r="H34" s="11">
        <v>299019662.49</v>
      </c>
      <c r="I34" s="11">
        <v>102567545</v>
      </c>
      <c r="J34" s="12">
        <v>101028273</v>
      </c>
      <c r="K34" s="13">
        <v>43</v>
      </c>
    </row>
    <row r="35" spans="1:13" ht="12.75">
      <c r="A35" s="10">
        <v>34</v>
      </c>
      <c r="B35" s="6" t="s">
        <v>66</v>
      </c>
      <c r="C35" s="6" t="s">
        <v>455</v>
      </c>
      <c r="E35" s="10">
        <v>30.41</v>
      </c>
      <c r="F35" s="10">
        <v>69.59</v>
      </c>
      <c r="G35" s="10">
        <f t="shared" si="1"/>
        <v>100</v>
      </c>
      <c r="H35" s="11">
        <v>294279654.02</v>
      </c>
      <c r="I35" s="11">
        <v>275693000</v>
      </c>
      <c r="J35" s="12">
        <v>10730852</v>
      </c>
      <c r="K35" s="13">
        <v>244</v>
      </c>
      <c r="L35" s="13">
        <v>1125</v>
      </c>
      <c r="M35" s="13">
        <v>1349</v>
      </c>
    </row>
    <row r="36" spans="1:13" ht="12.75">
      <c r="A36" s="10">
        <v>35</v>
      </c>
      <c r="B36" s="6" t="s">
        <v>67</v>
      </c>
      <c r="C36" s="6" t="s">
        <v>455</v>
      </c>
      <c r="E36" s="10">
        <v>100</v>
      </c>
      <c r="G36" s="10">
        <f t="shared" si="1"/>
        <v>100</v>
      </c>
      <c r="H36" s="11">
        <v>293730210.26</v>
      </c>
      <c r="I36" s="11">
        <v>1229412</v>
      </c>
      <c r="J36" s="12">
        <v>2795025</v>
      </c>
      <c r="K36" s="13">
        <v>46</v>
      </c>
      <c r="L36" s="13">
        <v>0</v>
      </c>
      <c r="M36" s="13">
        <v>46</v>
      </c>
    </row>
    <row r="37" spans="1:13" ht="12.75">
      <c r="A37" s="10">
        <v>36</v>
      </c>
      <c r="B37" s="6" t="s">
        <v>472</v>
      </c>
      <c r="C37" s="6" t="s">
        <v>466</v>
      </c>
      <c r="E37" s="10">
        <v>100</v>
      </c>
      <c r="G37" s="10">
        <f t="shared" si="1"/>
        <v>100</v>
      </c>
      <c r="H37" s="11">
        <v>289998733.38</v>
      </c>
      <c r="K37" s="13">
        <v>138</v>
      </c>
      <c r="L37" s="13">
        <v>335</v>
      </c>
      <c r="M37" s="13">
        <v>473</v>
      </c>
    </row>
    <row r="38" spans="1:13" ht="12.75">
      <c r="A38" s="10">
        <v>37</v>
      </c>
      <c r="B38" s="6" t="s">
        <v>68</v>
      </c>
      <c r="C38" s="6" t="s">
        <v>455</v>
      </c>
      <c r="E38" s="10">
        <v>100</v>
      </c>
      <c r="G38" s="10">
        <f t="shared" si="1"/>
        <v>100</v>
      </c>
      <c r="H38" s="11">
        <v>288786677.16</v>
      </c>
      <c r="J38" s="12">
        <v>137114</v>
      </c>
      <c r="K38" s="13">
        <v>4</v>
      </c>
      <c r="L38" s="13">
        <v>7</v>
      </c>
      <c r="M38" s="13">
        <v>11</v>
      </c>
    </row>
    <row r="39" spans="1:13" ht="12.75">
      <c r="A39" s="10">
        <v>38</v>
      </c>
      <c r="B39" s="6" t="s">
        <v>69</v>
      </c>
      <c r="C39" s="6" t="s">
        <v>455</v>
      </c>
      <c r="E39" s="10">
        <v>100</v>
      </c>
      <c r="G39" s="10">
        <f t="shared" si="1"/>
        <v>100</v>
      </c>
      <c r="H39" s="11">
        <v>286374383.68</v>
      </c>
      <c r="I39" s="11">
        <v>562368995</v>
      </c>
      <c r="J39" s="12">
        <v>41152864</v>
      </c>
      <c r="K39" s="13">
        <v>168</v>
      </c>
      <c r="L39" s="13">
        <v>684</v>
      </c>
      <c r="M39" s="13">
        <v>852</v>
      </c>
    </row>
    <row r="40" spans="1:13" ht="12.75">
      <c r="A40" s="10">
        <v>39</v>
      </c>
      <c r="B40" s="6" t="s">
        <v>13</v>
      </c>
      <c r="C40" s="6" t="s">
        <v>456</v>
      </c>
      <c r="E40" s="10">
        <v>0.03</v>
      </c>
      <c r="F40" s="10">
        <v>99.97</v>
      </c>
      <c r="G40" s="10">
        <f t="shared" si="1"/>
        <v>100</v>
      </c>
      <c r="H40" s="11">
        <v>276841711.18</v>
      </c>
      <c r="I40" s="11">
        <v>100189414</v>
      </c>
      <c r="J40" s="12">
        <v>65701064</v>
      </c>
      <c r="M40" s="13">
        <v>1340</v>
      </c>
    </row>
    <row r="41" spans="1:13" ht="12.75">
      <c r="A41" s="10">
        <v>40</v>
      </c>
      <c r="B41" s="6" t="s">
        <v>70</v>
      </c>
      <c r="C41" s="6" t="s">
        <v>460</v>
      </c>
      <c r="E41" s="10">
        <v>100</v>
      </c>
      <c r="G41" s="10">
        <f t="shared" si="1"/>
        <v>100</v>
      </c>
      <c r="H41" s="11">
        <v>276477940.09</v>
      </c>
      <c r="I41" s="11">
        <v>361667885</v>
      </c>
      <c r="K41" s="12">
        <v>70</v>
      </c>
      <c r="L41" s="13">
        <v>13</v>
      </c>
      <c r="M41" s="13">
        <v>83</v>
      </c>
    </row>
    <row r="42" spans="1:13" ht="12.75">
      <c r="A42" s="10">
        <v>41</v>
      </c>
      <c r="B42" s="6" t="s">
        <v>71</v>
      </c>
      <c r="C42" s="6" t="s">
        <v>455</v>
      </c>
      <c r="D42" s="10">
        <v>8.89</v>
      </c>
      <c r="E42" s="10">
        <v>91.11</v>
      </c>
      <c r="G42" s="10">
        <f t="shared" si="1"/>
        <v>100</v>
      </c>
      <c r="H42" s="11">
        <v>267772499.93</v>
      </c>
      <c r="I42" s="11">
        <v>77008377</v>
      </c>
      <c r="J42" s="12">
        <v>9786226</v>
      </c>
      <c r="K42" s="13">
        <v>185</v>
      </c>
      <c r="L42" s="13">
        <v>920</v>
      </c>
      <c r="M42" s="13">
        <v>1105</v>
      </c>
    </row>
    <row r="43" spans="1:13" ht="12.75">
      <c r="A43" s="10">
        <v>42</v>
      </c>
      <c r="B43" s="6" t="s">
        <v>72</v>
      </c>
      <c r="C43" s="6" t="s">
        <v>455</v>
      </c>
      <c r="E43" s="10">
        <v>100</v>
      </c>
      <c r="G43" s="10">
        <f t="shared" si="1"/>
        <v>100</v>
      </c>
      <c r="H43" s="11">
        <v>257792371.87</v>
      </c>
      <c r="K43" s="13">
        <v>83</v>
      </c>
      <c r="M43" s="13">
        <v>83</v>
      </c>
    </row>
    <row r="44" spans="1:13" ht="12.75">
      <c r="A44" s="10">
        <v>43</v>
      </c>
      <c r="B44" s="6" t="s">
        <v>73</v>
      </c>
      <c r="C44" s="6" t="s">
        <v>466</v>
      </c>
      <c r="E44" s="10">
        <v>60</v>
      </c>
      <c r="F44" s="10">
        <v>40</v>
      </c>
      <c r="G44" s="10">
        <f t="shared" si="1"/>
        <v>100</v>
      </c>
      <c r="H44" s="11">
        <v>233589770.32</v>
      </c>
      <c r="I44" s="11">
        <v>260171530</v>
      </c>
      <c r="J44" s="12">
        <v>75340642</v>
      </c>
      <c r="K44" s="13">
        <v>112</v>
      </c>
      <c r="L44" s="13">
        <v>594</v>
      </c>
      <c r="M44" s="13">
        <v>706</v>
      </c>
    </row>
    <row r="45" spans="1:13" ht="12.75">
      <c r="A45" s="10">
        <v>44</v>
      </c>
      <c r="B45" s="6" t="s">
        <v>74</v>
      </c>
      <c r="C45" s="6" t="s">
        <v>455</v>
      </c>
      <c r="E45" s="10">
        <v>100</v>
      </c>
      <c r="G45" s="10">
        <f t="shared" si="1"/>
        <v>100</v>
      </c>
      <c r="H45" s="11">
        <v>224005623.45</v>
      </c>
      <c r="J45" s="12">
        <v>540000</v>
      </c>
      <c r="K45" s="13">
        <v>4</v>
      </c>
      <c r="L45" s="13">
        <v>11</v>
      </c>
      <c r="M45" s="13">
        <v>15</v>
      </c>
    </row>
    <row r="46" spans="1:13" ht="12.75">
      <c r="A46" s="10">
        <v>45</v>
      </c>
      <c r="B46" s="6" t="s">
        <v>75</v>
      </c>
      <c r="C46" s="6" t="s">
        <v>460</v>
      </c>
      <c r="F46" s="10">
        <v>100</v>
      </c>
      <c r="G46" s="10">
        <f t="shared" si="1"/>
        <v>100</v>
      </c>
      <c r="H46" s="11">
        <v>213725025.25</v>
      </c>
      <c r="I46" s="11">
        <v>127391612</v>
      </c>
      <c r="K46" s="13">
        <v>404</v>
      </c>
      <c r="L46" s="13">
        <v>5480</v>
      </c>
      <c r="M46" s="13">
        <v>5884</v>
      </c>
    </row>
    <row r="47" spans="1:13" ht="12.75">
      <c r="A47" s="10">
        <v>46</v>
      </c>
      <c r="B47" s="6" t="s">
        <v>76</v>
      </c>
      <c r="C47" s="6" t="s">
        <v>460</v>
      </c>
      <c r="E47" s="10">
        <v>7.43</v>
      </c>
      <c r="F47" s="10">
        <v>92.57</v>
      </c>
      <c r="G47" s="10">
        <f t="shared" si="1"/>
        <v>100</v>
      </c>
      <c r="H47" s="11">
        <v>204495531.65</v>
      </c>
      <c r="I47" s="11">
        <v>73978183</v>
      </c>
      <c r="K47" s="13">
        <v>222</v>
      </c>
      <c r="L47" s="13">
        <v>1754</v>
      </c>
      <c r="M47" s="13">
        <v>1976</v>
      </c>
    </row>
    <row r="48" spans="1:13" ht="12.75">
      <c r="A48" s="10">
        <v>47</v>
      </c>
      <c r="B48" s="6" t="s">
        <v>77</v>
      </c>
      <c r="C48" s="6" t="s">
        <v>473</v>
      </c>
      <c r="E48" s="10">
        <v>100</v>
      </c>
      <c r="G48" s="10">
        <f t="shared" si="1"/>
        <v>100</v>
      </c>
      <c r="H48" s="11">
        <v>198553679.9716</v>
      </c>
      <c r="J48" s="12">
        <v>24530</v>
      </c>
      <c r="K48" s="13">
        <v>14</v>
      </c>
      <c r="M48" s="13">
        <v>14</v>
      </c>
    </row>
    <row r="49" spans="1:13" ht="12.75">
      <c r="A49" s="10">
        <v>48</v>
      </c>
      <c r="B49" s="6" t="s">
        <v>78</v>
      </c>
      <c r="C49" s="6" t="s">
        <v>464</v>
      </c>
      <c r="E49" s="10">
        <v>100</v>
      </c>
      <c r="G49" s="10">
        <f t="shared" si="1"/>
        <v>100</v>
      </c>
      <c r="H49" s="11">
        <v>185290936.4234</v>
      </c>
      <c r="I49" s="11">
        <v>43581542</v>
      </c>
      <c r="K49" s="13">
        <v>275</v>
      </c>
      <c r="L49" s="13">
        <v>3907</v>
      </c>
      <c r="M49" s="13">
        <v>4182</v>
      </c>
    </row>
    <row r="50" spans="1:13" ht="12.75">
      <c r="A50" s="10">
        <v>49</v>
      </c>
      <c r="B50" s="6" t="s">
        <v>79</v>
      </c>
      <c r="C50" s="6" t="s">
        <v>464</v>
      </c>
      <c r="E50" s="10">
        <v>100</v>
      </c>
      <c r="G50" s="10">
        <f t="shared" si="1"/>
        <v>100</v>
      </c>
      <c r="H50" s="11">
        <v>185272512.02</v>
      </c>
      <c r="I50" s="11">
        <v>48721288</v>
      </c>
      <c r="J50" s="12">
        <v>11288595</v>
      </c>
      <c r="K50" s="13">
        <v>224</v>
      </c>
      <c r="L50" s="13">
        <v>1013</v>
      </c>
      <c r="M50" s="13">
        <v>1237</v>
      </c>
    </row>
    <row r="51" spans="1:13" ht="12.75">
      <c r="A51" s="10">
        <v>50</v>
      </c>
      <c r="B51" s="6" t="s">
        <v>80</v>
      </c>
      <c r="C51" s="6" t="s">
        <v>474</v>
      </c>
      <c r="E51" s="10">
        <v>100</v>
      </c>
      <c r="G51" s="10">
        <f t="shared" si="1"/>
        <v>100</v>
      </c>
      <c r="H51" s="11">
        <v>184989981.38</v>
      </c>
      <c r="I51" s="11">
        <v>874053497</v>
      </c>
      <c r="K51" s="13">
        <v>558</v>
      </c>
      <c r="L51" s="13">
        <v>1278</v>
      </c>
      <c r="M51" s="13">
        <v>1836</v>
      </c>
    </row>
    <row r="52" spans="1:13" ht="12.75">
      <c r="A52" s="10">
        <v>51</v>
      </c>
      <c r="B52" s="6" t="s">
        <v>81</v>
      </c>
      <c r="C52" s="6" t="s">
        <v>455</v>
      </c>
      <c r="F52" s="10">
        <v>100</v>
      </c>
      <c r="G52" s="10">
        <f t="shared" si="1"/>
        <v>100</v>
      </c>
      <c r="H52" s="11">
        <v>180317470.541</v>
      </c>
      <c r="I52" s="11">
        <v>174348848</v>
      </c>
      <c r="J52" s="12">
        <v>1748250</v>
      </c>
      <c r="K52" s="13">
        <v>68</v>
      </c>
      <c r="L52" s="13">
        <v>342</v>
      </c>
      <c r="M52" s="13">
        <v>410</v>
      </c>
    </row>
    <row r="53" spans="1:13" ht="12.75">
      <c r="A53" s="10">
        <v>52</v>
      </c>
      <c r="B53" s="6" t="s">
        <v>82</v>
      </c>
      <c r="C53" s="6" t="s">
        <v>464</v>
      </c>
      <c r="E53" s="10">
        <v>100</v>
      </c>
      <c r="G53" s="10">
        <f t="shared" si="1"/>
        <v>100</v>
      </c>
      <c r="H53" s="11">
        <v>172931859.6946</v>
      </c>
      <c r="I53" s="11">
        <v>211894486</v>
      </c>
      <c r="J53" s="12">
        <v>35447177</v>
      </c>
      <c r="K53" s="13">
        <v>63</v>
      </c>
      <c r="L53" s="13">
        <v>215</v>
      </c>
      <c r="M53" s="13">
        <v>278</v>
      </c>
    </row>
    <row r="54" spans="1:13" ht="12.75">
      <c r="A54" s="10">
        <v>53</v>
      </c>
      <c r="B54" s="6" t="s">
        <v>83</v>
      </c>
      <c r="C54" s="6" t="s">
        <v>455</v>
      </c>
      <c r="E54" s="10">
        <v>50</v>
      </c>
      <c r="F54" s="10">
        <v>50</v>
      </c>
      <c r="G54" s="10">
        <f t="shared" si="1"/>
        <v>100</v>
      </c>
      <c r="H54" s="11">
        <v>172217162.48</v>
      </c>
      <c r="I54" s="11">
        <v>1018314</v>
      </c>
      <c r="J54" s="12">
        <v>11297106</v>
      </c>
      <c r="K54" s="13">
        <v>171</v>
      </c>
      <c r="L54" s="13">
        <v>109</v>
      </c>
      <c r="M54" s="13">
        <v>280</v>
      </c>
    </row>
    <row r="55" spans="1:13" ht="12.75">
      <c r="A55" s="10">
        <v>54</v>
      </c>
      <c r="B55" s="6" t="s">
        <v>84</v>
      </c>
      <c r="C55" s="6" t="s">
        <v>475</v>
      </c>
      <c r="E55" s="10">
        <v>100</v>
      </c>
      <c r="G55" s="10">
        <f t="shared" si="1"/>
        <v>100</v>
      </c>
      <c r="H55" s="11">
        <v>167680498.16</v>
      </c>
      <c r="I55" s="11">
        <v>249585549</v>
      </c>
      <c r="J55" s="12">
        <v>4854870</v>
      </c>
      <c r="K55" s="13">
        <v>163</v>
      </c>
      <c r="L55" s="13">
        <v>20</v>
      </c>
      <c r="M55" s="13">
        <v>183</v>
      </c>
    </row>
    <row r="56" spans="1:13" ht="12.75">
      <c r="A56" s="10">
        <v>55</v>
      </c>
      <c r="B56" s="6" t="s">
        <v>13</v>
      </c>
      <c r="C56" s="6" t="s">
        <v>455</v>
      </c>
      <c r="E56" s="10">
        <v>100</v>
      </c>
      <c r="G56" s="10">
        <f t="shared" si="1"/>
        <v>100</v>
      </c>
      <c r="H56" s="11">
        <v>166888457.14</v>
      </c>
      <c r="I56" s="11">
        <v>22019032</v>
      </c>
      <c r="J56" s="12">
        <v>1606392</v>
      </c>
      <c r="K56" s="13">
        <v>79</v>
      </c>
      <c r="M56" s="13">
        <v>79</v>
      </c>
    </row>
    <row r="57" spans="1:13" ht="12.75">
      <c r="A57" s="10">
        <v>56</v>
      </c>
      <c r="B57" s="6" t="s">
        <v>13</v>
      </c>
      <c r="C57" s="6" t="s">
        <v>455</v>
      </c>
      <c r="E57" s="10">
        <v>100</v>
      </c>
      <c r="G57" s="10">
        <f t="shared" si="1"/>
        <v>100</v>
      </c>
      <c r="H57" s="11">
        <v>160761589.72</v>
      </c>
      <c r="I57" s="11">
        <v>480670076</v>
      </c>
      <c r="J57" s="12">
        <v>-38812535</v>
      </c>
      <c r="K57" s="13">
        <v>184</v>
      </c>
      <c r="L57" s="13">
        <v>571</v>
      </c>
      <c r="M57" s="13">
        <v>754</v>
      </c>
    </row>
    <row r="58" spans="1:8" ht="12.75">
      <c r="A58" s="10">
        <v>57</v>
      </c>
      <c r="B58" s="10" t="s">
        <v>12</v>
      </c>
      <c r="C58" s="6" t="s">
        <v>455</v>
      </c>
      <c r="G58" s="10">
        <f t="shared" si="1"/>
        <v>0</v>
      </c>
      <c r="H58" s="11">
        <v>159846631.59</v>
      </c>
    </row>
    <row r="59" spans="1:13" ht="12.75">
      <c r="A59" s="10">
        <v>58</v>
      </c>
      <c r="B59" s="6" t="s">
        <v>476</v>
      </c>
      <c r="C59" s="6" t="s">
        <v>455</v>
      </c>
      <c r="E59" s="10">
        <v>100</v>
      </c>
      <c r="G59" s="10">
        <f t="shared" si="1"/>
        <v>100</v>
      </c>
      <c r="H59" s="11">
        <v>154326099.16</v>
      </c>
      <c r="I59" s="11">
        <v>200956841</v>
      </c>
      <c r="J59" s="12">
        <v>2387112</v>
      </c>
      <c r="K59" s="13">
        <v>54</v>
      </c>
      <c r="M59" s="13">
        <v>54</v>
      </c>
    </row>
    <row r="60" spans="1:13" ht="12.75">
      <c r="A60" s="10">
        <v>59</v>
      </c>
      <c r="B60" s="6" t="s">
        <v>85</v>
      </c>
      <c r="C60" s="6" t="s">
        <v>455</v>
      </c>
      <c r="E60" s="10">
        <v>100</v>
      </c>
      <c r="G60" s="10">
        <f t="shared" si="1"/>
        <v>100</v>
      </c>
      <c r="H60" s="11">
        <v>152661877.76</v>
      </c>
      <c r="I60" s="11">
        <v>188875807</v>
      </c>
      <c r="J60" s="12">
        <v>7231962</v>
      </c>
      <c r="K60" s="13">
        <v>286</v>
      </c>
      <c r="L60" s="13">
        <v>699</v>
      </c>
      <c r="M60" s="13">
        <v>985</v>
      </c>
    </row>
    <row r="61" spans="1:9" ht="12.75">
      <c r="A61" s="10">
        <v>60</v>
      </c>
      <c r="B61" s="6" t="s">
        <v>86</v>
      </c>
      <c r="C61" s="6" t="s">
        <v>477</v>
      </c>
      <c r="E61" s="10">
        <v>100</v>
      </c>
      <c r="G61" s="10">
        <f t="shared" si="1"/>
        <v>100</v>
      </c>
      <c r="H61" s="11">
        <v>149848242.9335</v>
      </c>
      <c r="I61" s="11">
        <v>423186924</v>
      </c>
    </row>
    <row r="62" spans="1:13" ht="12.75">
      <c r="A62" s="10">
        <v>61</v>
      </c>
      <c r="B62" s="6" t="s">
        <v>120</v>
      </c>
      <c r="C62" s="6" t="s">
        <v>455</v>
      </c>
      <c r="D62" s="10">
        <v>1.19</v>
      </c>
      <c r="E62" s="10">
        <v>92.14</v>
      </c>
      <c r="F62" s="10">
        <v>6.67</v>
      </c>
      <c r="G62" s="10">
        <f t="shared" si="1"/>
        <v>100</v>
      </c>
      <c r="H62" s="11">
        <v>148709883.77</v>
      </c>
      <c r="I62" s="11">
        <v>475305795</v>
      </c>
      <c r="J62" s="12">
        <v>50193071</v>
      </c>
      <c r="K62" s="13">
        <v>308</v>
      </c>
      <c r="L62" s="13">
        <v>1143</v>
      </c>
      <c r="M62" s="13">
        <v>1451</v>
      </c>
    </row>
    <row r="63" spans="1:13" ht="12.75">
      <c r="A63" s="10">
        <v>62</v>
      </c>
      <c r="B63" s="6" t="s">
        <v>121</v>
      </c>
      <c r="C63" s="6" t="s">
        <v>466</v>
      </c>
      <c r="E63" s="10">
        <v>62.5</v>
      </c>
      <c r="F63" s="10">
        <v>37.5</v>
      </c>
      <c r="G63" s="10">
        <f t="shared" si="1"/>
        <v>100</v>
      </c>
      <c r="H63" s="11">
        <v>147458098.067</v>
      </c>
      <c r="I63" s="11">
        <v>313316141</v>
      </c>
      <c r="J63" s="12">
        <v>118464984</v>
      </c>
      <c r="K63" s="13">
        <v>335</v>
      </c>
      <c r="L63" s="13">
        <v>1003</v>
      </c>
      <c r="M63" s="13">
        <v>1338</v>
      </c>
    </row>
    <row r="64" spans="1:8" ht="12.75">
      <c r="A64" s="10">
        <v>63</v>
      </c>
      <c r="B64" s="6" t="s">
        <v>122</v>
      </c>
      <c r="C64" s="6" t="s">
        <v>455</v>
      </c>
      <c r="E64" s="10">
        <v>50</v>
      </c>
      <c r="F64" s="10">
        <v>50</v>
      </c>
      <c r="G64" s="10">
        <f t="shared" si="1"/>
        <v>100</v>
      </c>
      <c r="H64" s="11">
        <v>144882004.57</v>
      </c>
    </row>
    <row r="65" spans="1:13" ht="12.75">
      <c r="A65" s="10">
        <v>64</v>
      </c>
      <c r="B65" s="6" t="s">
        <v>123</v>
      </c>
      <c r="C65" s="6" t="s">
        <v>455</v>
      </c>
      <c r="E65" s="10">
        <v>100</v>
      </c>
      <c r="G65" s="10">
        <f t="shared" si="1"/>
        <v>100</v>
      </c>
      <c r="H65" s="11">
        <v>144740382.925</v>
      </c>
      <c r="K65" s="13">
        <v>7</v>
      </c>
      <c r="L65" s="13">
        <v>2</v>
      </c>
      <c r="M65" s="13">
        <v>9</v>
      </c>
    </row>
    <row r="66" spans="1:13" ht="12.75">
      <c r="A66" s="10">
        <v>65</v>
      </c>
      <c r="B66" s="6" t="s">
        <v>13</v>
      </c>
      <c r="C66" s="6" t="s">
        <v>455</v>
      </c>
      <c r="E66" s="10">
        <v>100</v>
      </c>
      <c r="G66" s="10">
        <f>D66+E66+F66</f>
        <v>100</v>
      </c>
      <c r="H66" s="11">
        <v>143545912.94</v>
      </c>
      <c r="J66" s="12">
        <v>1721468</v>
      </c>
      <c r="K66" s="13">
        <v>25</v>
      </c>
      <c r="M66" s="13">
        <v>25</v>
      </c>
    </row>
    <row r="67" spans="1:13" ht="12.75">
      <c r="A67" s="10">
        <v>66</v>
      </c>
      <c r="B67" s="6" t="s">
        <v>124</v>
      </c>
      <c r="C67" s="6" t="s">
        <v>464</v>
      </c>
      <c r="F67" s="10">
        <v>100</v>
      </c>
      <c r="G67" s="10">
        <f>D67+E67+F67</f>
        <v>100</v>
      </c>
      <c r="H67" s="11">
        <v>142583651.46</v>
      </c>
      <c r="I67" s="11">
        <v>1603371</v>
      </c>
      <c r="J67" s="12">
        <v>50562345</v>
      </c>
      <c r="K67" s="13">
        <v>290</v>
      </c>
      <c r="L67" s="13">
        <v>123</v>
      </c>
      <c r="M67" s="13">
        <v>413</v>
      </c>
    </row>
    <row r="68" spans="1:13" ht="12.75">
      <c r="A68" s="10">
        <v>67</v>
      </c>
      <c r="B68" s="6" t="s">
        <v>125</v>
      </c>
      <c r="C68" s="9" t="s">
        <v>473</v>
      </c>
      <c r="E68" s="10">
        <v>100</v>
      </c>
      <c r="G68" s="10">
        <f>D68+E68+F68</f>
        <v>100</v>
      </c>
      <c r="H68" s="11">
        <v>140981325.2537</v>
      </c>
      <c r="I68" s="11">
        <v>116908102</v>
      </c>
      <c r="J68" s="12">
        <v>13417566</v>
      </c>
      <c r="K68" s="13">
        <v>62</v>
      </c>
      <c r="L68" s="13">
        <v>394</v>
      </c>
      <c r="M68" s="13">
        <v>456</v>
      </c>
    </row>
    <row r="69" spans="1:13" ht="12.75">
      <c r="A69" s="10">
        <v>68</v>
      </c>
      <c r="B69" s="6" t="s">
        <v>126</v>
      </c>
      <c r="C69" s="6" t="s">
        <v>466</v>
      </c>
      <c r="D69" s="10">
        <v>100</v>
      </c>
      <c r="H69" s="11">
        <v>139787906.632</v>
      </c>
      <c r="I69" s="11">
        <v>36271706</v>
      </c>
      <c r="J69" s="12">
        <v>61336330</v>
      </c>
      <c r="K69" s="13">
        <v>696</v>
      </c>
      <c r="L69" s="13">
        <v>1871</v>
      </c>
      <c r="M69" s="13">
        <v>2567</v>
      </c>
    </row>
    <row r="70" spans="1:13" ht="12.75">
      <c r="A70" s="10">
        <v>69</v>
      </c>
      <c r="B70" s="6" t="s">
        <v>127</v>
      </c>
      <c r="C70" s="6" t="s">
        <v>474</v>
      </c>
      <c r="E70" s="10">
        <v>49</v>
      </c>
      <c r="F70" s="10">
        <v>51</v>
      </c>
      <c r="G70" s="10">
        <f>D70+E70+F70</f>
        <v>100</v>
      </c>
      <c r="H70" s="11">
        <v>137351661.518</v>
      </c>
      <c r="I70" s="11">
        <v>257394182</v>
      </c>
      <c r="J70" s="12">
        <v>43791133</v>
      </c>
      <c r="K70" s="13">
        <v>348</v>
      </c>
      <c r="L70" s="13">
        <v>1257</v>
      </c>
      <c r="M70" s="13">
        <v>1605</v>
      </c>
    </row>
    <row r="71" spans="1:13" ht="12.75">
      <c r="A71" s="10">
        <v>70</v>
      </c>
      <c r="B71" s="6" t="s">
        <v>128</v>
      </c>
      <c r="C71" s="6" t="s">
        <v>455</v>
      </c>
      <c r="E71" s="10">
        <v>16.25</v>
      </c>
      <c r="F71" s="10">
        <v>83.75</v>
      </c>
      <c r="G71" s="10">
        <f>D71+E71+F71</f>
        <v>100</v>
      </c>
      <c r="H71" s="11">
        <v>136072738.36</v>
      </c>
      <c r="I71" s="11">
        <v>523971131</v>
      </c>
      <c r="J71" s="12">
        <v>23215653</v>
      </c>
      <c r="K71" s="13">
        <v>84</v>
      </c>
      <c r="L71" s="13">
        <v>346</v>
      </c>
      <c r="M71" s="13">
        <v>430</v>
      </c>
    </row>
    <row r="72" spans="1:13" ht="12.75">
      <c r="A72" s="10">
        <v>71</v>
      </c>
      <c r="B72" s="6" t="s">
        <v>23</v>
      </c>
      <c r="C72" s="6" t="s">
        <v>456</v>
      </c>
      <c r="F72" s="10">
        <v>100</v>
      </c>
      <c r="G72" s="10">
        <f>D72+E72+F72</f>
        <v>100</v>
      </c>
      <c r="H72" s="11">
        <v>133348555.25</v>
      </c>
      <c r="I72" s="11">
        <v>747186423</v>
      </c>
      <c r="J72" s="12">
        <v>76900000</v>
      </c>
      <c r="K72" s="13">
        <v>285</v>
      </c>
      <c r="L72" s="13">
        <v>673</v>
      </c>
      <c r="M72" s="13">
        <v>958</v>
      </c>
    </row>
    <row r="73" spans="1:13" ht="12.75">
      <c r="A73" s="10">
        <v>72</v>
      </c>
      <c r="B73" s="6" t="s">
        <v>129</v>
      </c>
      <c r="C73" s="6" t="s">
        <v>456</v>
      </c>
      <c r="F73" s="10">
        <v>100</v>
      </c>
      <c r="G73" s="10">
        <f>D73+E73+F73</f>
        <v>100</v>
      </c>
      <c r="H73" s="11">
        <v>132638983.13</v>
      </c>
      <c r="I73" s="11">
        <v>186975084</v>
      </c>
      <c r="J73" s="12">
        <v>21943982</v>
      </c>
      <c r="K73" s="13">
        <v>112</v>
      </c>
      <c r="L73" s="13">
        <v>778</v>
      </c>
      <c r="M73" s="13">
        <v>890</v>
      </c>
    </row>
    <row r="74" spans="1:13" ht="12.75">
      <c r="A74" s="10">
        <v>73</v>
      </c>
      <c r="B74" s="6" t="s">
        <v>130</v>
      </c>
      <c r="C74" s="6" t="s">
        <v>457</v>
      </c>
      <c r="F74" s="10">
        <v>100</v>
      </c>
      <c r="G74" s="10">
        <f>D74+E74+F74</f>
        <v>100</v>
      </c>
      <c r="H74" s="11">
        <v>132065089.81</v>
      </c>
      <c r="K74" s="13">
        <v>1463</v>
      </c>
      <c r="M74" s="13">
        <v>1463</v>
      </c>
    </row>
    <row r="75" spans="1:13" ht="12.75">
      <c r="A75" s="10">
        <v>74</v>
      </c>
      <c r="B75" s="6" t="s">
        <v>24</v>
      </c>
      <c r="C75" s="6" t="s">
        <v>25</v>
      </c>
      <c r="D75" s="10">
        <v>53.78</v>
      </c>
      <c r="E75" s="10">
        <v>46.22</v>
      </c>
      <c r="G75" s="10">
        <v>100</v>
      </c>
      <c r="H75" s="11">
        <v>130227339.518</v>
      </c>
      <c r="I75" s="11">
        <v>136300000</v>
      </c>
      <c r="J75" s="12">
        <v>26100000</v>
      </c>
      <c r="M75" s="13">
        <v>857</v>
      </c>
    </row>
    <row r="76" spans="1:13" ht="12.75">
      <c r="A76" s="10">
        <v>75</v>
      </c>
      <c r="B76" s="6" t="s">
        <v>131</v>
      </c>
      <c r="C76" s="6" t="s">
        <v>473</v>
      </c>
      <c r="E76" s="10">
        <v>100</v>
      </c>
      <c r="G76" s="10">
        <f aca="true" t="shared" si="2" ref="G76:G138">D76+E76+F76</f>
        <v>100</v>
      </c>
      <c r="H76" s="11">
        <v>129729153.55</v>
      </c>
      <c r="J76" s="12">
        <v>348176</v>
      </c>
      <c r="K76" s="13">
        <v>8</v>
      </c>
      <c r="M76" s="13">
        <v>8</v>
      </c>
    </row>
    <row r="77" spans="1:13" ht="12.75">
      <c r="A77" s="10">
        <v>76</v>
      </c>
      <c r="B77" s="6" t="s">
        <v>26</v>
      </c>
      <c r="C77" s="6" t="s">
        <v>475</v>
      </c>
      <c r="E77" s="10">
        <v>100</v>
      </c>
      <c r="G77" s="10">
        <f t="shared" si="2"/>
        <v>100</v>
      </c>
      <c r="H77" s="11">
        <v>129639036</v>
      </c>
      <c r="J77" s="12">
        <v>451802</v>
      </c>
      <c r="K77" s="13">
        <v>7</v>
      </c>
      <c r="M77" s="13">
        <v>7</v>
      </c>
    </row>
    <row r="78" spans="1:13" ht="12.75">
      <c r="A78" s="10">
        <v>77</v>
      </c>
      <c r="B78" s="6" t="s">
        <v>132</v>
      </c>
      <c r="C78" s="6" t="s">
        <v>27</v>
      </c>
      <c r="E78" s="10">
        <v>100</v>
      </c>
      <c r="G78" s="10">
        <f t="shared" si="2"/>
        <v>100</v>
      </c>
      <c r="H78" s="11">
        <v>127482232.95</v>
      </c>
      <c r="I78" s="11">
        <v>129670732</v>
      </c>
      <c r="J78" s="12">
        <v>96802015</v>
      </c>
      <c r="K78" s="13">
        <v>83</v>
      </c>
      <c r="L78" s="13">
        <v>1414</v>
      </c>
      <c r="M78" s="13">
        <v>1497</v>
      </c>
    </row>
    <row r="79" spans="1:8" ht="12.75">
      <c r="A79" s="10">
        <v>78</v>
      </c>
      <c r="B79" s="6" t="s">
        <v>133</v>
      </c>
      <c r="C79" s="6" t="s">
        <v>455</v>
      </c>
      <c r="E79" s="10">
        <v>100</v>
      </c>
      <c r="G79" s="10">
        <f t="shared" si="2"/>
        <v>100</v>
      </c>
      <c r="H79" s="11">
        <v>124842961.51</v>
      </c>
    </row>
    <row r="80" spans="1:13" ht="12.75">
      <c r="A80" s="10">
        <v>79</v>
      </c>
      <c r="B80" s="6" t="s">
        <v>134</v>
      </c>
      <c r="C80" s="6" t="s">
        <v>455</v>
      </c>
      <c r="E80" s="10">
        <v>100</v>
      </c>
      <c r="G80" s="10">
        <f t="shared" si="2"/>
        <v>100</v>
      </c>
      <c r="H80" s="11">
        <v>124082753.15</v>
      </c>
      <c r="I80" s="11">
        <v>177862943</v>
      </c>
      <c r="J80" s="12">
        <v>18256294</v>
      </c>
      <c r="M80" s="13">
        <v>463</v>
      </c>
    </row>
    <row r="81" spans="1:13" ht="12.75">
      <c r="A81" s="10">
        <v>80</v>
      </c>
      <c r="B81" s="6" t="s">
        <v>135</v>
      </c>
      <c r="C81" s="6" t="s">
        <v>456</v>
      </c>
      <c r="E81" s="10">
        <v>4.64</v>
      </c>
      <c r="F81" s="10">
        <v>95.36</v>
      </c>
      <c r="G81" s="10">
        <f t="shared" si="2"/>
        <v>100</v>
      </c>
      <c r="H81" s="11">
        <v>120547920.92</v>
      </c>
      <c r="I81" s="11">
        <v>277701278</v>
      </c>
      <c r="J81" s="12">
        <v>21330086</v>
      </c>
      <c r="K81" s="13">
        <v>580</v>
      </c>
      <c r="L81" s="13">
        <v>1304</v>
      </c>
      <c r="M81" s="13">
        <v>1884</v>
      </c>
    </row>
    <row r="82" spans="1:13" ht="12.75">
      <c r="A82" s="10">
        <v>81</v>
      </c>
      <c r="B82" s="6" t="s">
        <v>136</v>
      </c>
      <c r="C82" s="6" t="s">
        <v>455</v>
      </c>
      <c r="E82" s="10">
        <v>100</v>
      </c>
      <c r="G82" s="10">
        <f t="shared" si="2"/>
        <v>100</v>
      </c>
      <c r="H82" s="11">
        <v>119072250.09</v>
      </c>
      <c r="I82" s="11">
        <v>257486456</v>
      </c>
      <c r="J82" s="12">
        <v>60553532</v>
      </c>
      <c r="K82" s="13">
        <v>350</v>
      </c>
      <c r="L82" s="13">
        <v>270</v>
      </c>
      <c r="M82" s="13">
        <v>620</v>
      </c>
    </row>
    <row r="83" spans="1:13" ht="12.75">
      <c r="A83" s="10">
        <v>82</v>
      </c>
      <c r="B83" s="6" t="s">
        <v>137</v>
      </c>
      <c r="C83" s="6" t="s">
        <v>455</v>
      </c>
      <c r="E83" s="10">
        <v>100</v>
      </c>
      <c r="G83" s="10">
        <f t="shared" si="2"/>
        <v>100</v>
      </c>
      <c r="H83" s="11">
        <v>118884134.96</v>
      </c>
      <c r="K83" s="13">
        <v>5</v>
      </c>
      <c r="M83" s="13">
        <v>5</v>
      </c>
    </row>
    <row r="84" spans="1:13" ht="12.75">
      <c r="A84" s="10">
        <v>83</v>
      </c>
      <c r="B84" s="6" t="s">
        <v>138</v>
      </c>
      <c r="C84" s="6" t="s">
        <v>456</v>
      </c>
      <c r="E84" s="10">
        <v>56</v>
      </c>
      <c r="F84" s="10">
        <v>44</v>
      </c>
      <c r="G84" s="10">
        <f t="shared" si="2"/>
        <v>100</v>
      </c>
      <c r="H84" s="11">
        <v>117508412.09</v>
      </c>
      <c r="I84" s="11">
        <v>576912801</v>
      </c>
      <c r="J84" s="12">
        <v>77134460</v>
      </c>
      <c r="K84" s="13">
        <v>370</v>
      </c>
      <c r="L84" s="13">
        <v>1286</v>
      </c>
      <c r="M84" s="13">
        <v>1656</v>
      </c>
    </row>
    <row r="85" spans="1:13" ht="12.75">
      <c r="A85" s="10">
        <v>84</v>
      </c>
      <c r="B85" s="6" t="s">
        <v>116</v>
      </c>
      <c r="C85" s="6" t="s">
        <v>455</v>
      </c>
      <c r="F85" s="10">
        <v>100</v>
      </c>
      <c r="G85" s="10">
        <f t="shared" si="2"/>
        <v>100</v>
      </c>
      <c r="H85" s="11">
        <v>115305158.3</v>
      </c>
      <c r="I85" s="11">
        <v>181373485</v>
      </c>
      <c r="J85" s="12">
        <v>7478158</v>
      </c>
      <c r="K85" s="13">
        <v>134</v>
      </c>
      <c r="L85" s="13">
        <v>351</v>
      </c>
      <c r="M85" s="13">
        <v>485</v>
      </c>
    </row>
    <row r="86" spans="1:13" ht="12.75">
      <c r="A86" s="10">
        <v>85</v>
      </c>
      <c r="B86" s="6" t="s">
        <v>139</v>
      </c>
      <c r="C86" s="6" t="s">
        <v>464</v>
      </c>
      <c r="E86" s="10">
        <v>0.1</v>
      </c>
      <c r="F86" s="10">
        <v>99.9</v>
      </c>
      <c r="G86" s="10">
        <f t="shared" si="2"/>
        <v>100</v>
      </c>
      <c r="H86" s="11">
        <v>114746666.66</v>
      </c>
      <c r="I86" s="11">
        <v>18498632</v>
      </c>
      <c r="K86" s="13">
        <v>34</v>
      </c>
      <c r="L86" s="13">
        <v>150</v>
      </c>
      <c r="M86" s="13">
        <v>184</v>
      </c>
    </row>
    <row r="87" spans="1:13" ht="12.75">
      <c r="A87" s="10">
        <v>86</v>
      </c>
      <c r="B87" s="6" t="s">
        <v>140</v>
      </c>
      <c r="C87" s="6" t="s">
        <v>30</v>
      </c>
      <c r="E87" s="10">
        <v>100</v>
      </c>
      <c r="G87" s="10">
        <f t="shared" si="2"/>
        <v>100</v>
      </c>
      <c r="H87" s="11">
        <v>113813132.17</v>
      </c>
      <c r="I87" s="11">
        <v>171275575</v>
      </c>
      <c r="J87" s="12">
        <v>64110002</v>
      </c>
      <c r="K87" s="13">
        <v>101</v>
      </c>
      <c r="L87" s="13">
        <v>871</v>
      </c>
      <c r="M87" s="13">
        <v>972</v>
      </c>
    </row>
    <row r="88" spans="1:12" ht="12.75">
      <c r="A88" s="10">
        <v>87</v>
      </c>
      <c r="B88" s="6" t="s">
        <v>141</v>
      </c>
      <c r="C88" s="6" t="s">
        <v>455</v>
      </c>
      <c r="E88" s="10">
        <v>0.22</v>
      </c>
      <c r="F88" s="10">
        <v>99.78</v>
      </c>
      <c r="G88" s="10">
        <f t="shared" si="2"/>
        <v>100</v>
      </c>
      <c r="H88" s="11">
        <v>113625488.6352</v>
      </c>
      <c r="I88" s="11">
        <v>1013922937</v>
      </c>
      <c r="J88" s="12">
        <v>156384095</v>
      </c>
      <c r="K88" s="13">
        <v>810</v>
      </c>
      <c r="L88" s="13">
        <v>1803</v>
      </c>
    </row>
    <row r="89" spans="1:13" ht="12.75">
      <c r="A89" s="10">
        <v>88</v>
      </c>
      <c r="B89" s="6" t="s">
        <v>142</v>
      </c>
      <c r="C89" s="6" t="s">
        <v>455</v>
      </c>
      <c r="E89" s="10">
        <v>100</v>
      </c>
      <c r="G89" s="10">
        <f t="shared" si="2"/>
        <v>100</v>
      </c>
      <c r="H89" s="11">
        <v>113073508.39</v>
      </c>
      <c r="I89" s="11">
        <v>483126</v>
      </c>
      <c r="J89" s="12">
        <v>129165</v>
      </c>
      <c r="K89" s="13">
        <v>6</v>
      </c>
      <c r="M89" s="13">
        <v>6</v>
      </c>
    </row>
    <row r="90" spans="1:13" ht="12.75">
      <c r="A90" s="10">
        <v>89</v>
      </c>
      <c r="B90" s="6" t="s">
        <v>143</v>
      </c>
      <c r="C90" s="6" t="s">
        <v>460</v>
      </c>
      <c r="E90" s="10">
        <v>100</v>
      </c>
      <c r="G90" s="10">
        <f t="shared" si="2"/>
        <v>100</v>
      </c>
      <c r="H90" s="11">
        <v>111068445.96</v>
      </c>
      <c r="I90" s="11">
        <v>39858902</v>
      </c>
      <c r="J90" s="12">
        <v>13516569</v>
      </c>
      <c r="K90" s="13">
        <v>159</v>
      </c>
      <c r="L90" s="13">
        <v>702</v>
      </c>
      <c r="M90" s="13">
        <v>861</v>
      </c>
    </row>
    <row r="91" spans="1:13" ht="12.75">
      <c r="A91" s="10">
        <v>90</v>
      </c>
      <c r="B91" s="6" t="s">
        <v>144</v>
      </c>
      <c r="C91" s="6" t="s">
        <v>28</v>
      </c>
      <c r="E91" s="10">
        <v>100</v>
      </c>
      <c r="G91" s="10">
        <f t="shared" si="2"/>
        <v>100</v>
      </c>
      <c r="H91" s="11">
        <v>110631857.65</v>
      </c>
      <c r="I91" s="11">
        <v>3494381630</v>
      </c>
      <c r="J91" s="12">
        <v>784931318</v>
      </c>
      <c r="K91" s="13">
        <v>2019</v>
      </c>
      <c r="L91" s="13">
        <v>4782</v>
      </c>
      <c r="M91" s="13">
        <v>6801</v>
      </c>
    </row>
    <row r="92" spans="1:13" ht="12.75">
      <c r="A92" s="10">
        <v>91</v>
      </c>
      <c r="B92" s="6" t="s">
        <v>145</v>
      </c>
      <c r="C92" s="6" t="s">
        <v>455</v>
      </c>
      <c r="E92" s="10">
        <v>100</v>
      </c>
      <c r="G92" s="10">
        <f t="shared" si="2"/>
        <v>100</v>
      </c>
      <c r="H92" s="11">
        <v>109876611.58</v>
      </c>
      <c r="J92" s="12">
        <v>385889</v>
      </c>
      <c r="K92" s="13">
        <v>32</v>
      </c>
      <c r="M92" s="13">
        <v>32</v>
      </c>
    </row>
    <row r="93" spans="1:13" ht="12.75">
      <c r="A93" s="10">
        <v>92</v>
      </c>
      <c r="B93" s="6" t="s">
        <v>146</v>
      </c>
      <c r="C93" s="6" t="s">
        <v>455</v>
      </c>
      <c r="E93" s="10">
        <v>100</v>
      </c>
      <c r="G93" s="10">
        <f t="shared" si="2"/>
        <v>100</v>
      </c>
      <c r="H93" s="11">
        <v>106990618.18</v>
      </c>
      <c r="I93" s="11">
        <v>11516139</v>
      </c>
      <c r="J93" s="12">
        <v>2642045</v>
      </c>
      <c r="K93" s="13">
        <v>40</v>
      </c>
      <c r="L93" s="13">
        <v>345</v>
      </c>
      <c r="M93" s="13">
        <v>385</v>
      </c>
    </row>
    <row r="94" spans="1:13" ht="12.75">
      <c r="A94" s="10">
        <v>93</v>
      </c>
      <c r="B94" s="6" t="s">
        <v>147</v>
      </c>
      <c r="C94" s="6" t="s">
        <v>455</v>
      </c>
      <c r="E94" s="10">
        <v>100</v>
      </c>
      <c r="G94" s="10">
        <f t="shared" si="2"/>
        <v>100</v>
      </c>
      <c r="H94" s="11">
        <v>106285594.23</v>
      </c>
      <c r="J94" s="12">
        <v>1103122</v>
      </c>
      <c r="M94" s="13">
        <v>51</v>
      </c>
    </row>
    <row r="95" spans="1:13" ht="12.75">
      <c r="A95" s="10">
        <v>94</v>
      </c>
      <c r="B95" s="6" t="s">
        <v>13</v>
      </c>
      <c r="C95" s="6" t="s">
        <v>455</v>
      </c>
      <c r="E95" s="10">
        <v>100</v>
      </c>
      <c r="G95" s="10">
        <f t="shared" si="2"/>
        <v>100</v>
      </c>
      <c r="H95" s="11">
        <v>105747112.51</v>
      </c>
      <c r="K95" s="13">
        <v>700</v>
      </c>
      <c r="L95" s="13">
        <v>1</v>
      </c>
      <c r="M95" s="13">
        <v>701</v>
      </c>
    </row>
    <row r="96" spans="1:13" ht="12.75">
      <c r="A96" s="10">
        <v>95</v>
      </c>
      <c r="B96" s="6" t="s">
        <v>148</v>
      </c>
      <c r="C96" s="6" t="s">
        <v>460</v>
      </c>
      <c r="E96" s="10">
        <v>54.67</v>
      </c>
      <c r="F96" s="10">
        <v>45.33</v>
      </c>
      <c r="G96" s="10">
        <f t="shared" si="2"/>
        <v>100</v>
      </c>
      <c r="H96" s="11">
        <v>105540899.44</v>
      </c>
      <c r="I96" s="11">
        <v>651819013</v>
      </c>
      <c r="K96" s="13">
        <v>249</v>
      </c>
      <c r="L96" s="13">
        <v>393</v>
      </c>
      <c r="M96" s="13">
        <v>642</v>
      </c>
    </row>
    <row r="97" spans="1:13" ht="12.75">
      <c r="A97" s="10">
        <v>96</v>
      </c>
      <c r="B97" s="6" t="s">
        <v>149</v>
      </c>
      <c r="C97" s="6" t="s">
        <v>455</v>
      </c>
      <c r="E97" s="10">
        <v>100</v>
      </c>
      <c r="G97" s="10">
        <f t="shared" si="2"/>
        <v>100</v>
      </c>
      <c r="H97" s="11">
        <v>105108032.93</v>
      </c>
      <c r="I97" s="11">
        <v>131629952</v>
      </c>
      <c r="J97" s="12">
        <v>11868623</v>
      </c>
      <c r="K97" s="13">
        <v>272</v>
      </c>
      <c r="L97" s="13">
        <v>729</v>
      </c>
      <c r="M97" s="13">
        <v>1001</v>
      </c>
    </row>
    <row r="98" spans="1:13" ht="12.75">
      <c r="A98" s="10">
        <v>97</v>
      </c>
      <c r="B98" s="6" t="s">
        <v>150</v>
      </c>
      <c r="C98" s="6" t="s">
        <v>29</v>
      </c>
      <c r="E98" s="10">
        <v>100</v>
      </c>
      <c r="G98" s="10">
        <f t="shared" si="2"/>
        <v>100</v>
      </c>
      <c r="H98" s="11">
        <v>104762517.44</v>
      </c>
      <c r="I98" s="11">
        <v>60349421</v>
      </c>
      <c r="J98" s="12">
        <v>4789731</v>
      </c>
      <c r="K98" s="13">
        <v>20</v>
      </c>
      <c r="M98" s="13">
        <v>20</v>
      </c>
    </row>
    <row r="99" spans="1:13" ht="12.75">
      <c r="A99" s="10">
        <v>98</v>
      </c>
      <c r="B99" s="6" t="s">
        <v>151</v>
      </c>
      <c r="C99" s="6" t="s">
        <v>477</v>
      </c>
      <c r="E99" s="10">
        <v>100</v>
      </c>
      <c r="G99" s="10">
        <f t="shared" si="2"/>
        <v>100</v>
      </c>
      <c r="H99" s="11">
        <v>104392855.23</v>
      </c>
      <c r="I99" s="11">
        <v>1380487</v>
      </c>
      <c r="J99" s="12">
        <v>1148902</v>
      </c>
      <c r="K99" s="13">
        <v>4</v>
      </c>
      <c r="L99" s="13">
        <v>56</v>
      </c>
      <c r="M99" s="13">
        <v>60</v>
      </c>
    </row>
    <row r="100" spans="1:8" ht="12.75">
      <c r="A100" s="10">
        <v>99</v>
      </c>
      <c r="B100" s="10" t="s">
        <v>12</v>
      </c>
      <c r="C100" s="6" t="s">
        <v>455</v>
      </c>
      <c r="G100" s="10">
        <f t="shared" si="2"/>
        <v>0</v>
      </c>
      <c r="H100" s="11">
        <v>104037809.82</v>
      </c>
    </row>
    <row r="101" spans="1:13" ht="12.75">
      <c r="A101" s="10">
        <v>100</v>
      </c>
      <c r="B101" s="6" t="s">
        <v>152</v>
      </c>
      <c r="C101" s="6" t="s">
        <v>456</v>
      </c>
      <c r="E101" s="10">
        <v>50</v>
      </c>
      <c r="F101" s="10">
        <v>50</v>
      </c>
      <c r="G101" s="10">
        <f t="shared" si="2"/>
        <v>100</v>
      </c>
      <c r="H101" s="11">
        <v>103843846.78</v>
      </c>
      <c r="I101" s="11">
        <v>310000000</v>
      </c>
      <c r="J101" s="12">
        <v>11336625</v>
      </c>
      <c r="K101" s="13">
        <v>152</v>
      </c>
      <c r="L101" s="13">
        <v>384</v>
      </c>
      <c r="M101" s="13">
        <v>536</v>
      </c>
    </row>
    <row r="102" spans="1:13" ht="12.75">
      <c r="A102" s="10">
        <v>101</v>
      </c>
      <c r="B102" s="6" t="s">
        <v>153</v>
      </c>
      <c r="C102" s="6" t="s">
        <v>455</v>
      </c>
      <c r="E102" s="10">
        <v>100</v>
      </c>
      <c r="G102" s="10">
        <f t="shared" si="2"/>
        <v>100</v>
      </c>
      <c r="H102" s="11">
        <v>102647099.99</v>
      </c>
      <c r="I102" s="11">
        <v>769792165</v>
      </c>
      <c r="J102" s="12">
        <v>163767248</v>
      </c>
      <c r="K102" s="13">
        <v>210</v>
      </c>
      <c r="L102" s="13">
        <v>1227</v>
      </c>
      <c r="M102" s="13">
        <v>1437</v>
      </c>
    </row>
    <row r="103" spans="1:13" ht="12.75">
      <c r="A103" s="10">
        <v>102</v>
      </c>
      <c r="B103" s="6" t="s">
        <v>154</v>
      </c>
      <c r="C103" s="6" t="s">
        <v>455</v>
      </c>
      <c r="E103" s="10">
        <v>100</v>
      </c>
      <c r="G103" s="10">
        <f t="shared" si="2"/>
        <v>100</v>
      </c>
      <c r="H103" s="11">
        <v>102242769.468</v>
      </c>
      <c r="I103" s="11">
        <v>18386828</v>
      </c>
      <c r="J103" s="12">
        <v>498487</v>
      </c>
      <c r="K103" s="13">
        <v>18</v>
      </c>
      <c r="L103" s="13">
        <v>37</v>
      </c>
      <c r="M103" s="13">
        <v>55</v>
      </c>
    </row>
    <row r="104" spans="1:13" ht="12.75">
      <c r="A104" s="10">
        <v>103</v>
      </c>
      <c r="B104" s="6" t="s">
        <v>155</v>
      </c>
      <c r="C104" s="6" t="s">
        <v>455</v>
      </c>
      <c r="E104" s="10">
        <v>15</v>
      </c>
      <c r="F104" s="10">
        <v>85</v>
      </c>
      <c r="G104" s="10">
        <f t="shared" si="2"/>
        <v>100</v>
      </c>
      <c r="H104" s="11">
        <v>101730897.84</v>
      </c>
      <c r="I104" s="11">
        <v>36659251</v>
      </c>
      <c r="J104" s="12">
        <v>5579060</v>
      </c>
      <c r="K104" s="13">
        <v>36</v>
      </c>
      <c r="L104" s="13">
        <v>708</v>
      </c>
      <c r="M104" s="13">
        <v>744</v>
      </c>
    </row>
    <row r="105" spans="1:13" ht="12.75">
      <c r="A105" s="10">
        <v>104</v>
      </c>
      <c r="B105" s="6" t="s">
        <v>156</v>
      </c>
      <c r="C105" s="6" t="s">
        <v>455</v>
      </c>
      <c r="E105" s="10">
        <v>100</v>
      </c>
      <c r="G105" s="10">
        <f t="shared" si="2"/>
        <v>100</v>
      </c>
      <c r="H105" s="11">
        <v>100473050.67</v>
      </c>
      <c r="I105" s="11">
        <v>159094235</v>
      </c>
      <c r="J105" s="12">
        <v>24621910</v>
      </c>
      <c r="K105" s="13">
        <v>180</v>
      </c>
      <c r="L105" s="13">
        <v>756</v>
      </c>
      <c r="M105" s="13">
        <v>936</v>
      </c>
    </row>
    <row r="106" spans="1:13" ht="12.75">
      <c r="A106" s="10">
        <v>105</v>
      </c>
      <c r="B106" s="6" t="s">
        <v>157</v>
      </c>
      <c r="C106" s="6" t="s">
        <v>455</v>
      </c>
      <c r="E106" s="10">
        <v>100</v>
      </c>
      <c r="G106" s="10">
        <f t="shared" si="2"/>
        <v>100</v>
      </c>
      <c r="H106" s="11">
        <v>99656810.85</v>
      </c>
      <c r="I106" s="11">
        <v>37743789</v>
      </c>
      <c r="K106" s="13">
        <v>9</v>
      </c>
      <c r="M106" s="13">
        <v>9</v>
      </c>
    </row>
    <row r="107" spans="1:13" ht="12.75">
      <c r="A107" s="10">
        <v>106</v>
      </c>
      <c r="B107" s="6" t="s">
        <v>158</v>
      </c>
      <c r="C107" s="6" t="s">
        <v>455</v>
      </c>
      <c r="E107" s="10">
        <v>100</v>
      </c>
      <c r="G107" s="10">
        <f t="shared" si="2"/>
        <v>100</v>
      </c>
      <c r="H107" s="11">
        <v>99559596.09</v>
      </c>
      <c r="I107" s="11">
        <v>99869858</v>
      </c>
      <c r="J107" s="12">
        <v>3838604</v>
      </c>
      <c r="K107" s="13">
        <v>30</v>
      </c>
      <c r="L107" s="13">
        <v>1874</v>
      </c>
      <c r="M107" s="13">
        <v>1904</v>
      </c>
    </row>
    <row r="108" spans="1:13" ht="12.75">
      <c r="A108" s="10">
        <v>107</v>
      </c>
      <c r="B108" s="6" t="s">
        <v>159</v>
      </c>
      <c r="C108" s="6" t="s">
        <v>455</v>
      </c>
      <c r="E108" s="10">
        <v>100</v>
      </c>
      <c r="G108" s="10">
        <f t="shared" si="2"/>
        <v>100</v>
      </c>
      <c r="H108" s="11">
        <v>99414116.55</v>
      </c>
      <c r="I108" s="11">
        <v>8924718</v>
      </c>
      <c r="K108" s="13">
        <v>214</v>
      </c>
      <c r="L108" s="13">
        <v>912</v>
      </c>
      <c r="M108" s="13">
        <v>1126</v>
      </c>
    </row>
    <row r="109" spans="1:13" ht="12.75">
      <c r="A109" s="10">
        <v>108</v>
      </c>
      <c r="B109" s="6" t="s">
        <v>160</v>
      </c>
      <c r="C109" s="6" t="s">
        <v>460</v>
      </c>
      <c r="E109" s="10">
        <v>100</v>
      </c>
      <c r="G109" s="10">
        <f t="shared" si="2"/>
        <v>100</v>
      </c>
      <c r="H109" s="11">
        <v>99408222.98</v>
      </c>
      <c r="I109" s="11">
        <v>269111265</v>
      </c>
      <c r="J109" s="12">
        <v>48640241</v>
      </c>
      <c r="K109" s="13">
        <v>209</v>
      </c>
      <c r="L109" s="13">
        <v>504</v>
      </c>
      <c r="M109" s="13">
        <v>713</v>
      </c>
    </row>
    <row r="110" spans="1:8" ht="12.75">
      <c r="A110" s="10">
        <v>109</v>
      </c>
      <c r="B110" s="6" t="s">
        <v>161</v>
      </c>
      <c r="C110" s="6" t="s">
        <v>455</v>
      </c>
      <c r="E110" s="10">
        <v>100</v>
      </c>
      <c r="G110" s="10">
        <f t="shared" si="2"/>
        <v>100</v>
      </c>
      <c r="H110" s="11">
        <v>98873911.35</v>
      </c>
    </row>
    <row r="111" spans="1:13" ht="12.75">
      <c r="A111" s="10">
        <v>110</v>
      </c>
      <c r="B111" s="6" t="s">
        <v>162</v>
      </c>
      <c r="C111" s="9" t="s">
        <v>464</v>
      </c>
      <c r="E111" s="10">
        <v>100</v>
      </c>
      <c r="G111" s="10">
        <f t="shared" si="2"/>
        <v>100</v>
      </c>
      <c r="H111" s="11">
        <v>98808558.5657</v>
      </c>
      <c r="I111" s="11">
        <v>788188748</v>
      </c>
      <c r="J111" s="12">
        <v>-32588987</v>
      </c>
      <c r="K111" s="13">
        <v>658</v>
      </c>
      <c r="L111" s="13">
        <v>2483</v>
      </c>
      <c r="M111" s="13">
        <v>3141</v>
      </c>
    </row>
    <row r="112" spans="1:13" ht="12.75">
      <c r="A112" s="10">
        <v>111</v>
      </c>
      <c r="B112" s="6" t="s">
        <v>163</v>
      </c>
      <c r="C112" s="6" t="s">
        <v>455</v>
      </c>
      <c r="F112" s="10">
        <v>100</v>
      </c>
      <c r="G112" s="10">
        <f t="shared" si="2"/>
        <v>100</v>
      </c>
      <c r="H112" s="11">
        <v>98647173.58</v>
      </c>
      <c r="I112" s="11">
        <v>96710713</v>
      </c>
      <c r="J112" s="12">
        <v>18446051</v>
      </c>
      <c r="K112" s="13">
        <v>264</v>
      </c>
      <c r="L112" s="13">
        <v>580</v>
      </c>
      <c r="M112" s="13">
        <v>844</v>
      </c>
    </row>
    <row r="113" spans="1:10" ht="12.75">
      <c r="A113" s="10">
        <v>112</v>
      </c>
      <c r="B113" s="6" t="s">
        <v>164</v>
      </c>
      <c r="C113" s="6" t="s">
        <v>466</v>
      </c>
      <c r="D113" s="10">
        <v>0.01</v>
      </c>
      <c r="E113" s="10">
        <v>99.99</v>
      </c>
      <c r="G113" s="10">
        <f t="shared" si="2"/>
        <v>100</v>
      </c>
      <c r="H113" s="11">
        <v>98492573.288</v>
      </c>
      <c r="I113" s="11">
        <v>65763468</v>
      </c>
      <c r="J113" s="12">
        <v>243586.58</v>
      </c>
    </row>
    <row r="114" spans="1:13" ht="12.75">
      <c r="A114" s="10">
        <v>113</v>
      </c>
      <c r="B114" s="6" t="s">
        <v>165</v>
      </c>
      <c r="C114" s="6" t="s">
        <v>459</v>
      </c>
      <c r="F114" s="10">
        <v>100</v>
      </c>
      <c r="G114" s="10">
        <f t="shared" si="2"/>
        <v>100</v>
      </c>
      <c r="H114" s="11">
        <v>97833478.192</v>
      </c>
      <c r="I114" s="11">
        <v>50660268</v>
      </c>
      <c r="J114" s="12">
        <v>3370794</v>
      </c>
      <c r="K114" s="13">
        <v>171</v>
      </c>
      <c r="L114" s="13">
        <v>353</v>
      </c>
      <c r="M114" s="13">
        <v>524</v>
      </c>
    </row>
    <row r="115" spans="1:13" ht="12.75">
      <c r="A115" s="10">
        <v>114</v>
      </c>
      <c r="B115" s="6" t="s">
        <v>166</v>
      </c>
      <c r="C115" s="6" t="s">
        <v>455</v>
      </c>
      <c r="E115" s="10">
        <v>100</v>
      </c>
      <c r="G115" s="10">
        <f t="shared" si="2"/>
        <v>100</v>
      </c>
      <c r="H115" s="11">
        <v>96930830.45</v>
      </c>
      <c r="I115" s="11">
        <v>10186129</v>
      </c>
      <c r="J115" s="12">
        <v>361977</v>
      </c>
      <c r="K115" s="13">
        <v>26</v>
      </c>
      <c r="L115" s="13">
        <v>6</v>
      </c>
      <c r="M115" s="13">
        <v>32</v>
      </c>
    </row>
    <row r="116" spans="1:13" ht="12.75">
      <c r="A116" s="10">
        <v>115</v>
      </c>
      <c r="B116" s="6" t="s">
        <v>167</v>
      </c>
      <c r="C116" s="6" t="s">
        <v>455</v>
      </c>
      <c r="E116" s="10">
        <v>100</v>
      </c>
      <c r="G116" s="10">
        <f t="shared" si="2"/>
        <v>100</v>
      </c>
      <c r="H116" s="11">
        <v>95420536.83</v>
      </c>
      <c r="I116" s="11">
        <v>1275532</v>
      </c>
      <c r="J116" s="12">
        <v>27566577</v>
      </c>
      <c r="K116" s="13">
        <v>44</v>
      </c>
      <c r="L116" s="13">
        <v>546</v>
      </c>
      <c r="M116" s="13">
        <v>590</v>
      </c>
    </row>
    <row r="117" spans="1:13" ht="12.75">
      <c r="A117" s="10">
        <v>116</v>
      </c>
      <c r="B117" s="9" t="s">
        <v>168</v>
      </c>
      <c r="C117" s="9" t="s">
        <v>455</v>
      </c>
      <c r="E117" s="10">
        <v>100</v>
      </c>
      <c r="G117" s="10">
        <f t="shared" si="2"/>
        <v>100</v>
      </c>
      <c r="H117" s="11">
        <v>92887468.13</v>
      </c>
      <c r="I117" s="11">
        <v>101791800</v>
      </c>
      <c r="J117" s="12">
        <v>11992228</v>
      </c>
      <c r="K117" s="13">
        <v>144</v>
      </c>
      <c r="L117" s="13">
        <v>268</v>
      </c>
      <c r="M117" s="13">
        <v>412</v>
      </c>
    </row>
    <row r="118" spans="1:8" ht="12.75">
      <c r="A118" s="10">
        <v>117</v>
      </c>
      <c r="B118" s="10" t="s">
        <v>12</v>
      </c>
      <c r="C118" s="9" t="s">
        <v>455</v>
      </c>
      <c r="G118" s="10">
        <f t="shared" si="2"/>
        <v>0</v>
      </c>
      <c r="H118" s="11">
        <v>92700000</v>
      </c>
    </row>
    <row r="119" spans="1:13" ht="12.75">
      <c r="A119" s="10">
        <v>118</v>
      </c>
      <c r="B119" s="6" t="s">
        <v>169</v>
      </c>
      <c r="C119" s="6" t="s">
        <v>30</v>
      </c>
      <c r="E119" s="10">
        <v>100</v>
      </c>
      <c r="G119" s="10">
        <f t="shared" si="2"/>
        <v>100</v>
      </c>
      <c r="H119" s="11">
        <v>92306789.71</v>
      </c>
      <c r="I119" s="11">
        <v>497025827</v>
      </c>
      <c r="J119" s="12">
        <v>10074473</v>
      </c>
      <c r="K119" s="13">
        <v>116</v>
      </c>
      <c r="L119" s="13">
        <v>743</v>
      </c>
      <c r="M119" s="13">
        <v>859</v>
      </c>
    </row>
    <row r="120" spans="1:13" ht="12.75">
      <c r="A120" s="10">
        <v>119</v>
      </c>
      <c r="B120" s="6" t="s">
        <v>170</v>
      </c>
      <c r="C120" s="6" t="s">
        <v>460</v>
      </c>
      <c r="E120" s="10">
        <v>100</v>
      </c>
      <c r="G120" s="10">
        <f t="shared" si="2"/>
        <v>100</v>
      </c>
      <c r="H120" s="11">
        <v>91082053.71</v>
      </c>
      <c r="I120" s="11">
        <v>89905813</v>
      </c>
      <c r="J120" s="12">
        <v>14443751</v>
      </c>
      <c r="K120" s="13">
        <v>171</v>
      </c>
      <c r="L120" s="13">
        <v>1390</v>
      </c>
      <c r="M120" s="13">
        <v>1561</v>
      </c>
    </row>
    <row r="121" spans="1:13" ht="12.75">
      <c r="A121" s="10">
        <v>120</v>
      </c>
      <c r="B121" s="6" t="s">
        <v>31</v>
      </c>
      <c r="C121" s="6" t="s">
        <v>455</v>
      </c>
      <c r="E121" s="10">
        <v>100</v>
      </c>
      <c r="G121" s="10">
        <f t="shared" si="2"/>
        <v>100</v>
      </c>
      <c r="H121" s="11">
        <v>90269450.85</v>
      </c>
      <c r="J121" s="12">
        <v>76785</v>
      </c>
      <c r="K121" s="13">
        <v>63</v>
      </c>
      <c r="M121" s="13">
        <v>63</v>
      </c>
    </row>
    <row r="122" spans="1:10" ht="12.75">
      <c r="A122" s="10">
        <v>121</v>
      </c>
      <c r="B122" s="6" t="s">
        <v>171</v>
      </c>
      <c r="C122" s="6" t="s">
        <v>455</v>
      </c>
      <c r="E122" s="10">
        <v>100</v>
      </c>
      <c r="G122" s="10">
        <f t="shared" si="2"/>
        <v>100</v>
      </c>
      <c r="H122" s="11">
        <v>89188232.44</v>
      </c>
      <c r="I122" s="11">
        <v>41745612</v>
      </c>
      <c r="J122" s="12">
        <v>3842130</v>
      </c>
    </row>
    <row r="123" spans="1:13" ht="12.75">
      <c r="A123" s="10">
        <v>122</v>
      </c>
      <c r="B123" s="6" t="s">
        <v>172</v>
      </c>
      <c r="C123" s="6" t="s">
        <v>460</v>
      </c>
      <c r="F123" s="10">
        <v>100</v>
      </c>
      <c r="G123" s="10">
        <f t="shared" si="2"/>
        <v>100</v>
      </c>
      <c r="H123" s="11">
        <v>88921941.58</v>
      </c>
      <c r="I123" s="11">
        <v>66854942</v>
      </c>
      <c r="K123" s="13">
        <v>50</v>
      </c>
      <c r="L123" s="13">
        <v>400</v>
      </c>
      <c r="M123" s="13">
        <v>450</v>
      </c>
    </row>
    <row r="124" spans="1:13" ht="12.75">
      <c r="A124" s="10">
        <v>123</v>
      </c>
      <c r="B124" s="6" t="s">
        <v>173</v>
      </c>
      <c r="C124" s="6" t="s">
        <v>455</v>
      </c>
      <c r="E124" s="10">
        <v>100</v>
      </c>
      <c r="G124" s="10">
        <f t="shared" si="2"/>
        <v>100</v>
      </c>
      <c r="H124" s="11">
        <v>88026304.63</v>
      </c>
      <c r="I124" s="11">
        <v>6450460</v>
      </c>
      <c r="J124" s="12">
        <v>2206501</v>
      </c>
      <c r="K124" s="13">
        <v>150</v>
      </c>
      <c r="M124" s="13">
        <v>150</v>
      </c>
    </row>
    <row r="125" spans="1:13" ht="12.75">
      <c r="A125" s="10">
        <v>124</v>
      </c>
      <c r="B125" s="6" t="s">
        <v>32</v>
      </c>
      <c r="C125" s="6" t="s">
        <v>30</v>
      </c>
      <c r="E125" s="10">
        <v>100</v>
      </c>
      <c r="G125" s="10">
        <f t="shared" si="2"/>
        <v>100</v>
      </c>
      <c r="H125" s="11">
        <v>87813063.1</v>
      </c>
      <c r="I125" s="11">
        <v>269633</v>
      </c>
      <c r="J125" s="12">
        <v>6651814</v>
      </c>
      <c r="K125" s="13">
        <v>36</v>
      </c>
      <c r="L125" s="13">
        <v>62</v>
      </c>
      <c r="M125" s="13">
        <v>98</v>
      </c>
    </row>
    <row r="126" spans="1:13" ht="12.75">
      <c r="A126" s="10">
        <v>125</v>
      </c>
      <c r="B126" s="6" t="s">
        <v>174</v>
      </c>
      <c r="C126" s="6" t="s">
        <v>464</v>
      </c>
      <c r="E126" s="10">
        <v>0.65</v>
      </c>
      <c r="F126" s="10">
        <v>99.35</v>
      </c>
      <c r="G126" s="10">
        <f t="shared" si="2"/>
        <v>100</v>
      </c>
      <c r="H126" s="11">
        <v>87480758.2536</v>
      </c>
      <c r="I126" s="11">
        <v>28580075</v>
      </c>
      <c r="J126" s="12">
        <v>19188987</v>
      </c>
      <c r="K126" s="13">
        <v>180</v>
      </c>
      <c r="L126" s="13">
        <v>85</v>
      </c>
      <c r="M126" s="13">
        <v>265</v>
      </c>
    </row>
    <row r="127" spans="1:13" ht="12.75">
      <c r="A127" s="10">
        <v>126</v>
      </c>
      <c r="B127" s="6" t="s">
        <v>175</v>
      </c>
      <c r="C127" s="6" t="s">
        <v>459</v>
      </c>
      <c r="E127" s="10">
        <v>40</v>
      </c>
      <c r="F127" s="10">
        <v>60</v>
      </c>
      <c r="G127" s="10">
        <f t="shared" si="2"/>
        <v>100</v>
      </c>
      <c r="H127" s="11">
        <v>87433815.25</v>
      </c>
      <c r="I127" s="11">
        <v>63115679</v>
      </c>
      <c r="J127" s="12">
        <v>47486917</v>
      </c>
      <c r="K127" s="13">
        <v>64</v>
      </c>
      <c r="L127" s="13">
        <v>419</v>
      </c>
      <c r="M127" s="13">
        <v>483</v>
      </c>
    </row>
    <row r="128" spans="1:13" ht="12.75">
      <c r="A128" s="10">
        <v>127</v>
      </c>
      <c r="B128" s="6" t="s">
        <v>13</v>
      </c>
      <c r="C128" s="6" t="s">
        <v>455</v>
      </c>
      <c r="E128" s="10">
        <v>100</v>
      </c>
      <c r="G128" s="10">
        <f t="shared" si="2"/>
        <v>100</v>
      </c>
      <c r="H128" s="11">
        <v>87186544.99</v>
      </c>
      <c r="I128" s="11">
        <v>35640946</v>
      </c>
      <c r="J128" s="12">
        <v>3147394</v>
      </c>
      <c r="K128" s="13">
        <v>239</v>
      </c>
      <c r="L128" s="13">
        <v>1024</v>
      </c>
      <c r="M128" s="13">
        <v>1263</v>
      </c>
    </row>
    <row r="129" spans="1:13" ht="12.75">
      <c r="A129" s="10">
        <v>128</v>
      </c>
      <c r="B129" s="6" t="s">
        <v>176</v>
      </c>
      <c r="C129" s="6" t="s">
        <v>455</v>
      </c>
      <c r="E129" s="10">
        <v>30</v>
      </c>
      <c r="F129" s="10">
        <v>70</v>
      </c>
      <c r="G129" s="10">
        <f t="shared" si="2"/>
        <v>100</v>
      </c>
      <c r="H129" s="11">
        <v>85203058.7368</v>
      </c>
      <c r="I129" s="11">
        <v>36393630</v>
      </c>
      <c r="J129" s="12">
        <v>51139</v>
      </c>
      <c r="K129" s="13">
        <v>40</v>
      </c>
      <c r="L129" s="13">
        <v>45</v>
      </c>
      <c r="M129" s="13">
        <v>85</v>
      </c>
    </row>
    <row r="130" spans="1:13" ht="12.75">
      <c r="A130" s="10">
        <v>129</v>
      </c>
      <c r="B130" s="6" t="s">
        <v>177</v>
      </c>
      <c r="C130" s="6" t="s">
        <v>473</v>
      </c>
      <c r="E130" s="10">
        <v>100</v>
      </c>
      <c r="G130" s="10">
        <f t="shared" si="2"/>
        <v>100</v>
      </c>
      <c r="H130" s="11">
        <v>85084770.6</v>
      </c>
      <c r="I130" s="11">
        <v>616354</v>
      </c>
      <c r="J130" s="12">
        <v>139650</v>
      </c>
      <c r="K130" s="13">
        <v>13</v>
      </c>
      <c r="L130" s="13">
        <v>15</v>
      </c>
      <c r="M130" s="13">
        <v>28</v>
      </c>
    </row>
    <row r="131" spans="1:13" ht="12.75">
      <c r="A131" s="10">
        <v>130</v>
      </c>
      <c r="B131" s="6" t="s">
        <v>33</v>
      </c>
      <c r="C131" s="6" t="s">
        <v>455</v>
      </c>
      <c r="E131" s="10">
        <v>100</v>
      </c>
      <c r="G131" s="10">
        <f t="shared" si="2"/>
        <v>100</v>
      </c>
      <c r="H131" s="11">
        <v>83481190.9</v>
      </c>
      <c r="I131" s="11">
        <v>143726331</v>
      </c>
      <c r="J131" s="12">
        <v>12579045</v>
      </c>
      <c r="K131" s="13">
        <v>383</v>
      </c>
      <c r="L131" s="13">
        <v>1232</v>
      </c>
      <c r="M131" s="13">
        <v>1615</v>
      </c>
    </row>
    <row r="132" spans="1:13" ht="12.75">
      <c r="A132" s="10">
        <v>131</v>
      </c>
      <c r="B132" s="6" t="s">
        <v>178</v>
      </c>
      <c r="C132" s="6" t="s">
        <v>455</v>
      </c>
      <c r="E132" s="10">
        <v>100</v>
      </c>
      <c r="G132" s="10">
        <f t="shared" si="2"/>
        <v>100</v>
      </c>
      <c r="H132" s="11">
        <v>81796626.74</v>
      </c>
      <c r="J132" s="12">
        <v>318800</v>
      </c>
      <c r="K132" s="13">
        <v>23</v>
      </c>
      <c r="M132" s="13">
        <v>23</v>
      </c>
    </row>
    <row r="133" spans="1:8" ht="12.75">
      <c r="A133" s="10">
        <v>132</v>
      </c>
      <c r="B133" s="6" t="s">
        <v>179</v>
      </c>
      <c r="C133" s="6" t="s">
        <v>455</v>
      </c>
      <c r="E133" s="10">
        <v>100</v>
      </c>
      <c r="G133" s="10">
        <f t="shared" si="2"/>
        <v>100</v>
      </c>
      <c r="H133" s="11">
        <v>81575199.17</v>
      </c>
    </row>
    <row r="134" spans="1:13" ht="12.75">
      <c r="A134" s="10">
        <v>133</v>
      </c>
      <c r="B134" s="6" t="s">
        <v>180</v>
      </c>
      <c r="C134" s="6" t="s">
        <v>455</v>
      </c>
      <c r="E134" s="10">
        <v>100</v>
      </c>
      <c r="G134" s="10">
        <f t="shared" si="2"/>
        <v>100</v>
      </c>
      <c r="H134" s="11">
        <v>81397752.35</v>
      </c>
      <c r="I134" s="11">
        <v>12375556</v>
      </c>
      <c r="J134" s="12">
        <v>12839028</v>
      </c>
      <c r="K134" s="13">
        <v>82</v>
      </c>
      <c r="L134" s="13">
        <v>194</v>
      </c>
      <c r="M134" s="13">
        <v>276</v>
      </c>
    </row>
    <row r="135" spans="1:12" ht="12.75">
      <c r="A135" s="10">
        <v>134</v>
      </c>
      <c r="B135" s="6" t="s">
        <v>181</v>
      </c>
      <c r="C135" s="6" t="s">
        <v>457</v>
      </c>
      <c r="E135" s="10">
        <v>100</v>
      </c>
      <c r="G135" s="10">
        <f t="shared" si="2"/>
        <v>100</v>
      </c>
      <c r="H135" s="11">
        <v>79755851.206</v>
      </c>
      <c r="I135" s="11">
        <v>264066985</v>
      </c>
      <c r="J135" s="12">
        <v>12128659</v>
      </c>
      <c r="K135" s="13">
        <v>234</v>
      </c>
      <c r="L135" s="13">
        <v>115</v>
      </c>
    </row>
    <row r="136" spans="1:13" ht="12.75">
      <c r="A136" s="10">
        <v>135</v>
      </c>
      <c r="B136" s="6" t="s">
        <v>182</v>
      </c>
      <c r="C136" s="6" t="s">
        <v>455</v>
      </c>
      <c r="E136" s="10">
        <v>100</v>
      </c>
      <c r="G136" s="10">
        <f t="shared" si="2"/>
        <v>100</v>
      </c>
      <c r="H136" s="11">
        <v>78976999.59</v>
      </c>
      <c r="I136" s="11">
        <v>152400103</v>
      </c>
      <c r="K136" s="13">
        <v>164</v>
      </c>
      <c r="L136" s="13">
        <v>496</v>
      </c>
      <c r="M136" s="13">
        <v>660</v>
      </c>
    </row>
    <row r="137" spans="1:13" ht="12.75">
      <c r="A137" s="10">
        <v>136</v>
      </c>
      <c r="B137" s="6" t="s">
        <v>34</v>
      </c>
      <c r="C137" s="6" t="s">
        <v>35</v>
      </c>
      <c r="F137" s="10">
        <v>100</v>
      </c>
      <c r="G137" s="10">
        <f t="shared" si="2"/>
        <v>100</v>
      </c>
      <c r="H137" s="11">
        <v>77822391.33</v>
      </c>
      <c r="I137" s="11">
        <v>219217</v>
      </c>
      <c r="J137" s="12">
        <v>2569470</v>
      </c>
      <c r="K137" s="13">
        <v>79</v>
      </c>
      <c r="L137" s="13">
        <v>1030</v>
      </c>
      <c r="M137" s="13">
        <v>1109</v>
      </c>
    </row>
    <row r="138" spans="1:13" ht="12.75">
      <c r="A138" s="10">
        <v>137</v>
      </c>
      <c r="B138" s="6" t="s">
        <v>183</v>
      </c>
      <c r="C138" s="6" t="s">
        <v>36</v>
      </c>
      <c r="E138" s="10">
        <v>100</v>
      </c>
      <c r="G138" s="10">
        <f t="shared" si="2"/>
        <v>100</v>
      </c>
      <c r="H138" s="11">
        <v>77177831.75</v>
      </c>
      <c r="I138" s="11">
        <v>169274615</v>
      </c>
      <c r="J138" s="12">
        <v>71571380</v>
      </c>
      <c r="K138" s="13">
        <v>62</v>
      </c>
      <c r="L138" s="13">
        <v>841</v>
      </c>
      <c r="M138" s="13">
        <v>903</v>
      </c>
    </row>
    <row r="139" spans="1:13" ht="12.75">
      <c r="A139" s="10">
        <v>138</v>
      </c>
      <c r="B139" s="7" t="s">
        <v>37</v>
      </c>
      <c r="C139" s="9" t="s">
        <v>466</v>
      </c>
      <c r="D139" s="10">
        <v>100</v>
      </c>
      <c r="G139" s="10">
        <f aca="true" t="shared" si="3" ref="G139:G203">D139+E139+F139</f>
        <v>100</v>
      </c>
      <c r="H139" s="11">
        <v>76688195.57</v>
      </c>
      <c r="I139" s="11">
        <v>681109020</v>
      </c>
      <c r="J139" s="12">
        <v>14245634</v>
      </c>
      <c r="K139" s="13">
        <v>202</v>
      </c>
      <c r="L139" s="13">
        <v>3393</v>
      </c>
      <c r="M139" s="13">
        <v>3595</v>
      </c>
    </row>
    <row r="140" spans="1:13" ht="12.75">
      <c r="A140" s="10">
        <v>139</v>
      </c>
      <c r="B140" s="6" t="s">
        <v>803</v>
      </c>
      <c r="C140" s="6" t="s">
        <v>469</v>
      </c>
      <c r="E140" s="10">
        <v>100</v>
      </c>
      <c r="G140" s="10">
        <f t="shared" si="3"/>
        <v>100</v>
      </c>
      <c r="H140" s="11">
        <v>75986921.65</v>
      </c>
      <c r="J140" s="12">
        <v>2469264</v>
      </c>
      <c r="K140" s="13">
        <v>19</v>
      </c>
      <c r="L140" s="13">
        <v>7</v>
      </c>
      <c r="M140" s="13">
        <v>26</v>
      </c>
    </row>
    <row r="141" spans="1:8" ht="12.75">
      <c r="A141" s="10">
        <v>140</v>
      </c>
      <c r="B141" s="6" t="s">
        <v>804</v>
      </c>
      <c r="C141" s="6" t="s">
        <v>455</v>
      </c>
      <c r="E141" s="10">
        <v>100</v>
      </c>
      <c r="G141" s="10">
        <f t="shared" si="3"/>
        <v>100</v>
      </c>
      <c r="H141" s="11">
        <v>75847301.97</v>
      </c>
    </row>
    <row r="142" spans="1:8" ht="12.75">
      <c r="A142" s="10">
        <v>141</v>
      </c>
      <c r="B142" s="10" t="s">
        <v>12</v>
      </c>
      <c r="C142" s="6" t="s">
        <v>455</v>
      </c>
      <c r="G142" s="10">
        <f t="shared" si="3"/>
        <v>0</v>
      </c>
      <c r="H142" s="11">
        <v>75769017.29</v>
      </c>
    </row>
    <row r="143" spans="1:13" ht="12.75">
      <c r="A143" s="10">
        <v>142</v>
      </c>
      <c r="B143" s="6" t="s">
        <v>13</v>
      </c>
      <c r="C143" s="6" t="s">
        <v>456</v>
      </c>
      <c r="E143" s="10">
        <v>100</v>
      </c>
      <c r="G143" s="10">
        <f t="shared" si="3"/>
        <v>100</v>
      </c>
      <c r="H143" s="11">
        <v>75672657.4</v>
      </c>
      <c r="I143" s="11">
        <v>45192690</v>
      </c>
      <c r="J143" s="12">
        <v>19551769</v>
      </c>
      <c r="K143" s="13">
        <v>130</v>
      </c>
      <c r="L143" s="13">
        <v>424</v>
      </c>
      <c r="M143" s="13">
        <v>554</v>
      </c>
    </row>
    <row r="144" spans="1:13" ht="12.75">
      <c r="A144" s="10">
        <v>143</v>
      </c>
      <c r="B144" s="9" t="s">
        <v>805</v>
      </c>
      <c r="C144" s="9" t="s">
        <v>455</v>
      </c>
      <c r="E144" s="10">
        <v>100</v>
      </c>
      <c r="G144" s="10">
        <f t="shared" si="3"/>
        <v>100</v>
      </c>
      <c r="H144" s="11">
        <v>75672657.4</v>
      </c>
      <c r="J144" s="12">
        <v>524450</v>
      </c>
      <c r="K144" s="13">
        <v>7</v>
      </c>
      <c r="M144" s="13">
        <v>7</v>
      </c>
    </row>
    <row r="145" spans="1:13" ht="12.75">
      <c r="A145" s="10">
        <v>144</v>
      </c>
      <c r="B145" s="6" t="s">
        <v>806</v>
      </c>
      <c r="C145" s="6" t="s">
        <v>456</v>
      </c>
      <c r="F145" s="10">
        <v>100</v>
      </c>
      <c r="G145" s="10">
        <f t="shared" si="3"/>
        <v>100</v>
      </c>
      <c r="H145" s="11">
        <v>74681844.43</v>
      </c>
      <c r="K145" s="13">
        <v>32</v>
      </c>
      <c r="M145" s="13">
        <v>32</v>
      </c>
    </row>
    <row r="146" spans="1:13" ht="12.75">
      <c r="A146" s="10">
        <v>145</v>
      </c>
      <c r="B146" s="6" t="s">
        <v>807</v>
      </c>
      <c r="C146" s="6" t="s">
        <v>455</v>
      </c>
      <c r="E146" s="10">
        <v>100</v>
      </c>
      <c r="G146" s="10">
        <f t="shared" si="3"/>
        <v>100</v>
      </c>
      <c r="H146" s="11">
        <v>74660451.52</v>
      </c>
      <c r="M146" s="13">
        <v>273</v>
      </c>
    </row>
    <row r="147" spans="1:13" ht="12.75">
      <c r="A147" s="10">
        <v>146</v>
      </c>
      <c r="B147" s="6" t="s">
        <v>808</v>
      </c>
      <c r="C147" s="6" t="s">
        <v>455</v>
      </c>
      <c r="E147" s="10">
        <v>100</v>
      </c>
      <c r="G147" s="10">
        <f t="shared" si="3"/>
        <v>100</v>
      </c>
      <c r="H147" s="11">
        <v>74374054.82</v>
      </c>
      <c r="I147" s="11">
        <v>185081842</v>
      </c>
      <c r="J147" s="12">
        <v>16344901</v>
      </c>
      <c r="K147" s="13">
        <v>199</v>
      </c>
      <c r="L147" s="13">
        <v>683</v>
      </c>
      <c r="M147" s="13">
        <v>882</v>
      </c>
    </row>
    <row r="148" spans="1:13" ht="12.75">
      <c r="A148" s="10">
        <v>147</v>
      </c>
      <c r="B148" s="6" t="s">
        <v>809</v>
      </c>
      <c r="C148" s="6" t="s">
        <v>455</v>
      </c>
      <c r="E148" s="10">
        <v>100</v>
      </c>
      <c r="G148" s="10">
        <f t="shared" si="3"/>
        <v>100</v>
      </c>
      <c r="H148" s="11">
        <v>74120255.82</v>
      </c>
      <c r="I148" s="11">
        <v>2695247</v>
      </c>
      <c r="J148" s="12">
        <v>202442</v>
      </c>
      <c r="K148" s="13">
        <v>9</v>
      </c>
      <c r="M148" s="13">
        <v>9</v>
      </c>
    </row>
    <row r="149" spans="1:13" ht="12.75">
      <c r="A149" s="10">
        <v>148</v>
      </c>
      <c r="B149" s="6" t="s">
        <v>21</v>
      </c>
      <c r="C149" s="6" t="s">
        <v>455</v>
      </c>
      <c r="E149" s="10">
        <v>100</v>
      </c>
      <c r="G149" s="10">
        <f t="shared" si="3"/>
        <v>100</v>
      </c>
      <c r="H149" s="11">
        <v>74112108.89</v>
      </c>
      <c r="I149" s="11">
        <v>23259536</v>
      </c>
      <c r="J149" s="12">
        <v>111314</v>
      </c>
      <c r="K149" s="13">
        <v>23</v>
      </c>
      <c r="M149" s="13">
        <v>23</v>
      </c>
    </row>
    <row r="150" spans="1:13" ht="12.75">
      <c r="A150" s="10">
        <v>149</v>
      </c>
      <c r="B150" s="6" t="s">
        <v>810</v>
      </c>
      <c r="C150" s="6" t="s">
        <v>455</v>
      </c>
      <c r="E150" s="10">
        <v>100</v>
      </c>
      <c r="G150" s="10">
        <f t="shared" si="3"/>
        <v>100</v>
      </c>
      <c r="H150" s="11">
        <v>74046050.71</v>
      </c>
      <c r="I150" s="11">
        <v>19515933</v>
      </c>
      <c r="J150" s="12">
        <v>15443345</v>
      </c>
      <c r="K150" s="13">
        <v>65</v>
      </c>
      <c r="L150" s="13">
        <v>34</v>
      </c>
      <c r="M150" s="13">
        <v>99</v>
      </c>
    </row>
    <row r="151" spans="1:13" ht="12.75">
      <c r="A151" s="10">
        <v>150</v>
      </c>
      <c r="B151" s="9" t="s">
        <v>811</v>
      </c>
      <c r="C151" s="9" t="s">
        <v>466</v>
      </c>
      <c r="D151" s="10">
        <v>100</v>
      </c>
      <c r="G151" s="10">
        <f t="shared" si="3"/>
        <v>100</v>
      </c>
      <c r="H151" s="11">
        <v>73376999</v>
      </c>
      <c r="K151" s="13">
        <v>189</v>
      </c>
      <c r="L151" s="13">
        <v>31</v>
      </c>
      <c r="M151" s="13">
        <v>220</v>
      </c>
    </row>
    <row r="152" spans="1:13" ht="12.75">
      <c r="A152" s="10">
        <v>151</v>
      </c>
      <c r="B152" s="6" t="s">
        <v>812</v>
      </c>
      <c r="C152" s="6" t="s">
        <v>455</v>
      </c>
      <c r="E152" s="10">
        <v>100</v>
      </c>
      <c r="G152" s="10">
        <f t="shared" si="3"/>
        <v>100</v>
      </c>
      <c r="H152" s="11">
        <v>73155332.709</v>
      </c>
      <c r="I152" s="11">
        <v>68677000</v>
      </c>
      <c r="J152" s="12">
        <v>21432000</v>
      </c>
      <c r="K152" s="13">
        <v>120</v>
      </c>
      <c r="L152" s="13">
        <v>720</v>
      </c>
      <c r="M152" s="13">
        <v>840</v>
      </c>
    </row>
    <row r="153" spans="1:8" ht="12.75">
      <c r="A153" s="10">
        <v>152</v>
      </c>
      <c r="B153" s="10" t="s">
        <v>12</v>
      </c>
      <c r="C153" s="6" t="s">
        <v>455</v>
      </c>
      <c r="G153" s="10">
        <f t="shared" si="3"/>
        <v>0</v>
      </c>
      <c r="H153" s="11">
        <v>72808800.27</v>
      </c>
    </row>
    <row r="154" spans="1:13" ht="12.75">
      <c r="A154" s="10">
        <v>153</v>
      </c>
      <c r="B154" s="6" t="s">
        <v>813</v>
      </c>
      <c r="C154" s="6" t="s">
        <v>477</v>
      </c>
      <c r="E154" s="10">
        <v>100</v>
      </c>
      <c r="G154" s="10">
        <f t="shared" si="3"/>
        <v>100</v>
      </c>
      <c r="H154" s="11">
        <v>72639741.155</v>
      </c>
      <c r="I154" s="11">
        <v>127750395</v>
      </c>
      <c r="J154" s="12">
        <v>19039341</v>
      </c>
      <c r="K154" s="13">
        <v>196</v>
      </c>
      <c r="L154" s="13">
        <v>834</v>
      </c>
      <c r="M154" s="13">
        <v>1030</v>
      </c>
    </row>
    <row r="155" spans="1:13" ht="12.75">
      <c r="A155" s="10">
        <v>154</v>
      </c>
      <c r="B155" s="6" t="s">
        <v>13</v>
      </c>
      <c r="C155" s="6" t="s">
        <v>39</v>
      </c>
      <c r="D155" s="10">
        <v>0.03</v>
      </c>
      <c r="E155" s="10">
        <v>99.97</v>
      </c>
      <c r="G155" s="10">
        <f t="shared" si="3"/>
        <v>100</v>
      </c>
      <c r="H155" s="11">
        <v>71916837.512</v>
      </c>
      <c r="I155" s="11">
        <v>53235270</v>
      </c>
      <c r="J155" s="12">
        <v>17361759</v>
      </c>
      <c r="K155" s="13">
        <v>166</v>
      </c>
      <c r="L155" s="13">
        <v>453</v>
      </c>
      <c r="M155" s="13">
        <v>619</v>
      </c>
    </row>
    <row r="156" spans="1:13" ht="12.75">
      <c r="A156" s="10">
        <v>155</v>
      </c>
      <c r="B156" s="6" t="s">
        <v>814</v>
      </c>
      <c r="C156" s="6" t="s">
        <v>473</v>
      </c>
      <c r="E156" s="10">
        <v>100</v>
      </c>
      <c r="G156" s="10">
        <f t="shared" si="3"/>
        <v>100</v>
      </c>
      <c r="H156" s="11">
        <v>71781962.26</v>
      </c>
      <c r="I156" s="11">
        <v>87877088</v>
      </c>
      <c r="J156" s="12">
        <v>7346320</v>
      </c>
      <c r="K156" s="13">
        <v>25</v>
      </c>
      <c r="L156" s="13">
        <v>120</v>
      </c>
      <c r="M156" s="13">
        <v>145</v>
      </c>
    </row>
    <row r="157" spans="1:13" ht="12.75">
      <c r="A157" s="10">
        <v>156</v>
      </c>
      <c r="B157" s="6" t="s">
        <v>815</v>
      </c>
      <c r="C157" s="6" t="s">
        <v>455</v>
      </c>
      <c r="E157" s="10">
        <v>100</v>
      </c>
      <c r="G157" s="10">
        <f t="shared" si="3"/>
        <v>100</v>
      </c>
      <c r="H157" s="11">
        <v>70337598.49</v>
      </c>
      <c r="I157" s="11">
        <v>120516221</v>
      </c>
      <c r="J157" s="12">
        <v>23100858</v>
      </c>
      <c r="K157" s="13">
        <v>76</v>
      </c>
      <c r="L157" s="13">
        <v>287</v>
      </c>
      <c r="M157" s="13">
        <v>363</v>
      </c>
    </row>
    <row r="158" spans="1:13" ht="12.75">
      <c r="A158" s="10">
        <v>157</v>
      </c>
      <c r="B158" s="6" t="s">
        <v>816</v>
      </c>
      <c r="C158" s="6" t="s">
        <v>455</v>
      </c>
      <c r="E158" s="10">
        <v>100</v>
      </c>
      <c r="G158" s="10">
        <f t="shared" si="3"/>
        <v>100</v>
      </c>
      <c r="H158" s="11">
        <v>70289359.65</v>
      </c>
      <c r="I158" s="11">
        <v>846955</v>
      </c>
      <c r="J158" s="12">
        <v>271358</v>
      </c>
      <c r="K158" s="13">
        <v>7</v>
      </c>
      <c r="L158" s="13">
        <v>4</v>
      </c>
      <c r="M158" s="13">
        <v>11</v>
      </c>
    </row>
    <row r="159" spans="1:13" ht="12.75">
      <c r="A159" s="10">
        <v>158</v>
      </c>
      <c r="B159" s="6" t="s">
        <v>817</v>
      </c>
      <c r="C159" s="6" t="s">
        <v>455</v>
      </c>
      <c r="E159" s="10">
        <v>100</v>
      </c>
      <c r="G159" s="10">
        <f t="shared" si="3"/>
        <v>100</v>
      </c>
      <c r="H159" s="11">
        <v>69940674.12</v>
      </c>
      <c r="J159" s="12">
        <v>262342</v>
      </c>
      <c r="K159" s="13">
        <v>1</v>
      </c>
      <c r="M159" s="13">
        <v>1</v>
      </c>
    </row>
    <row r="160" spans="1:13" ht="12.75">
      <c r="A160" s="10">
        <v>159</v>
      </c>
      <c r="B160" s="9" t="s">
        <v>40</v>
      </c>
      <c r="C160" s="9" t="s">
        <v>455</v>
      </c>
      <c r="D160" s="10">
        <v>0.2</v>
      </c>
      <c r="E160" s="10">
        <v>99.8</v>
      </c>
      <c r="G160" s="10">
        <f>D160+E160+F160</f>
        <v>100</v>
      </c>
      <c r="H160" s="11">
        <v>69708277.19</v>
      </c>
      <c r="I160" s="11">
        <v>3085285</v>
      </c>
      <c r="J160" s="12">
        <v>1004762</v>
      </c>
      <c r="K160" s="13">
        <v>15</v>
      </c>
      <c r="L160" s="13">
        <v>24</v>
      </c>
      <c r="M160" s="13">
        <v>39</v>
      </c>
    </row>
    <row r="161" spans="1:13" ht="12.75">
      <c r="A161" s="10">
        <v>160</v>
      </c>
      <c r="B161" s="6" t="s">
        <v>818</v>
      </c>
      <c r="C161" s="6" t="s">
        <v>455</v>
      </c>
      <c r="E161" s="10">
        <v>100</v>
      </c>
      <c r="G161" s="10">
        <f t="shared" si="3"/>
        <v>100</v>
      </c>
      <c r="H161" s="11">
        <v>69541681.1</v>
      </c>
      <c r="I161" s="11">
        <v>15463686</v>
      </c>
      <c r="J161" s="12">
        <v>3035517</v>
      </c>
      <c r="K161" s="13">
        <v>120</v>
      </c>
      <c r="L161" s="13">
        <v>924</v>
      </c>
      <c r="M161" s="13">
        <v>1044</v>
      </c>
    </row>
    <row r="162" spans="1:13" ht="12.75">
      <c r="A162" s="10">
        <v>161</v>
      </c>
      <c r="B162" s="6" t="s">
        <v>41</v>
      </c>
      <c r="C162" s="9" t="s">
        <v>455</v>
      </c>
      <c r="E162" s="10">
        <v>31</v>
      </c>
      <c r="F162" s="10">
        <v>69</v>
      </c>
      <c r="G162" s="10">
        <f t="shared" si="3"/>
        <v>100</v>
      </c>
      <c r="H162" s="11">
        <v>68808427.54</v>
      </c>
      <c r="I162" s="11">
        <v>7730329</v>
      </c>
      <c r="J162" s="12">
        <v>520399</v>
      </c>
      <c r="K162" s="13">
        <v>1</v>
      </c>
      <c r="M162" s="13">
        <v>1</v>
      </c>
    </row>
    <row r="163" spans="1:13" ht="12.75">
      <c r="A163" s="10">
        <v>162</v>
      </c>
      <c r="B163" s="6" t="s">
        <v>819</v>
      </c>
      <c r="C163" s="6" t="s">
        <v>469</v>
      </c>
      <c r="E163" s="10">
        <v>100</v>
      </c>
      <c r="G163" s="10">
        <f t="shared" si="3"/>
        <v>100</v>
      </c>
      <c r="H163" s="11">
        <v>68510297.41</v>
      </c>
      <c r="I163" s="11">
        <v>128577789</v>
      </c>
      <c r="J163" s="12">
        <v>1012205</v>
      </c>
      <c r="K163" s="13">
        <v>63</v>
      </c>
      <c r="L163" s="13">
        <v>43</v>
      </c>
      <c r="M163" s="13">
        <v>106</v>
      </c>
    </row>
    <row r="164" spans="1:13" ht="12.75">
      <c r="A164" s="10">
        <v>163</v>
      </c>
      <c r="B164" s="6" t="s">
        <v>820</v>
      </c>
      <c r="C164" s="6" t="s">
        <v>477</v>
      </c>
      <c r="E164" s="10">
        <v>100</v>
      </c>
      <c r="G164" s="10">
        <f t="shared" si="3"/>
        <v>100</v>
      </c>
      <c r="H164" s="11">
        <v>68245877.88</v>
      </c>
      <c r="I164" s="11">
        <v>176934932</v>
      </c>
      <c r="J164" s="12">
        <v>25060</v>
      </c>
      <c r="K164" s="13">
        <v>8</v>
      </c>
      <c r="L164" s="13">
        <v>15</v>
      </c>
      <c r="M164" s="13">
        <v>23</v>
      </c>
    </row>
    <row r="165" spans="1:13" ht="12.75">
      <c r="A165" s="10">
        <v>164</v>
      </c>
      <c r="B165" s="6" t="s">
        <v>821</v>
      </c>
      <c r="C165" s="6" t="s">
        <v>455</v>
      </c>
      <c r="E165" s="10">
        <v>100</v>
      </c>
      <c r="G165" s="10">
        <f t="shared" si="3"/>
        <v>100</v>
      </c>
      <c r="H165" s="11">
        <v>67736499.65</v>
      </c>
      <c r="I165" s="11">
        <v>61929266</v>
      </c>
      <c r="J165" s="12">
        <v>434023</v>
      </c>
      <c r="K165" s="13">
        <v>217</v>
      </c>
      <c r="L165" s="13">
        <v>115</v>
      </c>
      <c r="M165" s="13">
        <v>332</v>
      </c>
    </row>
    <row r="166" spans="1:8" ht="12.75">
      <c r="A166" s="10">
        <v>165</v>
      </c>
      <c r="B166" s="10" t="s">
        <v>12</v>
      </c>
      <c r="C166" s="6" t="s">
        <v>455</v>
      </c>
      <c r="G166" s="10">
        <f t="shared" si="3"/>
        <v>0</v>
      </c>
      <c r="H166" s="11">
        <v>66988929.62</v>
      </c>
    </row>
    <row r="167" spans="1:13" ht="12.75">
      <c r="A167" s="10">
        <v>166</v>
      </c>
      <c r="B167" s="6" t="s">
        <v>822</v>
      </c>
      <c r="C167" s="6" t="s">
        <v>35</v>
      </c>
      <c r="E167" s="10">
        <v>100</v>
      </c>
      <c r="G167" s="10">
        <f t="shared" si="3"/>
        <v>100</v>
      </c>
      <c r="H167" s="11">
        <v>66903111.82</v>
      </c>
      <c r="I167" s="11">
        <v>6522933</v>
      </c>
      <c r="J167" s="12">
        <v>4014072</v>
      </c>
      <c r="K167" s="13">
        <v>100</v>
      </c>
      <c r="L167" s="13">
        <v>434</v>
      </c>
      <c r="M167" s="13">
        <v>534</v>
      </c>
    </row>
    <row r="168" spans="1:13" ht="12.75">
      <c r="A168" s="10">
        <v>167</v>
      </c>
      <c r="B168" s="6" t="s">
        <v>823</v>
      </c>
      <c r="C168" s="6" t="s">
        <v>455</v>
      </c>
      <c r="E168" s="10">
        <v>100</v>
      </c>
      <c r="G168" s="10">
        <f t="shared" si="3"/>
        <v>100</v>
      </c>
      <c r="H168" s="11">
        <v>66861581.291</v>
      </c>
      <c r="I168" s="11">
        <v>782404187</v>
      </c>
      <c r="J168" s="12">
        <v>66016294</v>
      </c>
      <c r="K168" s="13">
        <v>408</v>
      </c>
      <c r="L168" s="13">
        <v>208</v>
      </c>
      <c r="M168" s="13">
        <v>616</v>
      </c>
    </row>
    <row r="169" spans="1:13" ht="12.75">
      <c r="A169" s="10">
        <v>168</v>
      </c>
      <c r="B169" s="6" t="s">
        <v>824</v>
      </c>
      <c r="C169" s="6" t="s">
        <v>455</v>
      </c>
      <c r="E169" s="10">
        <v>100</v>
      </c>
      <c r="G169" s="10">
        <f t="shared" si="3"/>
        <v>100</v>
      </c>
      <c r="H169" s="11">
        <v>66657636.29</v>
      </c>
      <c r="I169" s="11">
        <v>3071173</v>
      </c>
      <c r="J169" s="12">
        <v>927528</v>
      </c>
      <c r="K169" s="13">
        <v>30</v>
      </c>
      <c r="L169" s="13">
        <v>91</v>
      </c>
      <c r="M169" s="13">
        <v>121</v>
      </c>
    </row>
    <row r="170" spans="1:13" ht="12.75">
      <c r="A170" s="10">
        <v>169</v>
      </c>
      <c r="B170" s="6" t="s">
        <v>825</v>
      </c>
      <c r="C170" s="6" t="s">
        <v>42</v>
      </c>
      <c r="E170" s="10">
        <v>100</v>
      </c>
      <c r="G170" s="10">
        <f t="shared" si="3"/>
        <v>100</v>
      </c>
      <c r="H170" s="11">
        <v>66586405.82</v>
      </c>
      <c r="I170" s="11">
        <v>454467353</v>
      </c>
      <c r="J170" s="12">
        <v>333743348</v>
      </c>
      <c r="K170" s="13">
        <v>318</v>
      </c>
      <c r="L170" s="13">
        <v>434</v>
      </c>
      <c r="M170" s="13">
        <v>752</v>
      </c>
    </row>
    <row r="171" spans="1:13" ht="12.75">
      <c r="A171" s="10">
        <v>170</v>
      </c>
      <c r="B171" s="6" t="s">
        <v>826</v>
      </c>
      <c r="C171" s="6" t="s">
        <v>459</v>
      </c>
      <c r="E171" s="10">
        <v>40</v>
      </c>
      <c r="F171" s="10">
        <v>60</v>
      </c>
      <c r="G171" s="10">
        <f t="shared" si="3"/>
        <v>100</v>
      </c>
      <c r="H171" s="11">
        <v>66067571.26</v>
      </c>
      <c r="I171" s="11">
        <v>75910225</v>
      </c>
      <c r="K171" s="13">
        <v>65</v>
      </c>
      <c r="L171" s="13">
        <v>448</v>
      </c>
      <c r="M171" s="13">
        <v>513</v>
      </c>
    </row>
    <row r="172" spans="1:13" ht="12.75">
      <c r="A172" s="10">
        <v>171</v>
      </c>
      <c r="B172" s="6" t="s">
        <v>13</v>
      </c>
      <c r="C172" s="6" t="s">
        <v>455</v>
      </c>
      <c r="E172" s="10">
        <v>51</v>
      </c>
      <c r="F172" s="10">
        <v>49</v>
      </c>
      <c r="G172" s="10">
        <f t="shared" si="3"/>
        <v>100</v>
      </c>
      <c r="H172" s="11">
        <v>65945803.44</v>
      </c>
      <c r="K172" s="13">
        <v>132</v>
      </c>
      <c r="L172" s="13">
        <v>69</v>
      </c>
      <c r="M172" s="13">
        <v>201</v>
      </c>
    </row>
    <row r="173" spans="1:13" ht="12.75">
      <c r="A173" s="10">
        <v>172</v>
      </c>
      <c r="B173" s="6" t="s">
        <v>827</v>
      </c>
      <c r="C173" s="6" t="s">
        <v>455</v>
      </c>
      <c r="E173" s="10">
        <v>100</v>
      </c>
      <c r="G173" s="10">
        <f t="shared" si="3"/>
        <v>100</v>
      </c>
      <c r="H173" s="11">
        <v>65933446.45</v>
      </c>
      <c r="I173" s="11">
        <v>432993621</v>
      </c>
      <c r="J173" s="12">
        <v>13508912</v>
      </c>
      <c r="K173" s="13">
        <v>616</v>
      </c>
      <c r="L173" s="13">
        <v>540</v>
      </c>
      <c r="M173" s="13">
        <v>1156</v>
      </c>
    </row>
    <row r="174" spans="1:13" ht="12.75">
      <c r="A174" s="10">
        <v>173</v>
      </c>
      <c r="B174" s="6" t="s">
        <v>828</v>
      </c>
      <c r="C174" s="6" t="s">
        <v>466</v>
      </c>
      <c r="E174" s="10">
        <v>96.65</v>
      </c>
      <c r="F174" s="10">
        <v>3.35</v>
      </c>
      <c r="G174" s="10">
        <f t="shared" si="3"/>
        <v>100</v>
      </c>
      <c r="H174" s="11">
        <v>64989902.298</v>
      </c>
      <c r="I174" s="11">
        <v>60000000</v>
      </c>
      <c r="J174" s="12">
        <v>16898972</v>
      </c>
      <c r="K174" s="13">
        <v>177</v>
      </c>
      <c r="L174" s="13">
        <v>1514</v>
      </c>
      <c r="M174" s="13">
        <v>1691</v>
      </c>
    </row>
    <row r="175" spans="1:13" ht="12.75">
      <c r="A175" s="10">
        <v>174</v>
      </c>
      <c r="B175" s="6" t="s">
        <v>829</v>
      </c>
      <c r="C175" s="6" t="s">
        <v>455</v>
      </c>
      <c r="E175" s="10">
        <v>100</v>
      </c>
      <c r="G175" s="10">
        <f t="shared" si="3"/>
        <v>100</v>
      </c>
      <c r="H175" s="11">
        <v>64824540.68</v>
      </c>
      <c r="J175" s="12">
        <v>345823</v>
      </c>
      <c r="K175" s="13">
        <v>30</v>
      </c>
      <c r="M175" s="13">
        <v>30</v>
      </c>
    </row>
    <row r="176" spans="1:13" ht="12.75">
      <c r="A176" s="10">
        <v>175</v>
      </c>
      <c r="B176" s="6" t="s">
        <v>830</v>
      </c>
      <c r="C176" s="6" t="s">
        <v>29</v>
      </c>
      <c r="E176" s="10">
        <v>100</v>
      </c>
      <c r="G176" s="10">
        <f t="shared" si="3"/>
        <v>100</v>
      </c>
      <c r="H176" s="11">
        <v>64582547.89</v>
      </c>
      <c r="I176" s="11">
        <v>24326516</v>
      </c>
      <c r="J176" s="12">
        <v>939414</v>
      </c>
      <c r="K176" s="13">
        <v>71</v>
      </c>
      <c r="L176" s="13">
        <v>16</v>
      </c>
      <c r="M176" s="13">
        <v>87</v>
      </c>
    </row>
    <row r="177" spans="1:13" ht="12.75">
      <c r="A177" s="10">
        <v>176</v>
      </c>
      <c r="B177" s="6" t="s">
        <v>13</v>
      </c>
      <c r="C177" s="6" t="s">
        <v>455</v>
      </c>
      <c r="E177" s="10">
        <v>100</v>
      </c>
      <c r="G177" s="10">
        <f t="shared" si="3"/>
        <v>100</v>
      </c>
      <c r="H177" s="11">
        <v>64402115.48</v>
      </c>
      <c r="K177" s="13">
        <v>50</v>
      </c>
      <c r="L177" s="13">
        <v>336</v>
      </c>
      <c r="M177" s="13">
        <v>386</v>
      </c>
    </row>
    <row r="178" spans="1:13" ht="12.75">
      <c r="A178" s="10">
        <v>177</v>
      </c>
      <c r="B178" s="6" t="s">
        <v>43</v>
      </c>
      <c r="C178" s="6" t="s">
        <v>456</v>
      </c>
      <c r="E178" s="10">
        <v>100</v>
      </c>
      <c r="G178" s="10">
        <f t="shared" si="3"/>
        <v>100</v>
      </c>
      <c r="H178" s="11">
        <v>64398519.74</v>
      </c>
      <c r="I178" s="11">
        <v>11820439</v>
      </c>
      <c r="J178" s="12">
        <v>2999700</v>
      </c>
      <c r="K178" s="13">
        <v>159</v>
      </c>
      <c r="L178" s="13">
        <v>307</v>
      </c>
      <c r="M178" s="13">
        <v>466</v>
      </c>
    </row>
    <row r="179" spans="1:13" ht="12.75">
      <c r="A179" s="10">
        <v>178</v>
      </c>
      <c r="B179" s="6" t="s">
        <v>831</v>
      </c>
      <c r="C179" s="6" t="s">
        <v>455</v>
      </c>
      <c r="E179" s="10">
        <v>66.56</v>
      </c>
      <c r="F179" s="10">
        <v>33.44</v>
      </c>
      <c r="G179" s="10">
        <f t="shared" si="3"/>
        <v>100</v>
      </c>
      <c r="H179" s="11">
        <v>64120849.39</v>
      </c>
      <c r="I179" s="11">
        <v>3257278</v>
      </c>
      <c r="K179" s="13">
        <v>143</v>
      </c>
      <c r="L179" s="13">
        <v>349</v>
      </c>
      <c r="M179" s="13">
        <v>492</v>
      </c>
    </row>
    <row r="180" spans="1:13" ht="12.75">
      <c r="A180" s="10">
        <v>179</v>
      </c>
      <c r="B180" s="6" t="s">
        <v>13</v>
      </c>
      <c r="C180" s="6" t="s">
        <v>455</v>
      </c>
      <c r="E180" s="10">
        <v>100</v>
      </c>
      <c r="G180" s="10">
        <f t="shared" si="3"/>
        <v>100</v>
      </c>
      <c r="H180" s="11">
        <v>64031832.89</v>
      </c>
      <c r="I180" s="11">
        <v>303230313</v>
      </c>
      <c r="J180" s="12">
        <v>42238414</v>
      </c>
      <c r="K180" s="13">
        <v>310</v>
      </c>
      <c r="L180" s="13">
        <v>614</v>
      </c>
      <c r="M180" s="13">
        <v>924</v>
      </c>
    </row>
    <row r="181" spans="1:13" ht="12.75">
      <c r="A181" s="10">
        <v>180</v>
      </c>
      <c r="B181" s="6" t="s">
        <v>832</v>
      </c>
      <c r="C181" s="6" t="s">
        <v>460</v>
      </c>
      <c r="E181" s="10">
        <v>100</v>
      </c>
      <c r="G181" s="10">
        <f t="shared" si="3"/>
        <v>100</v>
      </c>
      <c r="H181" s="11">
        <v>63601239.52</v>
      </c>
      <c r="I181" s="11">
        <v>32427430</v>
      </c>
      <c r="K181" s="13">
        <v>90</v>
      </c>
      <c r="L181" s="13">
        <v>678</v>
      </c>
      <c r="M181" s="13">
        <v>768</v>
      </c>
    </row>
    <row r="182" spans="1:13" ht="12.75">
      <c r="A182" s="10">
        <v>181</v>
      </c>
      <c r="B182" s="6" t="s">
        <v>833</v>
      </c>
      <c r="C182" s="6" t="s">
        <v>455</v>
      </c>
      <c r="E182" s="10">
        <v>99.95</v>
      </c>
      <c r="F182" s="10">
        <v>0.05</v>
      </c>
      <c r="G182" s="10">
        <f t="shared" si="3"/>
        <v>100</v>
      </c>
      <c r="H182" s="11">
        <v>63593069.56</v>
      </c>
      <c r="I182" s="11">
        <v>5734743</v>
      </c>
      <c r="K182" s="13">
        <v>141</v>
      </c>
      <c r="L182" s="13">
        <v>112</v>
      </c>
      <c r="M182" s="13">
        <v>253</v>
      </c>
    </row>
    <row r="183" spans="1:10" ht="12.75">
      <c r="A183" s="10">
        <v>182</v>
      </c>
      <c r="B183" s="6" t="s">
        <v>44</v>
      </c>
      <c r="C183" s="6" t="s">
        <v>455</v>
      </c>
      <c r="E183" s="10">
        <v>100</v>
      </c>
      <c r="G183" s="10">
        <f t="shared" si="3"/>
        <v>100</v>
      </c>
      <c r="H183" s="11">
        <v>63415821.2</v>
      </c>
      <c r="I183" s="11">
        <v>4425667</v>
      </c>
      <c r="J183" s="12" t="s">
        <v>119</v>
      </c>
    </row>
    <row r="184" spans="1:8" ht="12.75">
      <c r="A184" s="10">
        <v>183</v>
      </c>
      <c r="B184" s="6" t="s">
        <v>834</v>
      </c>
      <c r="C184" s="6" t="s">
        <v>477</v>
      </c>
      <c r="E184" s="10">
        <v>100</v>
      </c>
      <c r="G184" s="10">
        <f t="shared" si="3"/>
        <v>100</v>
      </c>
      <c r="H184" s="11">
        <v>63247389.45</v>
      </c>
    </row>
    <row r="185" spans="1:13" ht="12.75">
      <c r="A185" s="10">
        <v>184</v>
      </c>
      <c r="B185" s="6" t="s">
        <v>45</v>
      </c>
      <c r="C185" s="6" t="s">
        <v>464</v>
      </c>
      <c r="E185" s="10">
        <v>100</v>
      </c>
      <c r="G185" s="10">
        <f t="shared" si="3"/>
        <v>100</v>
      </c>
      <c r="H185" s="11">
        <v>63183033.3855</v>
      </c>
      <c r="I185" s="11">
        <v>220312529</v>
      </c>
      <c r="J185" s="12">
        <v>12351940</v>
      </c>
      <c r="K185" s="13">
        <v>59</v>
      </c>
      <c r="M185" s="13">
        <v>59</v>
      </c>
    </row>
    <row r="186" spans="1:8" ht="12.75">
      <c r="A186" s="10">
        <v>185</v>
      </c>
      <c r="B186" s="6" t="s">
        <v>835</v>
      </c>
      <c r="C186" s="6" t="s">
        <v>455</v>
      </c>
      <c r="E186" s="10">
        <v>100</v>
      </c>
      <c r="G186" s="10">
        <f t="shared" si="3"/>
        <v>100</v>
      </c>
      <c r="H186" s="11">
        <v>63133517.28</v>
      </c>
    </row>
    <row r="187" spans="1:13" ht="12.75">
      <c r="A187" s="10">
        <v>186</v>
      </c>
      <c r="B187" s="6" t="s">
        <v>836</v>
      </c>
      <c r="C187" s="6" t="s">
        <v>455</v>
      </c>
      <c r="E187" s="10">
        <v>100</v>
      </c>
      <c r="G187" s="10">
        <f t="shared" si="3"/>
        <v>100</v>
      </c>
      <c r="H187" s="11">
        <v>62836508.05</v>
      </c>
      <c r="I187" s="11">
        <v>77978560</v>
      </c>
      <c r="J187" s="12">
        <v>106799</v>
      </c>
      <c r="K187" s="13">
        <v>3</v>
      </c>
      <c r="L187" s="13">
        <v>18</v>
      </c>
      <c r="M187" s="13">
        <v>21</v>
      </c>
    </row>
    <row r="188" spans="1:13" ht="12.75">
      <c r="A188" s="10">
        <v>187</v>
      </c>
      <c r="B188" s="6" t="s">
        <v>837</v>
      </c>
      <c r="C188" s="6" t="s">
        <v>455</v>
      </c>
      <c r="E188" s="10">
        <v>100</v>
      </c>
      <c r="G188" s="10">
        <f t="shared" si="3"/>
        <v>100</v>
      </c>
      <c r="H188" s="11">
        <v>62594704.8</v>
      </c>
      <c r="J188" s="12">
        <v>86530</v>
      </c>
      <c r="K188" s="13">
        <v>5</v>
      </c>
      <c r="M188" s="13">
        <v>5</v>
      </c>
    </row>
    <row r="189" spans="1:13" ht="12.75">
      <c r="A189" s="10">
        <v>188</v>
      </c>
      <c r="B189" s="6" t="s">
        <v>838</v>
      </c>
      <c r="C189" s="6" t="s">
        <v>455</v>
      </c>
      <c r="E189" s="10">
        <v>100</v>
      </c>
      <c r="G189" s="10">
        <f t="shared" si="3"/>
        <v>100</v>
      </c>
      <c r="H189" s="11">
        <v>62550303.13</v>
      </c>
      <c r="I189" s="11">
        <v>786738</v>
      </c>
      <c r="J189" s="12">
        <v>154541</v>
      </c>
      <c r="K189" s="13">
        <v>7</v>
      </c>
      <c r="M189" s="13">
        <v>7</v>
      </c>
    </row>
    <row r="190" spans="1:13" ht="12.75">
      <c r="A190" s="10">
        <v>189</v>
      </c>
      <c r="B190" s="6" t="s">
        <v>839</v>
      </c>
      <c r="C190" s="6" t="s">
        <v>455</v>
      </c>
      <c r="E190" s="10">
        <v>100</v>
      </c>
      <c r="G190" s="10">
        <f t="shared" si="3"/>
        <v>100</v>
      </c>
      <c r="H190" s="11">
        <v>62466222.6</v>
      </c>
      <c r="J190" s="12">
        <v>2107584</v>
      </c>
      <c r="K190" s="13">
        <v>12</v>
      </c>
      <c r="L190" s="13">
        <v>38</v>
      </c>
      <c r="M190" s="13">
        <v>50</v>
      </c>
    </row>
    <row r="191" spans="1:13" ht="12.75">
      <c r="A191" s="10">
        <v>190</v>
      </c>
      <c r="B191" s="6" t="s">
        <v>840</v>
      </c>
      <c r="C191" s="6" t="s">
        <v>456</v>
      </c>
      <c r="E191" s="10">
        <v>100</v>
      </c>
      <c r="G191" s="10">
        <f>D191+E191+F191</f>
        <v>100</v>
      </c>
      <c r="H191" s="11">
        <v>61905806.27</v>
      </c>
      <c r="I191" s="11">
        <v>330360126</v>
      </c>
      <c r="J191" s="12">
        <v>5511230</v>
      </c>
      <c r="K191" s="13">
        <v>75</v>
      </c>
      <c r="L191" s="13">
        <v>325</v>
      </c>
      <c r="M191" s="13">
        <v>400</v>
      </c>
    </row>
    <row r="192" spans="1:13" ht="12.75">
      <c r="A192" s="10">
        <v>191</v>
      </c>
      <c r="B192" s="6" t="s">
        <v>841</v>
      </c>
      <c r="C192" s="6" t="s">
        <v>455</v>
      </c>
      <c r="E192" s="10">
        <v>100</v>
      </c>
      <c r="G192" s="10">
        <f t="shared" si="3"/>
        <v>100</v>
      </c>
      <c r="H192" s="11">
        <v>61881615.65</v>
      </c>
      <c r="I192" s="11">
        <v>80467693</v>
      </c>
      <c r="J192" s="12">
        <v>29797850</v>
      </c>
      <c r="K192" s="13">
        <v>35</v>
      </c>
      <c r="L192" s="13">
        <v>305</v>
      </c>
      <c r="M192" s="13">
        <v>340</v>
      </c>
    </row>
    <row r="193" spans="1:8" ht="12.75">
      <c r="A193" s="10">
        <v>192</v>
      </c>
      <c r="B193" s="10" t="s">
        <v>12</v>
      </c>
      <c r="C193" s="9" t="s">
        <v>46</v>
      </c>
      <c r="G193" s="10">
        <f t="shared" si="3"/>
        <v>0</v>
      </c>
      <c r="H193" s="11">
        <v>61829510.92</v>
      </c>
    </row>
    <row r="194" spans="1:13" ht="12.75">
      <c r="A194" s="10">
        <v>193</v>
      </c>
      <c r="B194" s="6" t="s">
        <v>842</v>
      </c>
      <c r="C194" s="6" t="s">
        <v>455</v>
      </c>
      <c r="E194" s="10">
        <v>100</v>
      </c>
      <c r="G194" s="10">
        <f t="shared" si="3"/>
        <v>100</v>
      </c>
      <c r="H194" s="11">
        <v>61707284.3</v>
      </c>
      <c r="I194" s="11">
        <v>8355045</v>
      </c>
      <c r="J194" s="12">
        <v>2161291</v>
      </c>
      <c r="K194" s="13">
        <v>36</v>
      </c>
      <c r="L194" s="13">
        <v>1116</v>
      </c>
      <c r="M194" s="13">
        <v>1152</v>
      </c>
    </row>
    <row r="195" spans="1:13" ht="12.75">
      <c r="A195" s="10">
        <v>194</v>
      </c>
      <c r="B195" s="6" t="s">
        <v>843</v>
      </c>
      <c r="C195" s="6" t="s">
        <v>455</v>
      </c>
      <c r="E195" s="10">
        <v>100</v>
      </c>
      <c r="G195" s="10">
        <f t="shared" si="3"/>
        <v>100</v>
      </c>
      <c r="H195" s="11">
        <v>60654106.1</v>
      </c>
      <c r="I195" s="11">
        <v>55890717</v>
      </c>
      <c r="J195" s="12">
        <v>2337949</v>
      </c>
      <c r="K195" s="13">
        <v>22</v>
      </c>
      <c r="L195" s="13">
        <v>136</v>
      </c>
      <c r="M195" s="13">
        <v>158</v>
      </c>
    </row>
    <row r="196" spans="1:13" ht="12.75">
      <c r="A196" s="10">
        <v>195</v>
      </c>
      <c r="B196" s="6" t="s">
        <v>844</v>
      </c>
      <c r="C196" s="6" t="s">
        <v>466</v>
      </c>
      <c r="E196" s="10">
        <v>100</v>
      </c>
      <c r="G196" s="10">
        <f t="shared" si="3"/>
        <v>100</v>
      </c>
      <c r="H196" s="11">
        <v>60268099.185</v>
      </c>
      <c r="I196" s="11">
        <v>14837382</v>
      </c>
      <c r="J196" s="12">
        <v>205125</v>
      </c>
      <c r="K196" s="13">
        <v>22</v>
      </c>
      <c r="M196" s="13">
        <v>22</v>
      </c>
    </row>
    <row r="197" spans="1:13" ht="12.75">
      <c r="A197" s="10">
        <v>196</v>
      </c>
      <c r="B197" s="6" t="s">
        <v>845</v>
      </c>
      <c r="C197" s="6" t="s">
        <v>456</v>
      </c>
      <c r="E197" s="10">
        <v>100</v>
      </c>
      <c r="G197" s="10">
        <f t="shared" si="3"/>
        <v>100</v>
      </c>
      <c r="H197" s="11">
        <v>59944047.68</v>
      </c>
      <c r="I197" s="11">
        <v>41743830</v>
      </c>
      <c r="J197" s="12">
        <v>7047809</v>
      </c>
      <c r="K197" s="13">
        <v>195</v>
      </c>
      <c r="L197" s="13">
        <v>138</v>
      </c>
      <c r="M197" s="13">
        <v>333</v>
      </c>
    </row>
    <row r="198" spans="1:10" ht="12.75">
      <c r="A198" s="10">
        <v>197</v>
      </c>
      <c r="B198" s="6" t="s">
        <v>13</v>
      </c>
      <c r="C198" s="6" t="s">
        <v>38</v>
      </c>
      <c r="E198" s="10">
        <v>0.5</v>
      </c>
      <c r="F198" s="10">
        <v>99.5</v>
      </c>
      <c r="G198" s="10">
        <f t="shared" si="3"/>
        <v>100</v>
      </c>
      <c r="H198" s="11">
        <v>59741130.0606</v>
      </c>
      <c r="J198" s="12">
        <v>37846</v>
      </c>
    </row>
    <row r="199" spans="1:13" ht="12.75">
      <c r="A199" s="10">
        <v>198</v>
      </c>
      <c r="B199" s="6" t="s">
        <v>846</v>
      </c>
      <c r="C199" s="6" t="s">
        <v>194</v>
      </c>
      <c r="E199" s="10">
        <v>100</v>
      </c>
      <c r="G199" s="10">
        <f t="shared" si="3"/>
        <v>100</v>
      </c>
      <c r="H199" s="11">
        <v>59666099.657</v>
      </c>
      <c r="I199" s="11">
        <v>118316</v>
      </c>
      <c r="J199" s="12">
        <v>218550</v>
      </c>
      <c r="K199" s="13">
        <v>25</v>
      </c>
      <c r="L199" s="13">
        <v>70</v>
      </c>
      <c r="M199" s="13">
        <v>95</v>
      </c>
    </row>
    <row r="200" spans="1:13" ht="12.75">
      <c r="A200" s="10">
        <v>199</v>
      </c>
      <c r="B200" s="6" t="s">
        <v>847</v>
      </c>
      <c r="C200" s="6" t="s">
        <v>455</v>
      </c>
      <c r="E200" s="10">
        <v>100</v>
      </c>
      <c r="G200" s="10">
        <f t="shared" si="3"/>
        <v>100</v>
      </c>
      <c r="H200" s="11">
        <v>59595202.03</v>
      </c>
      <c r="I200" s="11">
        <v>13430377</v>
      </c>
      <c r="J200" s="12">
        <v>754238</v>
      </c>
      <c r="K200" s="13">
        <v>14</v>
      </c>
      <c r="L200" s="13">
        <v>5</v>
      </c>
      <c r="M200" s="13">
        <v>19</v>
      </c>
    </row>
    <row r="201" spans="1:13" ht="12.75">
      <c r="A201" s="10">
        <v>200</v>
      </c>
      <c r="B201" s="6" t="s">
        <v>848</v>
      </c>
      <c r="C201" s="6" t="s">
        <v>455</v>
      </c>
      <c r="E201" s="10">
        <v>100</v>
      </c>
      <c r="G201" s="10">
        <f t="shared" si="3"/>
        <v>100</v>
      </c>
      <c r="H201" s="11">
        <v>59374626.66</v>
      </c>
      <c r="I201" s="11">
        <v>36374587</v>
      </c>
      <c r="J201" s="12">
        <v>17237192</v>
      </c>
      <c r="K201" s="13">
        <v>98</v>
      </c>
      <c r="L201" s="13">
        <v>118</v>
      </c>
      <c r="M201" s="13">
        <v>216</v>
      </c>
    </row>
    <row r="202" spans="1:13" ht="12.75">
      <c r="A202" s="10">
        <v>201</v>
      </c>
      <c r="B202" s="6" t="s">
        <v>849</v>
      </c>
      <c r="C202" s="6" t="s">
        <v>469</v>
      </c>
      <c r="E202" s="10">
        <v>100</v>
      </c>
      <c r="G202" s="10">
        <f t="shared" si="3"/>
        <v>100</v>
      </c>
      <c r="H202" s="11">
        <v>59262239.49</v>
      </c>
      <c r="I202" s="11">
        <v>54595250</v>
      </c>
      <c r="J202" s="12">
        <v>940025</v>
      </c>
      <c r="K202" s="13">
        <v>7</v>
      </c>
      <c r="L202" s="13">
        <v>29</v>
      </c>
      <c r="M202" s="13">
        <v>36</v>
      </c>
    </row>
    <row r="203" spans="1:12" ht="12.75">
      <c r="A203" s="10">
        <v>202</v>
      </c>
      <c r="B203" s="6" t="s">
        <v>850</v>
      </c>
      <c r="C203" s="6" t="s">
        <v>464</v>
      </c>
      <c r="E203" s="10">
        <v>100</v>
      </c>
      <c r="G203" s="10">
        <f t="shared" si="3"/>
        <v>100</v>
      </c>
      <c r="H203" s="11">
        <v>59082928.5163</v>
      </c>
      <c r="I203" s="11">
        <v>17583615</v>
      </c>
      <c r="J203" s="12">
        <v>149</v>
      </c>
      <c r="K203" s="13">
        <v>485</v>
      </c>
      <c r="L203" s="13">
        <v>634</v>
      </c>
    </row>
    <row r="204" spans="1:13" ht="12.75">
      <c r="A204" s="10">
        <v>203</v>
      </c>
      <c r="B204" s="6" t="s">
        <v>851</v>
      </c>
      <c r="C204" s="6" t="s">
        <v>455</v>
      </c>
      <c r="E204" s="10">
        <v>100</v>
      </c>
      <c r="G204" s="10">
        <f aca="true" t="shared" si="4" ref="G204:G267">D204+E204+F204</f>
        <v>100</v>
      </c>
      <c r="H204" s="11">
        <v>58981505.68</v>
      </c>
      <c r="I204" s="11">
        <v>171357784</v>
      </c>
      <c r="J204" s="12">
        <v>38895403</v>
      </c>
      <c r="K204" s="13">
        <v>126</v>
      </c>
      <c r="L204" s="13">
        <v>216</v>
      </c>
      <c r="M204" s="13">
        <v>342</v>
      </c>
    </row>
    <row r="205" spans="1:13" ht="12.75">
      <c r="A205" s="10">
        <v>204</v>
      </c>
      <c r="B205" s="6" t="s">
        <v>852</v>
      </c>
      <c r="C205" s="6" t="s">
        <v>455</v>
      </c>
      <c r="E205" s="10">
        <v>100</v>
      </c>
      <c r="G205" s="10">
        <f t="shared" si="4"/>
        <v>100</v>
      </c>
      <c r="H205" s="11">
        <v>58911867.92</v>
      </c>
      <c r="K205" s="13">
        <v>25</v>
      </c>
      <c r="L205" s="13">
        <v>135</v>
      </c>
      <c r="M205" s="13">
        <v>160</v>
      </c>
    </row>
    <row r="206" spans="1:13" ht="12.75">
      <c r="A206" s="10">
        <v>205</v>
      </c>
      <c r="B206" s="6" t="s">
        <v>853</v>
      </c>
      <c r="C206" s="6" t="s">
        <v>455</v>
      </c>
      <c r="E206" s="10">
        <v>100</v>
      </c>
      <c r="G206" s="10">
        <f t="shared" si="4"/>
        <v>100</v>
      </c>
      <c r="H206" s="11">
        <v>58813735.05</v>
      </c>
      <c r="I206" s="11">
        <v>37295594</v>
      </c>
      <c r="J206" s="12">
        <v>10512151</v>
      </c>
      <c r="K206" s="13">
        <v>56</v>
      </c>
      <c r="L206" s="13">
        <v>297</v>
      </c>
      <c r="M206" s="13">
        <v>353</v>
      </c>
    </row>
    <row r="207" spans="1:13" ht="12.75">
      <c r="A207" s="10">
        <v>206</v>
      </c>
      <c r="B207" s="6" t="s">
        <v>854</v>
      </c>
      <c r="C207" s="6" t="s">
        <v>455</v>
      </c>
      <c r="E207" s="10">
        <v>100</v>
      </c>
      <c r="G207" s="10">
        <f t="shared" si="4"/>
        <v>100</v>
      </c>
      <c r="H207" s="11">
        <v>58794295.06</v>
      </c>
      <c r="K207" s="13">
        <v>285</v>
      </c>
      <c r="M207" s="13">
        <v>285</v>
      </c>
    </row>
    <row r="208" spans="1:13" ht="12.75">
      <c r="A208" s="10">
        <v>207</v>
      </c>
      <c r="B208" s="6" t="s">
        <v>855</v>
      </c>
      <c r="C208" s="6" t="s">
        <v>46</v>
      </c>
      <c r="E208" s="10">
        <v>100</v>
      </c>
      <c r="G208" s="10">
        <f t="shared" si="4"/>
        <v>100</v>
      </c>
      <c r="H208" s="11">
        <v>58173950.73</v>
      </c>
      <c r="I208" s="11">
        <v>339624172</v>
      </c>
      <c r="J208" s="12">
        <v>25076579</v>
      </c>
      <c r="K208" s="13">
        <v>22</v>
      </c>
      <c r="L208" s="13">
        <v>433</v>
      </c>
      <c r="M208" s="13">
        <v>455</v>
      </c>
    </row>
    <row r="209" spans="1:13" ht="12.75">
      <c r="A209" s="10">
        <v>208</v>
      </c>
      <c r="B209" s="9" t="s">
        <v>780</v>
      </c>
      <c r="C209" s="9" t="s">
        <v>455</v>
      </c>
      <c r="E209" s="10">
        <v>100</v>
      </c>
      <c r="G209" s="10">
        <f t="shared" si="4"/>
        <v>100</v>
      </c>
      <c r="H209" s="11">
        <v>57539154.9</v>
      </c>
      <c r="K209" s="13">
        <v>15</v>
      </c>
      <c r="M209" s="13">
        <v>15</v>
      </c>
    </row>
    <row r="210" spans="1:8" ht="12.75">
      <c r="A210" s="10">
        <v>209</v>
      </c>
      <c r="B210" s="6" t="s">
        <v>856</v>
      </c>
      <c r="C210" s="6" t="s">
        <v>455</v>
      </c>
      <c r="E210" s="10">
        <v>100</v>
      </c>
      <c r="G210" s="10">
        <f t="shared" si="4"/>
        <v>100</v>
      </c>
      <c r="H210" s="11">
        <v>57472022.4</v>
      </c>
    </row>
    <row r="211" spans="1:13" ht="12.75">
      <c r="A211" s="10">
        <v>210</v>
      </c>
      <c r="B211" s="6" t="s">
        <v>857</v>
      </c>
      <c r="C211" s="6" t="s">
        <v>455</v>
      </c>
      <c r="F211" s="10">
        <v>100</v>
      </c>
      <c r="G211" s="10">
        <f t="shared" si="4"/>
        <v>100</v>
      </c>
      <c r="H211" s="11">
        <v>56693142.42</v>
      </c>
      <c r="I211" s="11">
        <v>19129407</v>
      </c>
      <c r="J211" s="12">
        <v>15165161</v>
      </c>
      <c r="K211" s="13">
        <v>124</v>
      </c>
      <c r="L211" s="13">
        <v>260</v>
      </c>
      <c r="M211" s="13">
        <v>384</v>
      </c>
    </row>
    <row r="212" spans="1:13" ht="12.75">
      <c r="A212" s="10">
        <v>211</v>
      </c>
      <c r="B212" s="6" t="s">
        <v>858</v>
      </c>
      <c r="C212" s="6" t="s">
        <v>473</v>
      </c>
      <c r="E212" s="10">
        <v>100</v>
      </c>
      <c r="G212" s="10">
        <f t="shared" si="4"/>
        <v>100</v>
      </c>
      <c r="H212" s="11">
        <v>56645399.06</v>
      </c>
      <c r="I212" s="11">
        <v>896464865</v>
      </c>
      <c r="J212" s="12">
        <v>17751047</v>
      </c>
      <c r="K212" s="13">
        <v>108</v>
      </c>
      <c r="L212" s="13">
        <v>362</v>
      </c>
      <c r="M212" s="13">
        <v>470</v>
      </c>
    </row>
    <row r="213" spans="1:13" ht="12.75">
      <c r="A213" s="10">
        <v>212</v>
      </c>
      <c r="B213" s="6" t="s">
        <v>781</v>
      </c>
      <c r="C213" s="9" t="s">
        <v>455</v>
      </c>
      <c r="E213" s="10">
        <v>50</v>
      </c>
      <c r="F213" s="10">
        <v>50</v>
      </c>
      <c r="G213" s="10">
        <f t="shared" si="4"/>
        <v>100</v>
      </c>
      <c r="H213" s="11">
        <v>56480239.19</v>
      </c>
      <c r="I213" s="11">
        <v>111101007</v>
      </c>
      <c r="J213" s="12">
        <v>54977746</v>
      </c>
      <c r="K213" s="13">
        <v>217</v>
      </c>
      <c r="L213" s="13">
        <v>1123</v>
      </c>
      <c r="M213" s="13">
        <v>1340</v>
      </c>
    </row>
    <row r="214" spans="1:13" ht="12.75">
      <c r="A214" s="10">
        <v>213</v>
      </c>
      <c r="B214" s="6" t="s">
        <v>859</v>
      </c>
      <c r="C214" s="6" t="s">
        <v>460</v>
      </c>
      <c r="E214" s="10">
        <v>100</v>
      </c>
      <c r="G214" s="10">
        <f t="shared" si="4"/>
        <v>100</v>
      </c>
      <c r="H214" s="11">
        <v>56200005.95</v>
      </c>
      <c r="I214" s="11">
        <v>29935134</v>
      </c>
      <c r="J214" s="12">
        <v>11539907</v>
      </c>
      <c r="K214" s="13">
        <v>33</v>
      </c>
      <c r="L214" s="13">
        <v>545</v>
      </c>
      <c r="M214" s="13">
        <v>578</v>
      </c>
    </row>
    <row r="215" spans="1:13" ht="12.75">
      <c r="A215" s="10">
        <v>214</v>
      </c>
      <c r="B215" s="6" t="s">
        <v>860</v>
      </c>
      <c r="C215" s="6" t="s">
        <v>460</v>
      </c>
      <c r="E215" s="10">
        <v>100</v>
      </c>
      <c r="G215" s="10">
        <f t="shared" si="4"/>
        <v>100</v>
      </c>
      <c r="H215" s="11">
        <v>56085161.89</v>
      </c>
      <c r="I215" s="11">
        <v>98281024</v>
      </c>
      <c r="J215" s="12">
        <v>26999935</v>
      </c>
      <c r="K215" s="13">
        <v>122</v>
      </c>
      <c r="L215" s="13">
        <v>211</v>
      </c>
      <c r="M215" s="13">
        <v>333</v>
      </c>
    </row>
    <row r="216" spans="1:8" ht="12.75">
      <c r="A216" s="10">
        <v>215</v>
      </c>
      <c r="B216" s="10" t="s">
        <v>12</v>
      </c>
      <c r="C216" s="6" t="s">
        <v>455</v>
      </c>
      <c r="G216" s="10">
        <f t="shared" si="4"/>
        <v>0</v>
      </c>
      <c r="H216" s="11">
        <v>56000000</v>
      </c>
    </row>
    <row r="217" spans="1:13" ht="12.75">
      <c r="A217" s="10">
        <v>216</v>
      </c>
      <c r="B217" s="6" t="s">
        <v>478</v>
      </c>
      <c r="C217" s="6" t="s">
        <v>460</v>
      </c>
      <c r="F217" s="10">
        <v>100</v>
      </c>
      <c r="G217" s="10">
        <f t="shared" si="4"/>
        <v>100</v>
      </c>
      <c r="H217" s="11">
        <v>55985898.75</v>
      </c>
      <c r="I217" s="11">
        <v>8053087</v>
      </c>
      <c r="J217" s="12">
        <v>2052353</v>
      </c>
      <c r="K217" s="13">
        <v>32</v>
      </c>
      <c r="L217" s="13">
        <v>217</v>
      </c>
      <c r="M217" s="13">
        <v>249</v>
      </c>
    </row>
    <row r="218" spans="1:13" ht="12.75">
      <c r="A218" s="10">
        <v>217</v>
      </c>
      <c r="B218" s="6" t="s">
        <v>479</v>
      </c>
      <c r="C218" s="6" t="s">
        <v>473</v>
      </c>
      <c r="E218" s="10">
        <v>100</v>
      </c>
      <c r="G218" s="10">
        <f t="shared" si="4"/>
        <v>100</v>
      </c>
      <c r="H218" s="11">
        <v>55973157.7006</v>
      </c>
      <c r="I218" s="11">
        <v>64625850</v>
      </c>
      <c r="J218" s="12">
        <v>4451019</v>
      </c>
      <c r="K218" s="13">
        <v>210</v>
      </c>
      <c r="L218" s="13">
        <v>425</v>
      </c>
      <c r="M218" s="13">
        <v>635</v>
      </c>
    </row>
    <row r="219" spans="1:13" ht="12.75">
      <c r="A219" s="10">
        <v>218</v>
      </c>
      <c r="B219" s="6" t="s">
        <v>480</v>
      </c>
      <c r="C219" s="6" t="s">
        <v>477</v>
      </c>
      <c r="E219" s="10">
        <v>100</v>
      </c>
      <c r="G219" s="10">
        <f t="shared" si="4"/>
        <v>100</v>
      </c>
      <c r="H219" s="11">
        <v>55837860.09</v>
      </c>
      <c r="K219" s="13">
        <v>1450</v>
      </c>
      <c r="L219" s="13">
        <v>100</v>
      </c>
      <c r="M219" s="13">
        <v>1550</v>
      </c>
    </row>
    <row r="220" spans="1:13" ht="12.75">
      <c r="A220" s="10">
        <v>219</v>
      </c>
      <c r="B220" s="6" t="s">
        <v>481</v>
      </c>
      <c r="C220" s="6" t="s">
        <v>455</v>
      </c>
      <c r="E220" s="10">
        <v>100</v>
      </c>
      <c r="G220" s="10">
        <f t="shared" si="4"/>
        <v>100</v>
      </c>
      <c r="H220" s="11">
        <v>55202662.16</v>
      </c>
      <c r="I220" s="12">
        <v>27300038</v>
      </c>
      <c r="J220" s="13">
        <v>2842326</v>
      </c>
      <c r="K220" s="13">
        <v>15</v>
      </c>
      <c r="M220" s="13">
        <v>15</v>
      </c>
    </row>
    <row r="221" spans="1:13" ht="12.75">
      <c r="A221" s="10">
        <v>220</v>
      </c>
      <c r="B221" s="6" t="s">
        <v>482</v>
      </c>
      <c r="C221" s="6" t="s">
        <v>455</v>
      </c>
      <c r="E221" s="10">
        <v>100</v>
      </c>
      <c r="G221" s="10">
        <f t="shared" si="4"/>
        <v>100</v>
      </c>
      <c r="H221" s="11">
        <v>55158747.21</v>
      </c>
      <c r="J221" s="12">
        <v>740181</v>
      </c>
      <c r="K221" s="13">
        <v>6</v>
      </c>
      <c r="M221" s="13">
        <v>6</v>
      </c>
    </row>
    <row r="222" spans="1:12" ht="12.75">
      <c r="A222" s="10">
        <v>221</v>
      </c>
      <c r="B222" s="6" t="s">
        <v>483</v>
      </c>
      <c r="C222" s="6" t="s">
        <v>474</v>
      </c>
      <c r="E222" s="10">
        <v>0.0029</v>
      </c>
      <c r="F222" s="10">
        <v>99.9971</v>
      </c>
      <c r="G222" s="10">
        <f t="shared" si="4"/>
        <v>100</v>
      </c>
      <c r="H222" s="11">
        <v>55134459.782</v>
      </c>
      <c r="I222" s="11">
        <v>79618009</v>
      </c>
      <c r="J222" s="12">
        <v>15646264</v>
      </c>
      <c r="K222" s="13">
        <v>256134</v>
      </c>
      <c r="L222" s="13">
        <v>390</v>
      </c>
    </row>
    <row r="223" spans="1:13" ht="12.75">
      <c r="A223" s="10">
        <v>222</v>
      </c>
      <c r="B223" s="6" t="s">
        <v>484</v>
      </c>
      <c r="C223" s="6" t="s">
        <v>782</v>
      </c>
      <c r="E223" s="10">
        <v>100</v>
      </c>
      <c r="G223" s="10">
        <f t="shared" si="4"/>
        <v>100</v>
      </c>
      <c r="H223" s="11">
        <v>55115127.73</v>
      </c>
      <c r="I223" s="11">
        <v>191475792</v>
      </c>
      <c r="J223" s="12">
        <v>11972603</v>
      </c>
      <c r="K223" s="13">
        <v>119</v>
      </c>
      <c r="L223" s="13">
        <v>1404</v>
      </c>
      <c r="M223" s="13">
        <v>1523</v>
      </c>
    </row>
    <row r="224" spans="1:13" ht="12.75">
      <c r="A224" s="10">
        <v>223</v>
      </c>
      <c r="B224" s="6" t="s">
        <v>783</v>
      </c>
      <c r="C224" s="6" t="s">
        <v>466</v>
      </c>
      <c r="E224" s="10">
        <v>100</v>
      </c>
      <c r="G224" s="10">
        <f t="shared" si="4"/>
        <v>100</v>
      </c>
      <c r="H224" s="11">
        <v>55069334.088</v>
      </c>
      <c r="I224" s="11">
        <v>19558656</v>
      </c>
      <c r="J224" s="12">
        <v>11831439</v>
      </c>
      <c r="K224" s="13">
        <v>175</v>
      </c>
      <c r="L224" s="13">
        <v>931</v>
      </c>
      <c r="M224" s="13">
        <v>1106</v>
      </c>
    </row>
    <row r="225" spans="1:13" ht="12.75">
      <c r="A225" s="10">
        <v>224</v>
      </c>
      <c r="B225" s="6" t="s">
        <v>485</v>
      </c>
      <c r="C225" s="6" t="s">
        <v>455</v>
      </c>
      <c r="F225" s="10">
        <v>100</v>
      </c>
      <c r="G225" s="10">
        <f t="shared" si="4"/>
        <v>100</v>
      </c>
      <c r="H225" s="11">
        <v>54917616.87</v>
      </c>
      <c r="I225" s="11">
        <v>55148376</v>
      </c>
      <c r="J225" s="12">
        <v>2722535</v>
      </c>
      <c r="K225" s="13">
        <v>85</v>
      </c>
      <c r="L225" s="13">
        <v>391</v>
      </c>
      <c r="M225" s="13">
        <v>476</v>
      </c>
    </row>
    <row r="226" spans="1:13" ht="12.75">
      <c r="A226" s="10">
        <v>225</v>
      </c>
      <c r="B226" s="6" t="s">
        <v>486</v>
      </c>
      <c r="C226" s="6" t="s">
        <v>455</v>
      </c>
      <c r="E226" s="10">
        <v>100</v>
      </c>
      <c r="G226" s="10">
        <f t="shared" si="4"/>
        <v>100</v>
      </c>
      <c r="H226" s="11">
        <v>54853238.52</v>
      </c>
      <c r="I226" s="11">
        <v>6675943</v>
      </c>
      <c r="J226" s="12">
        <v>1786148</v>
      </c>
      <c r="K226" s="13">
        <v>16</v>
      </c>
      <c r="L226" s="13">
        <v>26</v>
      </c>
      <c r="M226" s="13">
        <v>42</v>
      </c>
    </row>
    <row r="227" spans="1:13" ht="12.75">
      <c r="A227" s="10">
        <v>226</v>
      </c>
      <c r="B227" s="6" t="s">
        <v>487</v>
      </c>
      <c r="C227" s="6" t="s">
        <v>477</v>
      </c>
      <c r="E227" s="10">
        <v>100</v>
      </c>
      <c r="G227" s="10">
        <f t="shared" si="4"/>
        <v>100</v>
      </c>
      <c r="H227" s="11">
        <v>54817789.59</v>
      </c>
      <c r="I227" s="11">
        <v>94594193</v>
      </c>
      <c r="J227" s="12">
        <v>7108759</v>
      </c>
      <c r="K227" s="13">
        <v>100</v>
      </c>
      <c r="L227" s="13">
        <v>910</v>
      </c>
      <c r="M227" s="13">
        <v>1010</v>
      </c>
    </row>
    <row r="228" spans="1:13" ht="12.75">
      <c r="A228" s="10">
        <v>227</v>
      </c>
      <c r="B228" s="6" t="s">
        <v>488</v>
      </c>
      <c r="C228" s="6" t="s">
        <v>455</v>
      </c>
      <c r="E228" s="10">
        <v>5</v>
      </c>
      <c r="F228" s="10">
        <v>95</v>
      </c>
      <c r="G228" s="10">
        <f t="shared" si="4"/>
        <v>100</v>
      </c>
      <c r="H228" s="11">
        <v>54603601.9</v>
      </c>
      <c r="K228" s="13">
        <v>156</v>
      </c>
      <c r="L228" s="13">
        <v>1066</v>
      </c>
      <c r="M228" s="13">
        <v>1222</v>
      </c>
    </row>
    <row r="229" spans="1:13" ht="12.75">
      <c r="A229" s="10">
        <v>228</v>
      </c>
      <c r="B229" s="6" t="s">
        <v>489</v>
      </c>
      <c r="C229" s="6" t="s">
        <v>451</v>
      </c>
      <c r="E229" s="10">
        <v>100</v>
      </c>
      <c r="G229" s="10">
        <f t="shared" si="4"/>
        <v>100</v>
      </c>
      <c r="H229" s="11">
        <v>54122063.56</v>
      </c>
      <c r="I229" s="11">
        <v>2783902</v>
      </c>
      <c r="J229" s="12">
        <v>387084</v>
      </c>
      <c r="K229" s="13">
        <v>3</v>
      </c>
      <c r="L229" s="13">
        <v>2</v>
      </c>
      <c r="M229" s="13">
        <v>5</v>
      </c>
    </row>
    <row r="230" spans="1:13" ht="12.75">
      <c r="A230" s="10">
        <v>229</v>
      </c>
      <c r="B230" s="6" t="s">
        <v>13</v>
      </c>
      <c r="C230" s="6" t="s">
        <v>459</v>
      </c>
      <c r="E230" s="10">
        <v>75</v>
      </c>
      <c r="F230" s="10">
        <v>25</v>
      </c>
      <c r="G230" s="10">
        <f t="shared" si="4"/>
        <v>100</v>
      </c>
      <c r="H230" s="11">
        <v>54090815.12</v>
      </c>
      <c r="I230" s="11">
        <v>180816686</v>
      </c>
      <c r="J230" s="12">
        <v>20701510</v>
      </c>
      <c r="K230" s="13">
        <v>131</v>
      </c>
      <c r="L230" s="13">
        <v>243</v>
      </c>
      <c r="M230" s="13">
        <v>374</v>
      </c>
    </row>
    <row r="231" spans="1:13" ht="12.75">
      <c r="A231" s="10">
        <v>230</v>
      </c>
      <c r="B231" s="6" t="s">
        <v>490</v>
      </c>
      <c r="C231" s="6" t="s">
        <v>460</v>
      </c>
      <c r="E231" s="10">
        <v>50</v>
      </c>
      <c r="F231" s="10">
        <v>50</v>
      </c>
      <c r="G231" s="10">
        <f>D231+E231+F231</f>
        <v>100</v>
      </c>
      <c r="H231" s="11">
        <v>53668956.4435</v>
      </c>
      <c r="I231" s="11">
        <v>142164002</v>
      </c>
      <c r="K231" s="13">
        <v>70</v>
      </c>
      <c r="L231" s="13">
        <v>590</v>
      </c>
      <c r="M231" s="13">
        <v>660</v>
      </c>
    </row>
    <row r="232" spans="1:13" ht="12.75">
      <c r="A232" s="10">
        <v>231</v>
      </c>
      <c r="B232" s="6" t="s">
        <v>491</v>
      </c>
      <c r="C232" s="6" t="s">
        <v>459</v>
      </c>
      <c r="E232" s="10">
        <v>100</v>
      </c>
      <c r="G232" s="10">
        <f t="shared" si="4"/>
        <v>100</v>
      </c>
      <c r="H232" s="11">
        <v>53609414.08</v>
      </c>
      <c r="I232" s="11">
        <v>67709345</v>
      </c>
      <c r="J232" s="12">
        <v>5744564</v>
      </c>
      <c r="K232" s="13">
        <v>57</v>
      </c>
      <c r="L232" s="13">
        <v>301</v>
      </c>
      <c r="M232" s="13">
        <v>358</v>
      </c>
    </row>
    <row r="233" spans="1:13" ht="12.75">
      <c r="A233" s="10">
        <v>232</v>
      </c>
      <c r="B233" s="6" t="s">
        <v>492</v>
      </c>
      <c r="C233" s="6" t="s">
        <v>455</v>
      </c>
      <c r="E233" s="10">
        <v>100</v>
      </c>
      <c r="G233" s="10">
        <f t="shared" si="4"/>
        <v>100</v>
      </c>
      <c r="H233" s="11">
        <v>53469332.18</v>
      </c>
      <c r="I233" s="11">
        <v>72450</v>
      </c>
      <c r="J233" s="12">
        <v>600223</v>
      </c>
      <c r="K233" s="13">
        <v>7</v>
      </c>
      <c r="L233" s="13">
        <v>2</v>
      </c>
      <c r="M233" s="13">
        <v>9</v>
      </c>
    </row>
    <row r="234" spans="1:13" ht="12.75">
      <c r="A234" s="10">
        <v>233</v>
      </c>
      <c r="B234" s="6" t="s">
        <v>493</v>
      </c>
      <c r="C234" s="6" t="s">
        <v>784</v>
      </c>
      <c r="E234" s="10">
        <v>100</v>
      </c>
      <c r="G234" s="10">
        <f t="shared" si="4"/>
        <v>100</v>
      </c>
      <c r="H234" s="11">
        <v>53430226.73</v>
      </c>
      <c r="I234" s="11">
        <v>58175640</v>
      </c>
      <c r="J234" s="12">
        <v>33711829</v>
      </c>
      <c r="K234" s="13">
        <v>185</v>
      </c>
      <c r="L234" s="13">
        <v>320</v>
      </c>
      <c r="M234" s="13">
        <v>505</v>
      </c>
    </row>
    <row r="235" spans="1:13" ht="12.75">
      <c r="A235" s="10">
        <v>234</v>
      </c>
      <c r="B235" s="6" t="s">
        <v>494</v>
      </c>
      <c r="C235" s="6" t="s">
        <v>455</v>
      </c>
      <c r="E235" s="10">
        <v>100</v>
      </c>
      <c r="G235" s="10">
        <f t="shared" si="4"/>
        <v>100</v>
      </c>
      <c r="H235" s="11">
        <v>53287901.88</v>
      </c>
      <c r="I235" s="11">
        <v>106423</v>
      </c>
      <c r="J235" s="12">
        <v>143425</v>
      </c>
      <c r="K235" s="13">
        <v>16</v>
      </c>
      <c r="M235" s="13">
        <v>16</v>
      </c>
    </row>
    <row r="236" spans="1:10" ht="12.75">
      <c r="A236" s="10">
        <v>235</v>
      </c>
      <c r="B236" s="6" t="s">
        <v>785</v>
      </c>
      <c r="C236" s="6" t="s">
        <v>473</v>
      </c>
      <c r="E236" s="10">
        <v>100</v>
      </c>
      <c r="G236" s="10">
        <f t="shared" si="4"/>
        <v>100</v>
      </c>
      <c r="H236" s="11">
        <v>53278425.0632</v>
      </c>
      <c r="I236" s="11">
        <v>209252</v>
      </c>
      <c r="J236" s="12">
        <v>175113</v>
      </c>
    </row>
    <row r="237" spans="1:13" ht="12.75">
      <c r="A237" s="10">
        <v>236</v>
      </c>
      <c r="B237" s="9" t="s">
        <v>495</v>
      </c>
      <c r="C237" s="9" t="s">
        <v>460</v>
      </c>
      <c r="E237" s="10">
        <v>100</v>
      </c>
      <c r="G237" s="10">
        <f t="shared" si="4"/>
        <v>100</v>
      </c>
      <c r="H237" s="11">
        <v>53095923.51</v>
      </c>
      <c r="K237" s="13">
        <v>6</v>
      </c>
      <c r="M237" s="13">
        <v>6</v>
      </c>
    </row>
    <row r="238" spans="1:13" ht="12.75">
      <c r="A238" s="10">
        <v>237</v>
      </c>
      <c r="B238" s="6" t="s">
        <v>13</v>
      </c>
      <c r="C238" s="6" t="s">
        <v>455</v>
      </c>
      <c r="F238" s="10">
        <v>100</v>
      </c>
      <c r="G238" s="10">
        <f t="shared" si="4"/>
        <v>100</v>
      </c>
      <c r="H238" s="11">
        <v>53009623.019</v>
      </c>
      <c r="I238" s="11">
        <v>80452580</v>
      </c>
      <c r="J238" s="12">
        <v>7110822</v>
      </c>
      <c r="K238" s="13">
        <v>334</v>
      </c>
      <c r="L238" s="13">
        <v>1300</v>
      </c>
      <c r="M238" s="13">
        <v>1634</v>
      </c>
    </row>
    <row r="239" spans="1:13" ht="12.75">
      <c r="A239" s="10">
        <v>238</v>
      </c>
      <c r="B239" s="6" t="s">
        <v>496</v>
      </c>
      <c r="C239" s="6" t="s">
        <v>455</v>
      </c>
      <c r="E239" s="10">
        <v>100</v>
      </c>
      <c r="G239" s="10">
        <f t="shared" si="4"/>
        <v>100</v>
      </c>
      <c r="H239" s="11">
        <v>52951697.65</v>
      </c>
      <c r="I239" s="11">
        <v>328395068</v>
      </c>
      <c r="K239" s="13">
        <v>386</v>
      </c>
      <c r="L239" s="13">
        <v>340</v>
      </c>
      <c r="M239" s="13">
        <v>726</v>
      </c>
    </row>
    <row r="240" spans="1:13" ht="12.75">
      <c r="A240" s="10">
        <v>239</v>
      </c>
      <c r="B240" s="6" t="s">
        <v>497</v>
      </c>
      <c r="C240" s="6" t="s">
        <v>30</v>
      </c>
      <c r="E240" s="10">
        <v>75</v>
      </c>
      <c r="F240" s="10">
        <v>25</v>
      </c>
      <c r="G240" s="10">
        <f t="shared" si="4"/>
        <v>100</v>
      </c>
      <c r="H240" s="11">
        <v>52814693.42</v>
      </c>
      <c r="I240" s="11">
        <v>1909035</v>
      </c>
      <c r="J240" s="12">
        <v>3004808</v>
      </c>
      <c r="K240" s="13">
        <v>55</v>
      </c>
      <c r="L240" s="13">
        <v>975</v>
      </c>
      <c r="M240" s="13">
        <v>1030</v>
      </c>
    </row>
    <row r="241" spans="1:13" ht="12.75">
      <c r="A241" s="10">
        <v>240</v>
      </c>
      <c r="B241" s="6" t="s">
        <v>498</v>
      </c>
      <c r="C241" s="9" t="s">
        <v>460</v>
      </c>
      <c r="E241" s="10">
        <v>100</v>
      </c>
      <c r="G241" s="10">
        <f t="shared" si="4"/>
        <v>100</v>
      </c>
      <c r="H241" s="11">
        <v>52302877.38</v>
      </c>
      <c r="J241" s="12">
        <v>2086008</v>
      </c>
      <c r="K241" s="13">
        <v>31</v>
      </c>
      <c r="L241" s="13">
        <v>35</v>
      </c>
      <c r="M241" s="13">
        <v>66</v>
      </c>
    </row>
    <row r="242" spans="1:13" ht="12.75">
      <c r="A242" s="10">
        <v>241</v>
      </c>
      <c r="B242" s="6" t="s">
        <v>499</v>
      </c>
      <c r="C242" s="6" t="s">
        <v>455</v>
      </c>
      <c r="E242" s="10">
        <v>100</v>
      </c>
      <c r="G242" s="10">
        <f t="shared" si="4"/>
        <v>100</v>
      </c>
      <c r="H242" s="11">
        <v>52261863.91</v>
      </c>
      <c r="J242" s="12">
        <v>21775</v>
      </c>
      <c r="K242" s="13">
        <v>26</v>
      </c>
      <c r="M242" s="13">
        <v>26</v>
      </c>
    </row>
    <row r="243" spans="1:13" ht="12.75">
      <c r="A243" s="10">
        <v>242</v>
      </c>
      <c r="B243" s="6" t="s">
        <v>500</v>
      </c>
      <c r="C243" s="9" t="s">
        <v>455</v>
      </c>
      <c r="E243" s="10">
        <v>100</v>
      </c>
      <c r="G243" s="10">
        <f t="shared" si="4"/>
        <v>100</v>
      </c>
      <c r="H243" s="11">
        <v>52168732.91</v>
      </c>
      <c r="I243" s="11">
        <v>221892</v>
      </c>
      <c r="J243" s="12">
        <v>9249861</v>
      </c>
      <c r="K243" s="13">
        <v>55</v>
      </c>
      <c r="M243" s="13">
        <v>55</v>
      </c>
    </row>
    <row r="244" spans="1:13" ht="12.75">
      <c r="A244" s="10">
        <v>243</v>
      </c>
      <c r="B244" s="6" t="s">
        <v>13</v>
      </c>
      <c r="C244" s="6" t="s">
        <v>464</v>
      </c>
      <c r="E244" s="10">
        <v>0.01</v>
      </c>
      <c r="F244" s="10">
        <v>99.99</v>
      </c>
      <c r="G244" s="10">
        <f t="shared" si="4"/>
        <v>100</v>
      </c>
      <c r="H244" s="11">
        <v>51927659.78</v>
      </c>
      <c r="I244" s="11">
        <v>283996800</v>
      </c>
      <c r="J244" s="12">
        <v>30436086</v>
      </c>
      <c r="K244" s="13">
        <v>351</v>
      </c>
      <c r="L244" s="13">
        <v>275</v>
      </c>
      <c r="M244" s="13">
        <v>626</v>
      </c>
    </row>
    <row r="245" spans="1:13" ht="12.75">
      <c r="A245" s="10">
        <v>244</v>
      </c>
      <c r="B245" s="6" t="s">
        <v>501</v>
      </c>
      <c r="C245" s="9" t="s">
        <v>456</v>
      </c>
      <c r="E245" s="10">
        <v>10</v>
      </c>
      <c r="F245" s="10">
        <v>90</v>
      </c>
      <c r="G245" s="10">
        <f t="shared" si="4"/>
        <v>100</v>
      </c>
      <c r="H245" s="11">
        <v>51754359.548</v>
      </c>
      <c r="I245" s="11">
        <v>2861883</v>
      </c>
      <c r="J245" s="12">
        <v>10984273</v>
      </c>
      <c r="K245" s="13">
        <v>26</v>
      </c>
      <c r="L245" s="13">
        <v>116</v>
      </c>
      <c r="M245" s="13">
        <v>142</v>
      </c>
    </row>
    <row r="246" spans="1:13" ht="12.75">
      <c r="A246" s="10">
        <v>245</v>
      </c>
      <c r="B246" s="6" t="s">
        <v>786</v>
      </c>
      <c r="C246" s="6" t="s">
        <v>455</v>
      </c>
      <c r="E246" s="10">
        <v>49</v>
      </c>
      <c r="F246" s="10">
        <v>51</v>
      </c>
      <c r="G246" s="10">
        <f t="shared" si="4"/>
        <v>100</v>
      </c>
      <c r="H246" s="11">
        <v>51687035.63</v>
      </c>
      <c r="I246" s="11">
        <v>76675793</v>
      </c>
      <c r="J246" s="12">
        <v>12171933</v>
      </c>
      <c r="K246" s="13">
        <v>45</v>
      </c>
      <c r="L246" s="13">
        <v>286</v>
      </c>
      <c r="M246" s="13">
        <v>331</v>
      </c>
    </row>
    <row r="247" spans="1:13" ht="12.75">
      <c r="A247" s="10">
        <v>246</v>
      </c>
      <c r="B247" s="6" t="s">
        <v>502</v>
      </c>
      <c r="C247" s="6" t="s">
        <v>455</v>
      </c>
      <c r="E247" s="10">
        <v>0.1</v>
      </c>
      <c r="F247" s="10">
        <v>99.9</v>
      </c>
      <c r="G247" s="10">
        <f t="shared" si="4"/>
        <v>100</v>
      </c>
      <c r="H247" s="11">
        <v>51408827.08</v>
      </c>
      <c r="I247" s="11">
        <v>173007222</v>
      </c>
      <c r="J247" s="12" t="s">
        <v>119</v>
      </c>
      <c r="K247" s="13">
        <v>445</v>
      </c>
      <c r="L247" s="13">
        <v>208</v>
      </c>
      <c r="M247" s="13">
        <v>653</v>
      </c>
    </row>
    <row r="248" spans="1:13" ht="12.75">
      <c r="A248" s="10">
        <v>247</v>
      </c>
      <c r="B248" s="6" t="s">
        <v>503</v>
      </c>
      <c r="C248" s="6" t="s">
        <v>455</v>
      </c>
      <c r="E248" s="10">
        <v>100</v>
      </c>
      <c r="G248" s="10">
        <f t="shared" si="4"/>
        <v>100</v>
      </c>
      <c r="H248" s="11">
        <v>51359775.12</v>
      </c>
      <c r="I248" s="11">
        <v>53572380</v>
      </c>
      <c r="J248" s="12">
        <v>2497917</v>
      </c>
      <c r="K248" s="13">
        <v>122</v>
      </c>
      <c r="L248" s="13">
        <v>431</v>
      </c>
      <c r="M248" s="13">
        <v>553</v>
      </c>
    </row>
    <row r="249" spans="1:8" ht="12.75">
      <c r="A249" s="10">
        <v>248</v>
      </c>
      <c r="B249" s="10" t="s">
        <v>12</v>
      </c>
      <c r="C249" s="6" t="s">
        <v>456</v>
      </c>
      <c r="G249" s="10">
        <f t="shared" si="4"/>
        <v>0</v>
      </c>
      <c r="H249" s="11">
        <v>51310327.08</v>
      </c>
    </row>
    <row r="250" spans="1:13" ht="12.75">
      <c r="A250" s="10">
        <v>249</v>
      </c>
      <c r="B250" s="6" t="s">
        <v>504</v>
      </c>
      <c r="C250" s="6" t="s">
        <v>787</v>
      </c>
      <c r="E250" s="10">
        <v>100</v>
      </c>
      <c r="G250" s="10">
        <f t="shared" si="4"/>
        <v>100</v>
      </c>
      <c r="H250" s="11">
        <v>51193782.61</v>
      </c>
      <c r="I250" s="11">
        <v>240938</v>
      </c>
      <c r="J250" s="12">
        <v>908438</v>
      </c>
      <c r="K250" s="13">
        <v>18</v>
      </c>
      <c r="M250" s="13">
        <v>18</v>
      </c>
    </row>
    <row r="251" spans="1:13" ht="12.75">
      <c r="A251" s="10">
        <v>250</v>
      </c>
      <c r="B251" s="6" t="s">
        <v>505</v>
      </c>
      <c r="C251" s="6" t="s">
        <v>38</v>
      </c>
      <c r="E251" s="10">
        <v>100</v>
      </c>
      <c r="G251" s="10">
        <f t="shared" si="4"/>
        <v>100</v>
      </c>
      <c r="H251" s="11">
        <v>51032812.5117</v>
      </c>
      <c r="I251" s="11">
        <v>41953580</v>
      </c>
      <c r="J251" s="12">
        <v>23053177</v>
      </c>
      <c r="K251" s="13">
        <v>122</v>
      </c>
      <c r="L251" s="13">
        <v>595</v>
      </c>
      <c r="M251" s="13">
        <v>717</v>
      </c>
    </row>
    <row r="252" spans="1:13" ht="12.75">
      <c r="A252" s="10">
        <v>251</v>
      </c>
      <c r="B252" s="6" t="s">
        <v>506</v>
      </c>
      <c r="C252" s="6" t="s">
        <v>455</v>
      </c>
      <c r="F252" s="10">
        <v>100</v>
      </c>
      <c r="G252" s="10">
        <f t="shared" si="4"/>
        <v>100</v>
      </c>
      <c r="H252" s="11">
        <v>50842981.69</v>
      </c>
      <c r="K252" s="13">
        <v>97</v>
      </c>
      <c r="L252" s="13">
        <v>96</v>
      </c>
      <c r="M252" s="13">
        <v>193</v>
      </c>
    </row>
    <row r="253" spans="1:13" ht="12.75">
      <c r="A253" s="10">
        <v>252</v>
      </c>
      <c r="B253" s="6" t="s">
        <v>507</v>
      </c>
      <c r="C253" s="6" t="s">
        <v>469</v>
      </c>
      <c r="E253" s="10">
        <v>100</v>
      </c>
      <c r="G253" s="10">
        <f t="shared" si="4"/>
        <v>100</v>
      </c>
      <c r="H253" s="11">
        <v>50375250.57</v>
      </c>
      <c r="I253" s="11">
        <v>1282739</v>
      </c>
      <c r="J253" s="12">
        <v>2449960</v>
      </c>
      <c r="K253" s="13">
        <v>7</v>
      </c>
      <c r="L253" s="13">
        <v>124</v>
      </c>
      <c r="M253" s="13">
        <v>131</v>
      </c>
    </row>
    <row r="254" spans="1:8" ht="12.75">
      <c r="A254" s="10">
        <v>253</v>
      </c>
      <c r="B254" s="10" t="s">
        <v>12</v>
      </c>
      <c r="C254" s="9" t="s">
        <v>473</v>
      </c>
      <c r="G254" s="10">
        <f t="shared" si="4"/>
        <v>0</v>
      </c>
      <c r="H254" s="11">
        <v>50035743.635</v>
      </c>
    </row>
    <row r="255" spans="1:13" ht="12.75">
      <c r="A255" s="10">
        <v>254</v>
      </c>
      <c r="B255" s="6" t="s">
        <v>508</v>
      </c>
      <c r="C255" s="6" t="s">
        <v>455</v>
      </c>
      <c r="E255" s="10">
        <v>100</v>
      </c>
      <c r="G255" s="10">
        <f t="shared" si="4"/>
        <v>100</v>
      </c>
      <c r="H255" s="11">
        <v>50017064.215</v>
      </c>
      <c r="I255" s="11">
        <v>187622699</v>
      </c>
      <c r="J255" s="12">
        <v>17047423</v>
      </c>
      <c r="K255" s="13">
        <v>63</v>
      </c>
      <c r="L255" s="13">
        <v>420</v>
      </c>
      <c r="M255" s="13">
        <v>483</v>
      </c>
    </row>
    <row r="256" spans="1:13" ht="12.75">
      <c r="A256" s="10">
        <v>255</v>
      </c>
      <c r="B256" s="6" t="s">
        <v>509</v>
      </c>
      <c r="C256" s="6" t="s">
        <v>30</v>
      </c>
      <c r="E256" s="10">
        <v>100</v>
      </c>
      <c r="G256" s="10">
        <f t="shared" si="4"/>
        <v>100</v>
      </c>
      <c r="H256" s="11">
        <v>49984884.452</v>
      </c>
      <c r="I256" s="11">
        <v>63691142</v>
      </c>
      <c r="J256" s="12">
        <v>12072182</v>
      </c>
      <c r="K256" s="13">
        <v>110</v>
      </c>
      <c r="L256" s="13">
        <v>674</v>
      </c>
      <c r="M256" s="13">
        <v>784</v>
      </c>
    </row>
    <row r="257" spans="1:13" ht="12.75">
      <c r="A257" s="10">
        <v>256</v>
      </c>
      <c r="B257" s="6" t="s">
        <v>510</v>
      </c>
      <c r="C257" s="6" t="s">
        <v>455</v>
      </c>
      <c r="E257" s="10">
        <v>100</v>
      </c>
      <c r="G257" s="10">
        <f t="shared" si="4"/>
        <v>100</v>
      </c>
      <c r="H257" s="11">
        <v>49960331.43</v>
      </c>
      <c r="I257" s="11">
        <v>24964480</v>
      </c>
      <c r="J257" s="12">
        <v>407289744</v>
      </c>
      <c r="K257" s="13">
        <v>5458</v>
      </c>
      <c r="L257" s="13">
        <v>33165</v>
      </c>
      <c r="M257" s="13">
        <v>38623</v>
      </c>
    </row>
    <row r="258" spans="1:13" ht="12.75">
      <c r="A258" s="10">
        <v>257</v>
      </c>
      <c r="B258" s="6" t="s">
        <v>511</v>
      </c>
      <c r="C258" s="6" t="s">
        <v>455</v>
      </c>
      <c r="E258" s="10">
        <v>100</v>
      </c>
      <c r="G258" s="10">
        <f t="shared" si="4"/>
        <v>100</v>
      </c>
      <c r="H258" s="11">
        <v>49751510.74</v>
      </c>
      <c r="I258" s="11">
        <v>195700157</v>
      </c>
      <c r="J258" s="12">
        <v>4337373</v>
      </c>
      <c r="K258" s="13">
        <v>269</v>
      </c>
      <c r="L258" s="13">
        <v>1226</v>
      </c>
      <c r="M258" s="13">
        <v>1495</v>
      </c>
    </row>
    <row r="259" spans="1:13" ht="12.75">
      <c r="A259" s="10">
        <v>258</v>
      </c>
      <c r="B259" s="6" t="s">
        <v>13</v>
      </c>
      <c r="C259" s="6" t="s">
        <v>455</v>
      </c>
      <c r="F259" s="10">
        <v>100</v>
      </c>
      <c r="G259" s="10">
        <f t="shared" si="4"/>
        <v>100</v>
      </c>
      <c r="H259" s="11">
        <v>49622774.31</v>
      </c>
      <c r="I259" s="11">
        <v>94995358</v>
      </c>
      <c r="J259" s="12">
        <v>6195816</v>
      </c>
      <c r="K259" s="13">
        <v>38</v>
      </c>
      <c r="L259" s="13">
        <v>62</v>
      </c>
      <c r="M259" s="13">
        <v>100</v>
      </c>
    </row>
    <row r="260" spans="1:13" ht="12.75">
      <c r="A260" s="10">
        <v>259</v>
      </c>
      <c r="B260" s="6" t="s">
        <v>512</v>
      </c>
      <c r="C260" s="6" t="s">
        <v>455</v>
      </c>
      <c r="E260" s="10">
        <v>100</v>
      </c>
      <c r="G260" s="10">
        <f t="shared" si="4"/>
        <v>100</v>
      </c>
      <c r="H260" s="11">
        <v>49556122.47</v>
      </c>
      <c r="I260" s="11">
        <v>113373138</v>
      </c>
      <c r="J260" s="12">
        <v>3834789</v>
      </c>
      <c r="K260" s="13">
        <v>55</v>
      </c>
      <c r="L260" s="13">
        <v>112</v>
      </c>
      <c r="M260" s="13">
        <v>167</v>
      </c>
    </row>
    <row r="261" spans="1:13" ht="12.75">
      <c r="A261" s="10">
        <v>260</v>
      </c>
      <c r="B261" s="6" t="s">
        <v>788</v>
      </c>
      <c r="C261" s="6" t="s">
        <v>455</v>
      </c>
      <c r="E261" s="10">
        <v>100</v>
      </c>
      <c r="G261" s="10">
        <f t="shared" si="4"/>
        <v>100</v>
      </c>
      <c r="H261" s="11">
        <v>49441563.74</v>
      </c>
      <c r="I261" s="11">
        <v>37317745</v>
      </c>
      <c r="J261" s="12">
        <v>3459198</v>
      </c>
      <c r="K261" s="13">
        <v>194</v>
      </c>
      <c r="L261" s="13">
        <v>1158</v>
      </c>
      <c r="M261" s="13">
        <v>1352</v>
      </c>
    </row>
    <row r="262" spans="1:8" ht="12.75">
      <c r="A262" s="10">
        <v>261</v>
      </c>
      <c r="B262" s="6" t="s">
        <v>115</v>
      </c>
      <c r="C262" s="6" t="s">
        <v>464</v>
      </c>
      <c r="E262" s="10">
        <v>100</v>
      </c>
      <c r="G262" s="10">
        <f t="shared" si="4"/>
        <v>100</v>
      </c>
      <c r="H262" s="11">
        <v>49317153.22</v>
      </c>
    </row>
    <row r="263" spans="1:11" ht="12.75">
      <c r="A263" s="10">
        <v>262</v>
      </c>
      <c r="B263" s="6" t="s">
        <v>513</v>
      </c>
      <c r="C263" s="6" t="s">
        <v>455</v>
      </c>
      <c r="E263" s="10">
        <v>100</v>
      </c>
      <c r="G263" s="10">
        <f t="shared" si="4"/>
        <v>100</v>
      </c>
      <c r="H263" s="11">
        <v>49232544.05</v>
      </c>
      <c r="I263" s="11">
        <v>187</v>
      </c>
      <c r="J263" s="12">
        <v>1346</v>
      </c>
      <c r="K263" s="13">
        <v>1533</v>
      </c>
    </row>
    <row r="264" spans="1:13" ht="12.75">
      <c r="A264" s="10">
        <v>263</v>
      </c>
      <c r="B264" s="6" t="s">
        <v>514</v>
      </c>
      <c r="C264" s="6" t="s">
        <v>455</v>
      </c>
      <c r="E264" s="10">
        <v>100</v>
      </c>
      <c r="G264" s="10">
        <f t="shared" si="4"/>
        <v>100</v>
      </c>
      <c r="H264" s="11">
        <v>49211508.17</v>
      </c>
      <c r="I264" s="11">
        <v>790165</v>
      </c>
      <c r="K264" s="13">
        <v>2</v>
      </c>
      <c r="M264" s="13">
        <v>2</v>
      </c>
    </row>
    <row r="265" spans="1:13" ht="12.75">
      <c r="A265" s="10">
        <v>264</v>
      </c>
      <c r="B265" s="6" t="s">
        <v>515</v>
      </c>
      <c r="C265" s="9" t="s">
        <v>455</v>
      </c>
      <c r="E265" s="10">
        <v>100</v>
      </c>
      <c r="G265" s="10">
        <f t="shared" si="4"/>
        <v>100</v>
      </c>
      <c r="H265" s="11">
        <v>48962143.19</v>
      </c>
      <c r="K265" s="13">
        <v>4</v>
      </c>
      <c r="L265" s="13">
        <v>2</v>
      </c>
      <c r="M265" s="13">
        <v>6</v>
      </c>
    </row>
    <row r="266" spans="1:13" ht="12.75">
      <c r="A266" s="10">
        <v>265</v>
      </c>
      <c r="B266" s="6" t="s">
        <v>516</v>
      </c>
      <c r="C266" s="6" t="s">
        <v>477</v>
      </c>
      <c r="E266" s="10">
        <v>100</v>
      </c>
      <c r="G266" s="10">
        <f t="shared" si="4"/>
        <v>100</v>
      </c>
      <c r="H266" s="11">
        <v>48787006.15</v>
      </c>
      <c r="I266" s="11">
        <v>33978673</v>
      </c>
      <c r="J266" s="12">
        <v>2206718</v>
      </c>
      <c r="K266" s="13">
        <v>4</v>
      </c>
      <c r="L266" s="13">
        <v>157</v>
      </c>
      <c r="M266" s="13">
        <v>163</v>
      </c>
    </row>
    <row r="267" spans="1:13" ht="12.75">
      <c r="A267" s="10">
        <v>266</v>
      </c>
      <c r="B267" s="6" t="s">
        <v>517</v>
      </c>
      <c r="C267" s="6" t="s">
        <v>477</v>
      </c>
      <c r="E267" s="10">
        <v>100</v>
      </c>
      <c r="G267" s="10">
        <f t="shared" si="4"/>
        <v>100</v>
      </c>
      <c r="H267" s="11">
        <v>48513471.473</v>
      </c>
      <c r="I267" s="11">
        <v>254912094</v>
      </c>
      <c r="J267" s="12">
        <v>14465000</v>
      </c>
      <c r="K267" s="13">
        <v>185</v>
      </c>
      <c r="L267" s="13">
        <v>1227</v>
      </c>
      <c r="M267" s="13">
        <v>1412</v>
      </c>
    </row>
    <row r="268" spans="1:13" ht="12.75">
      <c r="A268" s="10">
        <v>267</v>
      </c>
      <c r="B268" s="6" t="s">
        <v>13</v>
      </c>
      <c r="C268" s="6" t="s">
        <v>464</v>
      </c>
      <c r="E268" s="10">
        <v>100</v>
      </c>
      <c r="G268" s="10">
        <f aca="true" t="shared" si="5" ref="G268:G304">D268+E268+F268</f>
        <v>100</v>
      </c>
      <c r="H268" s="11">
        <v>48331533.85</v>
      </c>
      <c r="I268" s="11">
        <v>78740</v>
      </c>
      <c r="K268" s="13">
        <v>16</v>
      </c>
      <c r="L268" s="13">
        <v>105</v>
      </c>
      <c r="M268" s="13">
        <v>121</v>
      </c>
    </row>
    <row r="269" spans="1:13" ht="12.75">
      <c r="A269" s="10">
        <v>268</v>
      </c>
      <c r="B269" s="6" t="s">
        <v>518</v>
      </c>
      <c r="C269" s="6" t="s">
        <v>29</v>
      </c>
      <c r="E269" s="10">
        <v>100</v>
      </c>
      <c r="G269" s="10">
        <f t="shared" si="5"/>
        <v>100</v>
      </c>
      <c r="H269" s="11">
        <v>48319454.27</v>
      </c>
      <c r="I269" s="11">
        <v>87103979</v>
      </c>
      <c r="J269" s="12">
        <v>402532</v>
      </c>
      <c r="K269" s="13">
        <v>12</v>
      </c>
      <c r="L269" s="13">
        <v>15</v>
      </c>
      <c r="M269" s="13">
        <v>27</v>
      </c>
    </row>
    <row r="270" spans="1:13" ht="12.75">
      <c r="A270" s="10">
        <v>269</v>
      </c>
      <c r="B270" s="6" t="s">
        <v>519</v>
      </c>
      <c r="C270" s="6" t="s">
        <v>466</v>
      </c>
      <c r="E270" s="10">
        <v>100</v>
      </c>
      <c r="G270" s="10">
        <f t="shared" si="5"/>
        <v>100</v>
      </c>
      <c r="H270" s="11">
        <v>48014637.4</v>
      </c>
      <c r="I270" s="11">
        <v>197804161</v>
      </c>
      <c r="M270" s="13">
        <v>620</v>
      </c>
    </row>
    <row r="271" spans="1:13" ht="12.75">
      <c r="A271" s="10">
        <v>270</v>
      </c>
      <c r="B271" s="6" t="s">
        <v>520</v>
      </c>
      <c r="C271" s="6" t="s">
        <v>455</v>
      </c>
      <c r="E271" s="10">
        <v>100</v>
      </c>
      <c r="G271" s="10">
        <f t="shared" si="5"/>
        <v>100</v>
      </c>
      <c r="H271" s="11">
        <v>47866945.34</v>
      </c>
      <c r="I271" s="11">
        <v>24187792</v>
      </c>
      <c r="J271" s="12">
        <v>16591473</v>
      </c>
      <c r="K271" s="13">
        <v>125</v>
      </c>
      <c r="L271" s="13">
        <v>537</v>
      </c>
      <c r="M271" s="13">
        <v>662</v>
      </c>
    </row>
    <row r="272" spans="1:13" ht="12.75">
      <c r="A272" s="10">
        <v>271</v>
      </c>
      <c r="B272" s="6" t="s">
        <v>521</v>
      </c>
      <c r="C272" s="6" t="s">
        <v>460</v>
      </c>
      <c r="E272" s="10">
        <v>54.67</v>
      </c>
      <c r="F272" s="10">
        <v>45.33</v>
      </c>
      <c r="G272" s="10">
        <f t="shared" si="5"/>
        <v>100</v>
      </c>
      <c r="H272" s="11">
        <v>47705423.64</v>
      </c>
      <c r="I272" s="11">
        <v>651819013</v>
      </c>
      <c r="K272" s="13">
        <v>249</v>
      </c>
      <c r="L272" s="13">
        <v>393</v>
      </c>
      <c r="M272" s="13">
        <v>642</v>
      </c>
    </row>
    <row r="273" spans="1:13" ht="12.75">
      <c r="A273" s="10">
        <v>272</v>
      </c>
      <c r="B273" s="6" t="s">
        <v>522</v>
      </c>
      <c r="C273" s="6" t="s">
        <v>455</v>
      </c>
      <c r="E273" s="10">
        <v>100</v>
      </c>
      <c r="G273" s="10">
        <f t="shared" si="5"/>
        <v>100</v>
      </c>
      <c r="H273" s="11">
        <v>47553378.86</v>
      </c>
      <c r="I273" s="11">
        <v>4139835</v>
      </c>
      <c r="J273" s="12">
        <v>8085345</v>
      </c>
      <c r="K273" s="13">
        <v>123</v>
      </c>
      <c r="L273" s="13">
        <v>117</v>
      </c>
      <c r="M273" s="13">
        <v>240</v>
      </c>
    </row>
    <row r="274" spans="1:13" ht="12.75">
      <c r="A274" s="10">
        <v>273</v>
      </c>
      <c r="B274" s="6" t="s">
        <v>861</v>
      </c>
      <c r="C274" s="6" t="s">
        <v>455</v>
      </c>
      <c r="E274" s="10">
        <v>100</v>
      </c>
      <c r="G274" s="10">
        <f t="shared" si="5"/>
        <v>100</v>
      </c>
      <c r="H274" s="11">
        <v>47544769.26</v>
      </c>
      <c r="I274" s="11">
        <v>310525457</v>
      </c>
      <c r="J274" s="12">
        <v>2652916</v>
      </c>
      <c r="M274" s="13">
        <v>39</v>
      </c>
    </row>
    <row r="275" spans="1:13" ht="12.75">
      <c r="A275" s="10">
        <v>274</v>
      </c>
      <c r="B275" s="6" t="s">
        <v>523</v>
      </c>
      <c r="C275" s="6" t="s">
        <v>455</v>
      </c>
      <c r="D275" s="10">
        <v>100</v>
      </c>
      <c r="G275" s="10">
        <f t="shared" si="5"/>
        <v>100</v>
      </c>
      <c r="H275" s="11">
        <v>47536482.89</v>
      </c>
      <c r="I275" s="11">
        <v>4290692580</v>
      </c>
      <c r="J275" s="12">
        <v>44400478</v>
      </c>
      <c r="K275" s="13">
        <v>2467</v>
      </c>
      <c r="L275" s="13">
        <v>12770</v>
      </c>
      <c r="M275" s="13">
        <v>15237</v>
      </c>
    </row>
    <row r="276" spans="1:13" ht="12.75">
      <c r="A276" s="10">
        <v>275</v>
      </c>
      <c r="B276" s="6" t="s">
        <v>789</v>
      </c>
      <c r="C276" s="6" t="s">
        <v>456</v>
      </c>
      <c r="E276" s="10">
        <v>100</v>
      </c>
      <c r="G276" s="10">
        <f t="shared" si="5"/>
        <v>100</v>
      </c>
      <c r="H276" s="11">
        <v>47385753.09</v>
      </c>
      <c r="I276" s="11">
        <v>149940066</v>
      </c>
      <c r="J276" s="12">
        <v>2812675</v>
      </c>
      <c r="K276" s="13">
        <v>46</v>
      </c>
      <c r="M276" s="13">
        <v>46</v>
      </c>
    </row>
    <row r="277" spans="1:13" ht="12.75">
      <c r="A277" s="10">
        <v>276</v>
      </c>
      <c r="B277" s="6" t="s">
        <v>524</v>
      </c>
      <c r="C277" s="9" t="s">
        <v>455</v>
      </c>
      <c r="E277" s="10">
        <v>100</v>
      </c>
      <c r="G277" s="10">
        <f t="shared" si="5"/>
        <v>100</v>
      </c>
      <c r="H277" s="11">
        <v>47380071.51</v>
      </c>
      <c r="I277" s="11">
        <v>17178832</v>
      </c>
      <c r="J277" s="12">
        <v>26125736</v>
      </c>
      <c r="K277" s="13">
        <v>76</v>
      </c>
      <c r="L277" s="13">
        <v>400</v>
      </c>
      <c r="M277" s="13">
        <v>476</v>
      </c>
    </row>
    <row r="278" spans="1:13" ht="12.75">
      <c r="A278" s="10">
        <v>277</v>
      </c>
      <c r="B278" s="6" t="s">
        <v>525</v>
      </c>
      <c r="C278" s="6" t="s">
        <v>460</v>
      </c>
      <c r="E278" s="10">
        <v>100</v>
      </c>
      <c r="G278" s="10">
        <f t="shared" si="5"/>
        <v>100</v>
      </c>
      <c r="H278" s="11">
        <v>47376379.29</v>
      </c>
      <c r="I278" s="11">
        <v>23229261</v>
      </c>
      <c r="J278" s="12">
        <v>1536168</v>
      </c>
      <c r="K278" s="13">
        <v>38</v>
      </c>
      <c r="L278" s="13">
        <v>209</v>
      </c>
      <c r="M278" s="13">
        <v>247</v>
      </c>
    </row>
    <row r="279" spans="1:13" ht="12.75">
      <c r="A279" s="10">
        <v>278</v>
      </c>
      <c r="B279" s="6" t="s">
        <v>526</v>
      </c>
      <c r="C279" s="6" t="s">
        <v>464</v>
      </c>
      <c r="E279" s="10">
        <v>100</v>
      </c>
      <c r="G279" s="10">
        <f t="shared" si="5"/>
        <v>100</v>
      </c>
      <c r="H279" s="11">
        <v>47295557.73</v>
      </c>
      <c r="I279" s="11">
        <v>4630491</v>
      </c>
      <c r="J279" s="12">
        <v>6422553</v>
      </c>
      <c r="K279" s="13">
        <v>62</v>
      </c>
      <c r="M279" s="13">
        <v>62</v>
      </c>
    </row>
    <row r="280" spans="1:13" ht="12.75">
      <c r="A280" s="10">
        <v>279</v>
      </c>
      <c r="B280" s="6" t="s">
        <v>527</v>
      </c>
      <c r="C280" s="6" t="s">
        <v>477</v>
      </c>
      <c r="E280" s="10">
        <v>100</v>
      </c>
      <c r="G280" s="10">
        <f t="shared" si="5"/>
        <v>100</v>
      </c>
      <c r="H280" s="11">
        <v>46768212.48</v>
      </c>
      <c r="I280" s="11">
        <v>203324631</v>
      </c>
      <c r="J280" s="12">
        <v>33729782</v>
      </c>
      <c r="K280" s="13">
        <v>115</v>
      </c>
      <c r="L280" s="13">
        <v>1418</v>
      </c>
      <c r="M280" s="13">
        <v>1533</v>
      </c>
    </row>
    <row r="281" spans="1:13" ht="12.75">
      <c r="A281" s="10">
        <v>280</v>
      </c>
      <c r="B281" s="6" t="s">
        <v>528</v>
      </c>
      <c r="C281" s="6" t="s">
        <v>790</v>
      </c>
      <c r="E281" s="10">
        <v>100</v>
      </c>
      <c r="G281" s="10">
        <f t="shared" si="5"/>
        <v>100</v>
      </c>
      <c r="H281" s="11">
        <v>46703024.76</v>
      </c>
      <c r="I281" s="11">
        <v>5317821</v>
      </c>
      <c r="M281" s="13">
        <v>3</v>
      </c>
    </row>
    <row r="282" spans="1:13" ht="12.75">
      <c r="A282" s="10">
        <v>281</v>
      </c>
      <c r="B282" s="6" t="s">
        <v>529</v>
      </c>
      <c r="C282" s="6" t="s">
        <v>455</v>
      </c>
      <c r="E282" s="10">
        <v>12.22</v>
      </c>
      <c r="F282" s="10">
        <v>87.78</v>
      </c>
      <c r="G282" s="10">
        <f t="shared" si="5"/>
        <v>100</v>
      </c>
      <c r="H282" s="11">
        <v>46400573.88</v>
      </c>
      <c r="I282" s="11">
        <v>7176893</v>
      </c>
      <c r="K282" s="13">
        <v>105</v>
      </c>
      <c r="L282" s="13">
        <v>607</v>
      </c>
      <c r="M282" s="13">
        <v>712</v>
      </c>
    </row>
    <row r="283" spans="1:13" ht="12.75">
      <c r="A283" s="10">
        <v>282</v>
      </c>
      <c r="B283" s="6" t="s">
        <v>530</v>
      </c>
      <c r="C283" s="6" t="s">
        <v>469</v>
      </c>
      <c r="E283" s="10">
        <v>100</v>
      </c>
      <c r="G283" s="10">
        <f t="shared" si="5"/>
        <v>100</v>
      </c>
      <c r="H283" s="11">
        <v>46325182.62</v>
      </c>
      <c r="I283" s="11">
        <v>167281</v>
      </c>
      <c r="J283" s="12">
        <v>1390219</v>
      </c>
      <c r="K283" s="13">
        <v>17</v>
      </c>
      <c r="L283" s="13">
        <v>98</v>
      </c>
      <c r="M283" s="13">
        <v>115</v>
      </c>
    </row>
    <row r="284" spans="1:13" ht="12.75">
      <c r="A284" s="10">
        <v>283</v>
      </c>
      <c r="B284" s="6" t="s">
        <v>13</v>
      </c>
      <c r="C284" s="6" t="s">
        <v>455</v>
      </c>
      <c r="E284" s="10">
        <v>0.02</v>
      </c>
      <c r="F284" s="10">
        <v>99.98</v>
      </c>
      <c r="G284" s="10">
        <f t="shared" si="5"/>
        <v>100</v>
      </c>
      <c r="H284" s="11">
        <v>46309146.75</v>
      </c>
      <c r="I284" s="11">
        <v>2008553</v>
      </c>
      <c r="J284" s="12">
        <v>268481657</v>
      </c>
      <c r="K284" s="13">
        <v>1006</v>
      </c>
      <c r="L284" s="13">
        <v>513</v>
      </c>
      <c r="M284" s="13">
        <v>1519</v>
      </c>
    </row>
    <row r="285" spans="1:13" ht="12.75">
      <c r="A285" s="10">
        <v>284</v>
      </c>
      <c r="B285" s="6" t="s">
        <v>531</v>
      </c>
      <c r="C285" s="9" t="s">
        <v>455</v>
      </c>
      <c r="E285" s="10">
        <v>100</v>
      </c>
      <c r="G285" s="10">
        <f t="shared" si="5"/>
        <v>100</v>
      </c>
      <c r="H285" s="11">
        <v>46244664.18</v>
      </c>
      <c r="I285" s="11">
        <v>149456478</v>
      </c>
      <c r="J285" s="12">
        <v>8152122</v>
      </c>
      <c r="K285" s="13">
        <v>64</v>
      </c>
      <c r="L285" s="13">
        <v>259</v>
      </c>
      <c r="M285" s="13">
        <v>323</v>
      </c>
    </row>
    <row r="286" spans="1:13" ht="12.75">
      <c r="A286" s="10">
        <v>285</v>
      </c>
      <c r="B286" s="6" t="s">
        <v>532</v>
      </c>
      <c r="C286" s="6" t="s">
        <v>455</v>
      </c>
      <c r="E286" s="10">
        <v>100</v>
      </c>
      <c r="G286" s="10">
        <f t="shared" si="5"/>
        <v>100</v>
      </c>
      <c r="H286" s="11">
        <v>46209418.73</v>
      </c>
      <c r="K286" s="13">
        <v>17</v>
      </c>
      <c r="L286" s="13">
        <v>3</v>
      </c>
      <c r="M286" s="13">
        <v>20</v>
      </c>
    </row>
    <row r="287" spans="1:13" ht="12.75">
      <c r="A287" s="10">
        <v>286</v>
      </c>
      <c r="B287" s="6" t="s">
        <v>533</v>
      </c>
      <c r="C287" s="6" t="s">
        <v>455</v>
      </c>
      <c r="E287" s="10">
        <v>100</v>
      </c>
      <c r="G287" s="10">
        <f t="shared" si="5"/>
        <v>100</v>
      </c>
      <c r="H287" s="11">
        <v>46019668.1</v>
      </c>
      <c r="I287" s="11">
        <v>408339</v>
      </c>
      <c r="J287" s="12">
        <v>264261</v>
      </c>
      <c r="K287" s="13">
        <v>47</v>
      </c>
      <c r="M287" s="13">
        <v>47</v>
      </c>
    </row>
    <row r="288" spans="1:13" ht="12.75">
      <c r="A288" s="10">
        <v>287</v>
      </c>
      <c r="B288" s="6" t="s">
        <v>791</v>
      </c>
      <c r="C288" s="6" t="s">
        <v>455</v>
      </c>
      <c r="E288" s="10">
        <v>94</v>
      </c>
      <c r="F288" s="10">
        <v>6</v>
      </c>
      <c r="G288" s="10">
        <f t="shared" si="5"/>
        <v>100</v>
      </c>
      <c r="H288" s="11">
        <v>45980960.55</v>
      </c>
      <c r="I288" s="11">
        <v>37807928</v>
      </c>
      <c r="J288" s="12">
        <v>-230442</v>
      </c>
      <c r="K288" s="13">
        <v>15</v>
      </c>
      <c r="L288" s="13">
        <v>411</v>
      </c>
      <c r="M288" s="13">
        <v>426</v>
      </c>
    </row>
    <row r="289" spans="1:13" ht="12.75">
      <c r="A289" s="10">
        <v>288</v>
      </c>
      <c r="B289" s="6" t="s">
        <v>13</v>
      </c>
      <c r="C289" s="6" t="s">
        <v>455</v>
      </c>
      <c r="E289" s="10">
        <v>100</v>
      </c>
      <c r="G289" s="10">
        <f t="shared" si="5"/>
        <v>100</v>
      </c>
      <c r="H289" s="11">
        <v>45947208.75</v>
      </c>
      <c r="I289" s="11">
        <v>631963</v>
      </c>
      <c r="J289" s="12">
        <v>586542</v>
      </c>
      <c r="K289" s="13">
        <v>14</v>
      </c>
      <c r="M289" s="13">
        <v>14</v>
      </c>
    </row>
    <row r="290" spans="1:13" ht="12.75">
      <c r="A290" s="10">
        <v>289</v>
      </c>
      <c r="B290" s="6" t="s">
        <v>534</v>
      </c>
      <c r="C290" s="9" t="s">
        <v>455</v>
      </c>
      <c r="E290" s="10">
        <v>16.8</v>
      </c>
      <c r="F290" s="10">
        <v>83.2</v>
      </c>
      <c r="G290" s="10">
        <f t="shared" si="5"/>
        <v>100</v>
      </c>
      <c r="H290" s="11">
        <v>45807074.7</v>
      </c>
      <c r="I290" s="11">
        <v>297592</v>
      </c>
      <c r="J290" s="12">
        <v>-16187264</v>
      </c>
      <c r="K290" s="13">
        <v>217</v>
      </c>
      <c r="L290" s="13">
        <v>698</v>
      </c>
      <c r="M290" s="13">
        <v>915</v>
      </c>
    </row>
    <row r="291" spans="1:13" ht="12.75">
      <c r="A291" s="10">
        <v>290</v>
      </c>
      <c r="B291" s="6" t="s">
        <v>792</v>
      </c>
      <c r="C291" s="6" t="s">
        <v>455</v>
      </c>
      <c r="E291" s="10">
        <v>100</v>
      </c>
      <c r="G291" s="10">
        <f t="shared" si="5"/>
        <v>100</v>
      </c>
      <c r="H291" s="11">
        <v>45508243.59</v>
      </c>
      <c r="I291" s="11">
        <v>169501323</v>
      </c>
      <c r="J291" s="12">
        <v>6937704</v>
      </c>
      <c r="K291" s="13">
        <v>39</v>
      </c>
      <c r="M291" s="13">
        <v>39</v>
      </c>
    </row>
    <row r="292" spans="1:13" ht="12.75">
      <c r="A292" s="10">
        <v>291</v>
      </c>
      <c r="B292" s="6" t="s">
        <v>535</v>
      </c>
      <c r="C292" s="6" t="s">
        <v>455</v>
      </c>
      <c r="E292" s="10">
        <v>100</v>
      </c>
      <c r="G292" s="10">
        <f t="shared" si="5"/>
        <v>100</v>
      </c>
      <c r="H292" s="11">
        <v>45486246.03</v>
      </c>
      <c r="J292" s="12">
        <v>12288</v>
      </c>
      <c r="K292" s="13">
        <v>3</v>
      </c>
      <c r="M292" s="13">
        <v>3</v>
      </c>
    </row>
    <row r="293" spans="1:13" ht="12.75">
      <c r="A293" s="10">
        <v>292</v>
      </c>
      <c r="B293" s="6" t="s">
        <v>13</v>
      </c>
      <c r="C293" s="9" t="s">
        <v>455</v>
      </c>
      <c r="E293" s="10">
        <v>100</v>
      </c>
      <c r="G293" s="10">
        <f t="shared" si="5"/>
        <v>100</v>
      </c>
      <c r="H293" s="11">
        <v>45469567.96</v>
      </c>
      <c r="I293" s="11">
        <v>7650194</v>
      </c>
      <c r="J293" s="12" t="s">
        <v>119</v>
      </c>
      <c r="M293" s="13">
        <v>11</v>
      </c>
    </row>
    <row r="294" spans="1:13" ht="12.75">
      <c r="A294" s="10">
        <v>293</v>
      </c>
      <c r="B294" s="6" t="s">
        <v>793</v>
      </c>
      <c r="C294" s="6" t="s">
        <v>455</v>
      </c>
      <c r="E294" s="10">
        <v>100</v>
      </c>
      <c r="G294" s="10">
        <f t="shared" si="5"/>
        <v>100</v>
      </c>
      <c r="H294" s="11">
        <v>45113320.9</v>
      </c>
      <c r="I294" s="11">
        <v>2806488602</v>
      </c>
      <c r="J294" s="12">
        <v>263320626</v>
      </c>
      <c r="K294" s="13">
        <v>475</v>
      </c>
      <c r="L294" s="13">
        <v>615</v>
      </c>
      <c r="M294" s="13">
        <v>1090</v>
      </c>
    </row>
    <row r="295" spans="1:13" ht="12.75">
      <c r="A295" s="10">
        <v>294</v>
      </c>
      <c r="B295" s="6" t="s">
        <v>536</v>
      </c>
      <c r="C295" s="6" t="s">
        <v>455</v>
      </c>
      <c r="E295" s="10">
        <v>100</v>
      </c>
      <c r="G295" s="10">
        <f t="shared" si="5"/>
        <v>100</v>
      </c>
      <c r="H295" s="11">
        <v>44879584.16</v>
      </c>
      <c r="J295" s="12">
        <v>55445</v>
      </c>
      <c r="K295" s="13">
        <v>1</v>
      </c>
      <c r="L295" s="13">
        <v>3</v>
      </c>
      <c r="M295" s="13">
        <v>4</v>
      </c>
    </row>
    <row r="296" spans="1:13" ht="12.75">
      <c r="A296" s="10">
        <v>295</v>
      </c>
      <c r="B296" s="6" t="s">
        <v>13</v>
      </c>
      <c r="C296" s="6" t="s">
        <v>477</v>
      </c>
      <c r="E296" s="10">
        <v>100</v>
      </c>
      <c r="G296" s="10">
        <f t="shared" si="5"/>
        <v>100</v>
      </c>
      <c r="H296" s="11">
        <v>44695013.55</v>
      </c>
      <c r="I296" s="11">
        <v>2967000</v>
      </c>
      <c r="J296" s="12">
        <v>855874</v>
      </c>
      <c r="K296" s="13">
        <v>4</v>
      </c>
      <c r="L296" s="13">
        <v>12</v>
      </c>
      <c r="M296" s="13">
        <v>16</v>
      </c>
    </row>
    <row r="297" spans="1:13" ht="12.75">
      <c r="A297" s="10">
        <v>296</v>
      </c>
      <c r="B297" s="6" t="s">
        <v>537</v>
      </c>
      <c r="C297" s="6" t="s">
        <v>466</v>
      </c>
      <c r="E297" s="10">
        <v>100</v>
      </c>
      <c r="G297" s="10">
        <f t="shared" si="5"/>
        <v>100</v>
      </c>
      <c r="H297" s="11">
        <v>44384421.06</v>
      </c>
      <c r="I297" s="11">
        <v>15021270</v>
      </c>
      <c r="J297" s="12">
        <v>13417454</v>
      </c>
      <c r="K297" s="13">
        <v>80</v>
      </c>
      <c r="M297" s="13">
        <v>80</v>
      </c>
    </row>
    <row r="298" spans="1:13" ht="12.75">
      <c r="A298" s="10">
        <v>297</v>
      </c>
      <c r="B298" s="6" t="s">
        <v>538</v>
      </c>
      <c r="C298" s="6" t="s">
        <v>455</v>
      </c>
      <c r="E298" s="10">
        <v>100</v>
      </c>
      <c r="G298" s="10">
        <f t="shared" si="5"/>
        <v>100</v>
      </c>
      <c r="H298" s="11">
        <v>44317008.68</v>
      </c>
      <c r="I298" s="11">
        <v>148372273</v>
      </c>
      <c r="J298" s="12">
        <v>14405040</v>
      </c>
      <c r="K298" s="13">
        <v>20</v>
      </c>
      <c r="L298" s="13">
        <v>111</v>
      </c>
      <c r="M298" s="13">
        <v>131</v>
      </c>
    </row>
    <row r="299" spans="1:13" ht="12.75">
      <c r="A299" s="10">
        <v>298</v>
      </c>
      <c r="B299" s="6" t="s">
        <v>539</v>
      </c>
      <c r="C299" s="6" t="s">
        <v>457</v>
      </c>
      <c r="E299" s="10">
        <v>100</v>
      </c>
      <c r="G299" s="10">
        <f t="shared" si="5"/>
        <v>100</v>
      </c>
      <c r="H299" s="11">
        <v>43921314.1</v>
      </c>
      <c r="I299" s="11">
        <v>33759196</v>
      </c>
      <c r="J299" s="12">
        <v>3901479</v>
      </c>
      <c r="K299" s="13">
        <v>110</v>
      </c>
      <c r="L299" s="13">
        <v>904</v>
      </c>
      <c r="M299" s="13">
        <v>1014</v>
      </c>
    </row>
    <row r="300" spans="1:13" ht="12.75">
      <c r="A300" s="10">
        <v>299</v>
      </c>
      <c r="B300" s="6" t="s">
        <v>540</v>
      </c>
      <c r="C300" s="6" t="s">
        <v>455</v>
      </c>
      <c r="E300" s="10">
        <v>100</v>
      </c>
      <c r="G300" s="10">
        <f t="shared" si="5"/>
        <v>100</v>
      </c>
      <c r="H300" s="11">
        <v>43849324.89</v>
      </c>
      <c r="I300" s="11">
        <v>290511</v>
      </c>
      <c r="J300" s="12">
        <v>555227</v>
      </c>
      <c r="K300" s="13">
        <v>95</v>
      </c>
      <c r="L300" s="13">
        <v>586</v>
      </c>
      <c r="M300" s="13">
        <v>681</v>
      </c>
    </row>
    <row r="301" spans="1:13" ht="12.75">
      <c r="A301" s="10">
        <v>300</v>
      </c>
      <c r="B301" s="6" t="s">
        <v>13</v>
      </c>
      <c r="C301" s="6" t="s">
        <v>455</v>
      </c>
      <c r="E301" s="10">
        <v>100</v>
      </c>
      <c r="G301" s="10">
        <f t="shared" si="5"/>
        <v>100</v>
      </c>
      <c r="H301" s="11">
        <v>43336292.996</v>
      </c>
      <c r="I301" s="11">
        <v>155584</v>
      </c>
      <c r="J301" s="12">
        <v>1901466</v>
      </c>
      <c r="K301" s="13">
        <v>10</v>
      </c>
      <c r="M301" s="13">
        <v>10</v>
      </c>
    </row>
    <row r="302" spans="1:13" ht="12.75">
      <c r="A302" s="10">
        <v>301</v>
      </c>
      <c r="B302" s="6" t="s">
        <v>541</v>
      </c>
      <c r="C302" s="6" t="s">
        <v>464</v>
      </c>
      <c r="E302" s="10">
        <v>100</v>
      </c>
      <c r="G302" s="10">
        <f t="shared" si="5"/>
        <v>100</v>
      </c>
      <c r="H302" s="11">
        <v>43171883.159</v>
      </c>
      <c r="I302" s="11">
        <v>36601306</v>
      </c>
      <c r="J302" s="12">
        <v>-14886932</v>
      </c>
      <c r="K302" s="13">
        <v>100</v>
      </c>
      <c r="L302" s="13">
        <v>498</v>
      </c>
      <c r="M302" s="13">
        <v>598</v>
      </c>
    </row>
    <row r="303" spans="1:13" ht="12.75">
      <c r="A303" s="10">
        <v>302</v>
      </c>
      <c r="B303" s="6" t="s">
        <v>794</v>
      </c>
      <c r="C303" s="6" t="s">
        <v>475</v>
      </c>
      <c r="E303" s="10">
        <v>100</v>
      </c>
      <c r="G303" s="10">
        <f t="shared" si="5"/>
        <v>100</v>
      </c>
      <c r="H303" s="11">
        <v>42947691.18</v>
      </c>
      <c r="I303" s="11">
        <v>1605854958</v>
      </c>
      <c r="J303" s="12">
        <v>249046131</v>
      </c>
      <c r="K303" s="13">
        <v>1208</v>
      </c>
      <c r="L303" s="13">
        <v>4947</v>
      </c>
      <c r="M303" s="13">
        <v>6154</v>
      </c>
    </row>
    <row r="304" spans="1:8" ht="12.75">
      <c r="A304" s="10">
        <v>303</v>
      </c>
      <c r="B304" s="10" t="s">
        <v>12</v>
      </c>
      <c r="C304" s="6" t="s">
        <v>455</v>
      </c>
      <c r="G304" s="10">
        <f t="shared" si="5"/>
        <v>0</v>
      </c>
      <c r="H304" s="11">
        <v>42909970.28</v>
      </c>
    </row>
    <row r="305" spans="1:8" ht="12.75">
      <c r="A305" s="10">
        <v>304</v>
      </c>
      <c r="B305" s="10" t="s">
        <v>12</v>
      </c>
      <c r="C305" s="6" t="s">
        <v>455</v>
      </c>
      <c r="H305" s="11">
        <v>42729319.13</v>
      </c>
    </row>
    <row r="306" spans="1:13" ht="12.75">
      <c r="A306" s="10">
        <v>305</v>
      </c>
      <c r="B306" s="6" t="s">
        <v>542</v>
      </c>
      <c r="C306" s="6" t="s">
        <v>455</v>
      </c>
      <c r="E306" s="10">
        <v>100</v>
      </c>
      <c r="G306" s="10">
        <f aca="true" t="shared" si="6" ref="G306:G369">D306+E306+F306</f>
        <v>100</v>
      </c>
      <c r="H306" s="11">
        <v>42584721.89</v>
      </c>
      <c r="I306" s="11">
        <v>6105230</v>
      </c>
      <c r="J306" s="12">
        <v>218296</v>
      </c>
      <c r="K306" s="13">
        <v>21</v>
      </c>
      <c r="L306" s="13">
        <v>328</v>
      </c>
      <c r="M306" s="13">
        <v>349</v>
      </c>
    </row>
    <row r="307" spans="1:13" ht="12.75">
      <c r="A307" s="10">
        <v>306</v>
      </c>
      <c r="B307" s="6" t="s">
        <v>543</v>
      </c>
      <c r="C307" s="6" t="s">
        <v>473</v>
      </c>
      <c r="E307" s="10">
        <v>100</v>
      </c>
      <c r="G307" s="10">
        <f t="shared" si="6"/>
        <v>100</v>
      </c>
      <c r="H307" s="11">
        <v>42535006.44</v>
      </c>
      <c r="I307" s="11">
        <v>27662050</v>
      </c>
      <c r="J307" s="12">
        <v>3674674</v>
      </c>
      <c r="K307" s="13">
        <v>92</v>
      </c>
      <c r="L307" s="13">
        <v>722</v>
      </c>
      <c r="M307" s="13">
        <v>814</v>
      </c>
    </row>
    <row r="308" spans="1:13" ht="12.75">
      <c r="A308" s="10">
        <v>307</v>
      </c>
      <c r="B308" s="6" t="s">
        <v>544</v>
      </c>
      <c r="C308" s="6" t="s">
        <v>455</v>
      </c>
      <c r="E308" s="10">
        <v>100</v>
      </c>
      <c r="G308" s="10">
        <f t="shared" si="6"/>
        <v>100</v>
      </c>
      <c r="H308" s="11">
        <v>42463070.62</v>
      </c>
      <c r="I308" s="11">
        <v>31807891</v>
      </c>
      <c r="J308" s="12">
        <v>570159</v>
      </c>
      <c r="K308" s="13">
        <v>15</v>
      </c>
      <c r="M308" s="13">
        <v>15</v>
      </c>
    </row>
    <row r="309" spans="1:13" ht="12.75">
      <c r="A309" s="10">
        <v>308</v>
      </c>
      <c r="B309" s="6" t="s">
        <v>545</v>
      </c>
      <c r="C309" s="6" t="s">
        <v>464</v>
      </c>
      <c r="E309" s="10">
        <v>100</v>
      </c>
      <c r="G309" s="10">
        <f t="shared" si="6"/>
        <v>100</v>
      </c>
      <c r="H309" s="11">
        <v>42203294.11</v>
      </c>
      <c r="I309" s="11">
        <v>41699623</v>
      </c>
      <c r="J309" s="12">
        <v>839124</v>
      </c>
      <c r="K309" s="13">
        <v>100</v>
      </c>
      <c r="L309" s="13">
        <v>740</v>
      </c>
      <c r="M309" s="13">
        <v>840</v>
      </c>
    </row>
    <row r="310" spans="1:13" ht="12.75">
      <c r="A310" s="10">
        <v>309</v>
      </c>
      <c r="B310" s="6" t="s">
        <v>546</v>
      </c>
      <c r="C310" s="6" t="s">
        <v>455</v>
      </c>
      <c r="E310" s="10">
        <v>100</v>
      </c>
      <c r="G310" s="10">
        <f t="shared" si="6"/>
        <v>100</v>
      </c>
      <c r="H310" s="11">
        <v>42198123.55</v>
      </c>
      <c r="I310" s="11">
        <v>9647582</v>
      </c>
      <c r="J310" s="12">
        <v>1039960</v>
      </c>
      <c r="K310" s="13">
        <v>4</v>
      </c>
      <c r="L310" s="13">
        <v>26</v>
      </c>
      <c r="M310" s="13">
        <v>30</v>
      </c>
    </row>
    <row r="311" spans="1:13" ht="12.75">
      <c r="A311" s="10">
        <v>310</v>
      </c>
      <c r="B311" s="6" t="s">
        <v>547</v>
      </c>
      <c r="C311" s="6" t="s">
        <v>455</v>
      </c>
      <c r="E311" s="10">
        <v>100</v>
      </c>
      <c r="G311" s="10">
        <f t="shared" si="6"/>
        <v>100</v>
      </c>
      <c r="H311" s="11">
        <v>42138387.31</v>
      </c>
      <c r="I311" s="11">
        <v>541916111</v>
      </c>
      <c r="J311" s="12">
        <v>113129164</v>
      </c>
      <c r="K311" s="13">
        <v>287</v>
      </c>
      <c r="L311" s="13">
        <v>653</v>
      </c>
      <c r="M311" s="13">
        <v>940</v>
      </c>
    </row>
    <row r="312" spans="1:13" ht="12.75">
      <c r="A312" s="10">
        <v>311</v>
      </c>
      <c r="B312" s="6" t="s">
        <v>548</v>
      </c>
      <c r="C312" s="6" t="s">
        <v>460</v>
      </c>
      <c r="E312" s="10">
        <v>96.21</v>
      </c>
      <c r="F312" s="10">
        <v>3.79</v>
      </c>
      <c r="G312" s="10">
        <f t="shared" si="6"/>
        <v>100</v>
      </c>
      <c r="H312" s="11">
        <v>41651418.472</v>
      </c>
      <c r="I312" s="11">
        <v>323865654</v>
      </c>
      <c r="J312" s="12">
        <v>25258154</v>
      </c>
      <c r="K312" s="13">
        <v>94</v>
      </c>
      <c r="L312" s="13">
        <v>410</v>
      </c>
      <c r="M312" s="13">
        <v>504</v>
      </c>
    </row>
    <row r="313" spans="1:13" ht="12.75">
      <c r="A313" s="10">
        <v>312</v>
      </c>
      <c r="B313" s="6" t="s">
        <v>795</v>
      </c>
      <c r="C313" s="6" t="s">
        <v>455</v>
      </c>
      <c r="E313" s="10">
        <v>100</v>
      </c>
      <c r="G313" s="10">
        <f t="shared" si="6"/>
        <v>100</v>
      </c>
      <c r="H313" s="11">
        <v>41603417.7</v>
      </c>
      <c r="K313" s="13">
        <v>124</v>
      </c>
      <c r="L313" s="13">
        <v>327</v>
      </c>
      <c r="M313" s="13">
        <v>451</v>
      </c>
    </row>
    <row r="314" spans="1:13" ht="12.75">
      <c r="A314" s="10">
        <v>313</v>
      </c>
      <c r="B314" s="6" t="s">
        <v>549</v>
      </c>
      <c r="C314" s="6" t="s">
        <v>38</v>
      </c>
      <c r="E314" s="10">
        <v>100</v>
      </c>
      <c r="G314" s="10">
        <f t="shared" si="6"/>
        <v>100</v>
      </c>
      <c r="H314" s="11">
        <v>41452523.4</v>
      </c>
      <c r="I314" s="11">
        <v>20000000</v>
      </c>
      <c r="J314" s="12">
        <v>14000000</v>
      </c>
      <c r="K314" s="13">
        <v>246</v>
      </c>
      <c r="L314" s="13">
        <v>960</v>
      </c>
      <c r="M314" s="13">
        <v>1206</v>
      </c>
    </row>
    <row r="315" spans="1:8" ht="12.75">
      <c r="A315" s="10">
        <v>314</v>
      </c>
      <c r="B315" s="10" t="s">
        <v>12</v>
      </c>
      <c r="C315" s="6" t="s">
        <v>455</v>
      </c>
      <c r="G315" s="10">
        <f t="shared" si="6"/>
        <v>0</v>
      </c>
      <c r="H315" s="11">
        <v>41410356.14</v>
      </c>
    </row>
    <row r="316" spans="1:13" ht="12.75">
      <c r="A316" s="10">
        <v>315</v>
      </c>
      <c r="B316" s="6" t="s">
        <v>13</v>
      </c>
      <c r="C316" s="6" t="s">
        <v>455</v>
      </c>
      <c r="E316" s="10">
        <v>100</v>
      </c>
      <c r="G316" s="10">
        <f t="shared" si="6"/>
        <v>100</v>
      </c>
      <c r="H316" s="11">
        <v>41273356.5</v>
      </c>
      <c r="I316" s="11">
        <v>114224</v>
      </c>
      <c r="J316" s="12">
        <v>-540515</v>
      </c>
      <c r="K316" s="13">
        <v>4</v>
      </c>
      <c r="M316" s="13">
        <v>4</v>
      </c>
    </row>
    <row r="317" spans="1:13" ht="12.75">
      <c r="A317" s="10">
        <v>316</v>
      </c>
      <c r="B317" s="6" t="s">
        <v>550</v>
      </c>
      <c r="C317" s="6" t="s">
        <v>35</v>
      </c>
      <c r="E317" s="10">
        <v>100</v>
      </c>
      <c r="G317" s="10">
        <f t="shared" si="6"/>
        <v>100</v>
      </c>
      <c r="H317" s="11">
        <v>41035382.16</v>
      </c>
      <c r="K317" s="13">
        <v>169</v>
      </c>
      <c r="L317" s="13">
        <v>1021</v>
      </c>
      <c r="M317" s="13">
        <v>1190</v>
      </c>
    </row>
    <row r="318" spans="1:13" ht="12.75">
      <c r="A318" s="10">
        <v>317</v>
      </c>
      <c r="B318" s="6" t="s">
        <v>551</v>
      </c>
      <c r="C318" s="6" t="s">
        <v>477</v>
      </c>
      <c r="E318" s="10">
        <v>100</v>
      </c>
      <c r="G318" s="10">
        <f t="shared" si="6"/>
        <v>100</v>
      </c>
      <c r="H318" s="11">
        <v>40603350.88</v>
      </c>
      <c r="I318" s="11">
        <v>23096584</v>
      </c>
      <c r="J318" s="12">
        <v>1861858</v>
      </c>
      <c r="K318" s="13">
        <v>4</v>
      </c>
      <c r="L318" s="13">
        <v>70</v>
      </c>
      <c r="M318" s="13">
        <v>74</v>
      </c>
    </row>
    <row r="319" spans="1:13" ht="12.75">
      <c r="A319" s="10">
        <v>318</v>
      </c>
      <c r="B319" s="6" t="s">
        <v>552</v>
      </c>
      <c r="C319" s="6" t="s">
        <v>455</v>
      </c>
      <c r="E319" s="10">
        <v>100</v>
      </c>
      <c r="G319" s="10">
        <f t="shared" si="6"/>
        <v>100</v>
      </c>
      <c r="H319" s="11">
        <v>40537881.67</v>
      </c>
      <c r="J319" s="12">
        <v>688820</v>
      </c>
      <c r="L319" s="13">
        <v>7</v>
      </c>
      <c r="M319" s="13">
        <v>7</v>
      </c>
    </row>
    <row r="320" spans="1:13" ht="12.75">
      <c r="A320" s="10">
        <v>319</v>
      </c>
      <c r="B320" s="6" t="s">
        <v>553</v>
      </c>
      <c r="C320" s="6" t="s">
        <v>455</v>
      </c>
      <c r="E320" s="10">
        <v>100</v>
      </c>
      <c r="G320" s="10">
        <f t="shared" si="6"/>
        <v>100</v>
      </c>
      <c r="H320" s="11">
        <v>40387143.47</v>
      </c>
      <c r="I320" s="11">
        <v>8953116</v>
      </c>
      <c r="J320" s="12">
        <v>422467</v>
      </c>
      <c r="K320" s="13">
        <v>19</v>
      </c>
      <c r="M320" s="13">
        <v>19</v>
      </c>
    </row>
    <row r="321" spans="1:13" ht="12.75">
      <c r="A321" s="10">
        <v>320</v>
      </c>
      <c r="B321" s="6" t="s">
        <v>554</v>
      </c>
      <c r="C321" s="6" t="s">
        <v>475</v>
      </c>
      <c r="E321" s="10">
        <v>100</v>
      </c>
      <c r="G321" s="10">
        <f t="shared" si="6"/>
        <v>100</v>
      </c>
      <c r="H321" s="11">
        <v>40082902.68</v>
      </c>
      <c r="J321" s="12">
        <v>699192</v>
      </c>
      <c r="K321" s="13">
        <v>72</v>
      </c>
      <c r="M321" s="13">
        <v>72</v>
      </c>
    </row>
    <row r="322" spans="1:13" ht="12.75">
      <c r="A322" s="10">
        <v>321</v>
      </c>
      <c r="B322" s="6" t="s">
        <v>555</v>
      </c>
      <c r="C322" s="6" t="s">
        <v>42</v>
      </c>
      <c r="E322" s="10">
        <v>100</v>
      </c>
      <c r="G322" s="10">
        <f t="shared" si="6"/>
        <v>100</v>
      </c>
      <c r="H322" s="11">
        <v>39944710.36</v>
      </c>
      <c r="I322" s="11">
        <v>76600559</v>
      </c>
      <c r="J322" s="12">
        <v>5151503</v>
      </c>
      <c r="K322" s="13">
        <v>45</v>
      </c>
      <c r="L322" s="13">
        <v>160</v>
      </c>
      <c r="M322" s="13">
        <v>205</v>
      </c>
    </row>
    <row r="323" spans="1:13" ht="12.75">
      <c r="A323" s="10">
        <v>322</v>
      </c>
      <c r="B323" s="6" t="s">
        <v>556</v>
      </c>
      <c r="C323" s="6" t="s">
        <v>456</v>
      </c>
      <c r="E323" s="10">
        <v>70.25</v>
      </c>
      <c r="F323" s="10">
        <v>29.75</v>
      </c>
      <c r="G323" s="10">
        <f t="shared" si="6"/>
        <v>100</v>
      </c>
      <c r="H323" s="11">
        <v>39891032.41</v>
      </c>
      <c r="I323" s="11">
        <v>402896163</v>
      </c>
      <c r="J323" s="12">
        <v>31345253</v>
      </c>
      <c r="K323" s="13">
        <v>211</v>
      </c>
      <c r="L323" s="13">
        <v>541</v>
      </c>
      <c r="M323" s="13">
        <v>752</v>
      </c>
    </row>
    <row r="324" spans="1:11" ht="12.75">
      <c r="A324" s="10">
        <v>323</v>
      </c>
      <c r="B324" s="6" t="s">
        <v>557</v>
      </c>
      <c r="C324" s="6" t="s">
        <v>455</v>
      </c>
      <c r="E324" s="10">
        <v>100</v>
      </c>
      <c r="G324" s="10">
        <f t="shared" si="6"/>
        <v>100</v>
      </c>
      <c r="H324" s="11">
        <v>39879805</v>
      </c>
      <c r="K324" s="13">
        <v>8</v>
      </c>
    </row>
    <row r="325" spans="1:13" ht="12.75">
      <c r="A325" s="10">
        <v>324</v>
      </c>
      <c r="B325" s="6" t="s">
        <v>558</v>
      </c>
      <c r="C325" s="6" t="s">
        <v>455</v>
      </c>
      <c r="E325" s="10">
        <v>100</v>
      </c>
      <c r="G325" s="10">
        <f t="shared" si="6"/>
        <v>100</v>
      </c>
      <c r="H325" s="11">
        <v>39862143.64</v>
      </c>
      <c r="I325" s="11">
        <v>9546507</v>
      </c>
      <c r="J325" s="12">
        <v>-1013323</v>
      </c>
      <c r="K325" s="13">
        <v>9</v>
      </c>
      <c r="M325" s="13">
        <v>9</v>
      </c>
    </row>
    <row r="326" spans="1:12" ht="12.75">
      <c r="A326" s="10">
        <v>325</v>
      </c>
      <c r="B326" s="6" t="s">
        <v>559</v>
      </c>
      <c r="C326" s="6" t="s">
        <v>455</v>
      </c>
      <c r="E326" s="10">
        <v>100</v>
      </c>
      <c r="G326" s="10">
        <f t="shared" si="6"/>
        <v>100</v>
      </c>
      <c r="H326" s="11">
        <v>39705653.29</v>
      </c>
      <c r="I326" s="11">
        <v>60502920</v>
      </c>
      <c r="J326" s="12">
        <v>7489960</v>
      </c>
      <c r="K326" s="13">
        <v>57</v>
      </c>
      <c r="L326" s="13">
        <v>202</v>
      </c>
    </row>
    <row r="327" spans="1:13" ht="12.75">
      <c r="A327" s="10">
        <v>326</v>
      </c>
      <c r="B327" s="6" t="s">
        <v>560</v>
      </c>
      <c r="C327" s="6" t="s">
        <v>464</v>
      </c>
      <c r="E327" s="10">
        <v>100</v>
      </c>
      <c r="G327" s="10">
        <f t="shared" si="6"/>
        <v>100</v>
      </c>
      <c r="H327" s="11">
        <v>39686603.86</v>
      </c>
      <c r="I327" s="11">
        <v>30986077</v>
      </c>
      <c r="J327" s="12">
        <v>965687</v>
      </c>
      <c r="K327" s="13">
        <v>65</v>
      </c>
      <c r="L327" s="13">
        <v>235</v>
      </c>
      <c r="M327" s="13">
        <v>300</v>
      </c>
    </row>
    <row r="328" spans="1:13" ht="12.75">
      <c r="A328" s="10">
        <v>327</v>
      </c>
      <c r="B328" s="6" t="s">
        <v>561</v>
      </c>
      <c r="C328" s="6" t="s">
        <v>42</v>
      </c>
      <c r="E328" s="10">
        <v>100</v>
      </c>
      <c r="G328" s="10">
        <f t="shared" si="6"/>
        <v>100</v>
      </c>
      <c r="H328" s="11">
        <v>39658352.43</v>
      </c>
      <c r="I328" s="11">
        <v>48500790</v>
      </c>
      <c r="J328" s="12">
        <v>4093081</v>
      </c>
      <c r="K328" s="13">
        <v>111</v>
      </c>
      <c r="L328" s="13">
        <v>611</v>
      </c>
      <c r="M328" s="13">
        <v>722</v>
      </c>
    </row>
    <row r="329" spans="1:13" ht="12.75">
      <c r="A329" s="10">
        <v>328</v>
      </c>
      <c r="B329" s="6" t="s">
        <v>562</v>
      </c>
      <c r="C329" s="6" t="s">
        <v>782</v>
      </c>
      <c r="E329" s="10">
        <v>100</v>
      </c>
      <c r="G329" s="10">
        <f t="shared" si="6"/>
        <v>100</v>
      </c>
      <c r="H329" s="11">
        <v>39591669.91</v>
      </c>
      <c r="I329" s="11">
        <v>159855928</v>
      </c>
      <c r="J329" s="12">
        <v>24469315</v>
      </c>
      <c r="K329" s="13">
        <v>206</v>
      </c>
      <c r="L329" s="13">
        <v>679</v>
      </c>
      <c r="M329" s="13">
        <v>885</v>
      </c>
    </row>
    <row r="330" spans="1:10" ht="12.75">
      <c r="A330" s="10">
        <v>329</v>
      </c>
      <c r="B330" s="6" t="s">
        <v>13</v>
      </c>
      <c r="C330" s="6" t="s">
        <v>455</v>
      </c>
      <c r="E330" s="10">
        <v>100</v>
      </c>
      <c r="G330" s="10">
        <f t="shared" si="6"/>
        <v>100</v>
      </c>
      <c r="H330" s="11">
        <v>39529866.77</v>
      </c>
      <c r="I330" s="11">
        <v>67094668</v>
      </c>
      <c r="J330" s="12">
        <v>17563925</v>
      </c>
    </row>
    <row r="331" spans="1:13" ht="12.75">
      <c r="A331" s="10">
        <v>330</v>
      </c>
      <c r="B331" s="6" t="s">
        <v>563</v>
      </c>
      <c r="C331" s="6" t="s">
        <v>469</v>
      </c>
      <c r="E331" s="10">
        <v>100</v>
      </c>
      <c r="G331" s="10">
        <f t="shared" si="6"/>
        <v>100</v>
      </c>
      <c r="H331" s="11">
        <v>39526993.64</v>
      </c>
      <c r="I331" s="11">
        <v>4537866</v>
      </c>
      <c r="J331" s="12">
        <v>682000</v>
      </c>
      <c r="K331" s="13">
        <v>60</v>
      </c>
      <c r="M331" s="13">
        <v>60</v>
      </c>
    </row>
    <row r="332" spans="1:8" ht="12.75">
      <c r="A332" s="10">
        <v>331</v>
      </c>
      <c r="B332" s="10" t="s">
        <v>12</v>
      </c>
      <c r="C332" s="9" t="s">
        <v>455</v>
      </c>
      <c r="G332" s="10">
        <f t="shared" si="6"/>
        <v>0</v>
      </c>
      <c r="H332" s="11">
        <v>39462074.71</v>
      </c>
    </row>
    <row r="333" spans="1:13" ht="12.75">
      <c r="A333" s="10">
        <v>332</v>
      </c>
      <c r="B333" s="6" t="s">
        <v>564</v>
      </c>
      <c r="C333" s="6" t="s">
        <v>455</v>
      </c>
      <c r="E333" s="10">
        <v>100</v>
      </c>
      <c r="G333" s="10">
        <f t="shared" si="6"/>
        <v>100</v>
      </c>
      <c r="H333" s="11">
        <v>39138701.55</v>
      </c>
      <c r="I333" s="11">
        <v>10754115</v>
      </c>
      <c r="J333" s="12">
        <v>107845</v>
      </c>
      <c r="K333" s="13">
        <v>14</v>
      </c>
      <c r="M333" s="13">
        <v>14</v>
      </c>
    </row>
    <row r="334" spans="1:13" ht="12.75">
      <c r="A334" s="10">
        <v>333</v>
      </c>
      <c r="B334" s="6" t="s">
        <v>565</v>
      </c>
      <c r="C334" s="6" t="s">
        <v>455</v>
      </c>
      <c r="E334" s="10">
        <v>100</v>
      </c>
      <c r="G334" s="10">
        <f t="shared" si="6"/>
        <v>100</v>
      </c>
      <c r="H334" s="11">
        <v>39020920.64</v>
      </c>
      <c r="I334" s="11">
        <v>70019822</v>
      </c>
      <c r="J334" s="12">
        <v>3113821</v>
      </c>
      <c r="K334" s="13">
        <v>25</v>
      </c>
      <c r="L334" s="13">
        <v>150</v>
      </c>
      <c r="M334" s="13">
        <v>175</v>
      </c>
    </row>
    <row r="335" spans="1:13" ht="12.75">
      <c r="A335" s="10">
        <v>334</v>
      </c>
      <c r="B335" s="6" t="s">
        <v>566</v>
      </c>
      <c r="C335" s="6" t="s">
        <v>455</v>
      </c>
      <c r="E335" s="10">
        <v>100</v>
      </c>
      <c r="G335" s="10">
        <f t="shared" si="6"/>
        <v>100</v>
      </c>
      <c r="H335" s="11">
        <v>38984148.41</v>
      </c>
      <c r="I335" s="11">
        <v>4060522</v>
      </c>
      <c r="J335" s="12">
        <v>1070162</v>
      </c>
      <c r="K335" s="13">
        <v>83</v>
      </c>
      <c r="L335" s="13">
        <v>133</v>
      </c>
      <c r="M335" s="13">
        <v>216</v>
      </c>
    </row>
    <row r="336" spans="1:13" ht="12.75">
      <c r="A336" s="10">
        <v>335</v>
      </c>
      <c r="B336" s="6" t="s">
        <v>567</v>
      </c>
      <c r="C336" s="6" t="s">
        <v>455</v>
      </c>
      <c r="E336" s="10">
        <v>100</v>
      </c>
      <c r="G336" s="10">
        <f t="shared" si="6"/>
        <v>100</v>
      </c>
      <c r="H336" s="11">
        <v>38929545.78</v>
      </c>
      <c r="I336" s="11">
        <v>14190780</v>
      </c>
      <c r="J336" s="12">
        <v>-41958</v>
      </c>
      <c r="K336" s="13">
        <v>16</v>
      </c>
      <c r="M336" s="13">
        <v>16</v>
      </c>
    </row>
    <row r="337" spans="1:13" ht="12.75">
      <c r="A337" s="10">
        <v>336</v>
      </c>
      <c r="B337" s="6" t="s">
        <v>568</v>
      </c>
      <c r="C337" s="6" t="s">
        <v>455</v>
      </c>
      <c r="E337" s="10">
        <v>100</v>
      </c>
      <c r="G337" s="10">
        <f t="shared" si="6"/>
        <v>100</v>
      </c>
      <c r="H337" s="11">
        <v>38651906.69</v>
      </c>
      <c r="I337" s="11">
        <v>317966112</v>
      </c>
      <c r="K337" s="13">
        <v>68</v>
      </c>
      <c r="L337" s="13">
        <v>266</v>
      </c>
      <c r="M337" s="13">
        <v>334</v>
      </c>
    </row>
    <row r="338" spans="1:13" ht="12.75">
      <c r="A338" s="10">
        <v>337</v>
      </c>
      <c r="B338" s="6" t="s">
        <v>569</v>
      </c>
      <c r="C338" s="6" t="s">
        <v>477</v>
      </c>
      <c r="E338" s="10">
        <v>100</v>
      </c>
      <c r="G338" s="10">
        <f t="shared" si="6"/>
        <v>100</v>
      </c>
      <c r="H338" s="11">
        <v>38425215.34</v>
      </c>
      <c r="K338" s="13">
        <v>22</v>
      </c>
      <c r="L338" s="13">
        <v>173</v>
      </c>
      <c r="M338" s="13">
        <v>195</v>
      </c>
    </row>
    <row r="339" spans="1:13" ht="12.75">
      <c r="A339" s="10">
        <v>338</v>
      </c>
      <c r="B339" s="6" t="s">
        <v>570</v>
      </c>
      <c r="C339" s="6" t="s">
        <v>455</v>
      </c>
      <c r="F339" s="10">
        <v>100</v>
      </c>
      <c r="G339" s="10">
        <f t="shared" si="6"/>
        <v>100</v>
      </c>
      <c r="H339" s="11">
        <v>38387894.61</v>
      </c>
      <c r="I339" s="11">
        <v>54401969</v>
      </c>
      <c r="K339" s="13">
        <v>77</v>
      </c>
      <c r="L339" s="13">
        <v>610</v>
      </c>
      <c r="M339" s="13">
        <v>687</v>
      </c>
    </row>
    <row r="340" spans="1:13" ht="12.75">
      <c r="A340" s="10">
        <v>339</v>
      </c>
      <c r="B340" s="6" t="s">
        <v>571</v>
      </c>
      <c r="C340" s="6" t="s">
        <v>464</v>
      </c>
      <c r="E340" s="10">
        <v>25</v>
      </c>
      <c r="F340" s="10">
        <v>75</v>
      </c>
      <c r="G340" s="10">
        <f t="shared" si="6"/>
        <v>100</v>
      </c>
      <c r="H340" s="11">
        <v>38359969.94</v>
      </c>
      <c r="I340" s="11">
        <v>5649574423</v>
      </c>
      <c r="J340" s="12">
        <v>531651049</v>
      </c>
      <c r="K340" s="13">
        <v>213</v>
      </c>
      <c r="L340" s="13">
        <v>499</v>
      </c>
      <c r="M340" s="13">
        <v>712</v>
      </c>
    </row>
    <row r="341" spans="1:13" ht="12.75">
      <c r="A341" s="10">
        <v>340</v>
      </c>
      <c r="B341" s="6" t="s">
        <v>572</v>
      </c>
      <c r="C341" s="6" t="s">
        <v>475</v>
      </c>
      <c r="E341" s="10">
        <v>100</v>
      </c>
      <c r="G341" s="10">
        <f t="shared" si="6"/>
        <v>100</v>
      </c>
      <c r="H341" s="11">
        <v>38318945.09</v>
      </c>
      <c r="I341" s="11">
        <v>969859</v>
      </c>
      <c r="J341" s="12">
        <v>905387</v>
      </c>
      <c r="K341" s="13">
        <v>24</v>
      </c>
      <c r="L341" s="13">
        <v>115</v>
      </c>
      <c r="M341" s="13">
        <v>139</v>
      </c>
    </row>
    <row r="342" spans="1:12" ht="12.75">
      <c r="A342" s="10">
        <v>341</v>
      </c>
      <c r="B342" s="6" t="s">
        <v>573</v>
      </c>
      <c r="C342" s="6" t="s">
        <v>455</v>
      </c>
      <c r="E342" s="10">
        <v>100</v>
      </c>
      <c r="G342" s="10">
        <f t="shared" si="6"/>
        <v>100</v>
      </c>
      <c r="H342" s="11">
        <v>38280124.55</v>
      </c>
      <c r="I342" s="11">
        <v>31004032</v>
      </c>
      <c r="J342" s="12">
        <v>9299995</v>
      </c>
      <c r="K342" s="13">
        <v>76</v>
      </c>
      <c r="L342" s="13">
        <v>562</v>
      </c>
    </row>
    <row r="343" spans="1:13" ht="12.75">
      <c r="A343" s="10">
        <v>342</v>
      </c>
      <c r="B343" s="6" t="s">
        <v>574</v>
      </c>
      <c r="C343" s="6" t="s">
        <v>455</v>
      </c>
      <c r="E343" s="10">
        <v>100</v>
      </c>
      <c r="G343" s="10">
        <f t="shared" si="6"/>
        <v>100</v>
      </c>
      <c r="H343" s="11">
        <v>38223515.76</v>
      </c>
      <c r="I343" s="11">
        <v>20584253</v>
      </c>
      <c r="J343" s="12">
        <v>2688868</v>
      </c>
      <c r="K343" s="13">
        <v>55</v>
      </c>
      <c r="L343" s="13">
        <v>215</v>
      </c>
      <c r="M343" s="13">
        <v>270</v>
      </c>
    </row>
    <row r="344" spans="1:13" ht="12.75">
      <c r="A344" s="10">
        <v>343</v>
      </c>
      <c r="B344" s="6" t="s">
        <v>575</v>
      </c>
      <c r="C344" s="6" t="s">
        <v>455</v>
      </c>
      <c r="E344" s="10">
        <v>100</v>
      </c>
      <c r="G344" s="10">
        <f t="shared" si="6"/>
        <v>100</v>
      </c>
      <c r="H344" s="11">
        <v>38108276.79</v>
      </c>
      <c r="K344" s="13">
        <v>83</v>
      </c>
      <c r="L344" s="13">
        <v>768</v>
      </c>
      <c r="M344" s="13">
        <v>851</v>
      </c>
    </row>
    <row r="345" spans="1:8" ht="12.75">
      <c r="A345" s="10">
        <v>344</v>
      </c>
      <c r="B345" s="10" t="s">
        <v>12</v>
      </c>
      <c r="C345" s="6" t="s">
        <v>796</v>
      </c>
      <c r="G345" s="10">
        <f t="shared" si="6"/>
        <v>0</v>
      </c>
      <c r="H345" s="11">
        <v>38089027.04</v>
      </c>
    </row>
    <row r="346" spans="1:13" ht="12.75">
      <c r="A346" s="10">
        <v>345</v>
      </c>
      <c r="B346" s="9" t="s">
        <v>576</v>
      </c>
      <c r="C346" s="9" t="s">
        <v>797</v>
      </c>
      <c r="E346" s="10">
        <v>100</v>
      </c>
      <c r="G346" s="10">
        <f t="shared" si="6"/>
        <v>100</v>
      </c>
      <c r="H346" s="11">
        <v>37916086.83</v>
      </c>
      <c r="K346" s="13">
        <v>20</v>
      </c>
      <c r="M346" s="13">
        <v>20</v>
      </c>
    </row>
    <row r="347" spans="1:13" ht="12.75">
      <c r="A347" s="10">
        <v>346</v>
      </c>
      <c r="B347" s="6" t="s">
        <v>577</v>
      </c>
      <c r="C347" s="6" t="s">
        <v>42</v>
      </c>
      <c r="E347" s="10">
        <v>100</v>
      </c>
      <c r="G347" s="10">
        <f t="shared" si="6"/>
        <v>100</v>
      </c>
      <c r="H347" s="11">
        <v>37868494.74</v>
      </c>
      <c r="I347" s="11">
        <v>22168932</v>
      </c>
      <c r="K347" s="13">
        <v>143</v>
      </c>
      <c r="L347" s="13">
        <v>500</v>
      </c>
      <c r="M347" s="13">
        <v>643</v>
      </c>
    </row>
    <row r="348" spans="1:8" ht="12.75">
      <c r="A348" s="10">
        <v>347</v>
      </c>
      <c r="B348" s="10" t="s">
        <v>12</v>
      </c>
      <c r="C348" s="6" t="s">
        <v>455</v>
      </c>
      <c r="G348" s="10">
        <f t="shared" si="6"/>
        <v>0</v>
      </c>
      <c r="H348" s="11">
        <v>37849564.5</v>
      </c>
    </row>
    <row r="349" spans="1:13" ht="12.75">
      <c r="A349" s="10">
        <v>348</v>
      </c>
      <c r="B349" s="6" t="s">
        <v>13</v>
      </c>
      <c r="C349" s="6" t="s">
        <v>460</v>
      </c>
      <c r="E349" s="10">
        <v>100</v>
      </c>
      <c r="G349" s="10">
        <f t="shared" si="6"/>
        <v>100</v>
      </c>
      <c r="H349" s="11">
        <v>37550987.73</v>
      </c>
      <c r="I349" s="11">
        <v>26699878</v>
      </c>
      <c r="J349" s="12">
        <v>5631149</v>
      </c>
      <c r="K349" s="13">
        <v>27</v>
      </c>
      <c r="L349" s="13">
        <v>193</v>
      </c>
      <c r="M349" s="13">
        <v>220</v>
      </c>
    </row>
    <row r="350" spans="1:13" ht="12.75">
      <c r="A350" s="10">
        <v>349</v>
      </c>
      <c r="B350" s="6" t="s">
        <v>578</v>
      </c>
      <c r="C350" s="6" t="s">
        <v>798</v>
      </c>
      <c r="E350" s="10">
        <v>100</v>
      </c>
      <c r="G350" s="10">
        <f t="shared" si="6"/>
        <v>100</v>
      </c>
      <c r="H350" s="11">
        <v>37332971.88</v>
      </c>
      <c r="I350" s="11">
        <v>24105940</v>
      </c>
      <c r="J350" s="12">
        <v>235366</v>
      </c>
      <c r="K350" s="13">
        <v>42</v>
      </c>
      <c r="L350" s="13">
        <v>598</v>
      </c>
      <c r="M350" s="13">
        <v>640</v>
      </c>
    </row>
    <row r="351" spans="1:13" ht="12.75">
      <c r="A351" s="10">
        <v>350</v>
      </c>
      <c r="B351" s="6" t="s">
        <v>579</v>
      </c>
      <c r="C351" s="6" t="s">
        <v>466</v>
      </c>
      <c r="E351" s="10">
        <v>100</v>
      </c>
      <c r="G351" s="10">
        <f t="shared" si="6"/>
        <v>100</v>
      </c>
      <c r="H351" s="11">
        <v>37288773.09</v>
      </c>
      <c r="I351" s="11">
        <v>178075</v>
      </c>
      <c r="J351" s="12">
        <v>80895</v>
      </c>
      <c r="M351" s="13">
        <v>28</v>
      </c>
    </row>
    <row r="352" spans="1:13" ht="12.75">
      <c r="A352" s="10">
        <v>351</v>
      </c>
      <c r="B352" s="6" t="s">
        <v>580</v>
      </c>
      <c r="C352" s="6" t="s">
        <v>455</v>
      </c>
      <c r="E352" s="10">
        <v>100</v>
      </c>
      <c r="G352" s="10">
        <f t="shared" si="6"/>
        <v>100</v>
      </c>
      <c r="H352" s="11">
        <v>37233355.34</v>
      </c>
      <c r="I352" s="11">
        <v>325339353</v>
      </c>
      <c r="J352" s="12">
        <v>36803825</v>
      </c>
      <c r="K352" s="13">
        <v>41</v>
      </c>
      <c r="L352" s="13">
        <v>73</v>
      </c>
      <c r="M352" s="13">
        <v>114</v>
      </c>
    </row>
    <row r="353" spans="1:13" ht="12.75">
      <c r="A353" s="10">
        <v>352</v>
      </c>
      <c r="B353" s="6" t="s">
        <v>581</v>
      </c>
      <c r="C353" s="6" t="s">
        <v>455</v>
      </c>
      <c r="E353" s="10">
        <v>100</v>
      </c>
      <c r="G353" s="10">
        <f t="shared" si="6"/>
        <v>100</v>
      </c>
      <c r="H353" s="11">
        <v>37210360.32</v>
      </c>
      <c r="I353" s="11">
        <v>61826557</v>
      </c>
      <c r="J353" s="12">
        <v>5928655</v>
      </c>
      <c r="K353" s="13">
        <v>146</v>
      </c>
      <c r="L353" s="13">
        <v>126</v>
      </c>
      <c r="M353" s="13">
        <v>272</v>
      </c>
    </row>
    <row r="354" spans="1:13" ht="12.75">
      <c r="A354" s="10">
        <v>353</v>
      </c>
      <c r="B354" s="6" t="s">
        <v>582</v>
      </c>
      <c r="C354" s="6" t="s">
        <v>455</v>
      </c>
      <c r="E354" s="10">
        <v>100</v>
      </c>
      <c r="G354" s="10">
        <f t="shared" si="6"/>
        <v>100</v>
      </c>
      <c r="H354" s="11">
        <v>37054699.525</v>
      </c>
      <c r="I354" s="11">
        <v>29253505</v>
      </c>
      <c r="J354" s="12">
        <v>972820</v>
      </c>
      <c r="K354" s="13">
        <v>50</v>
      </c>
      <c r="M354" s="13">
        <v>50</v>
      </c>
    </row>
    <row r="355" spans="1:13" ht="12.75">
      <c r="A355" s="10">
        <v>354</v>
      </c>
      <c r="B355" s="9" t="s">
        <v>583</v>
      </c>
      <c r="C355" s="9" t="s">
        <v>455</v>
      </c>
      <c r="E355" s="10">
        <v>100</v>
      </c>
      <c r="G355" s="10">
        <f t="shared" si="6"/>
        <v>100</v>
      </c>
      <c r="H355" s="11">
        <v>36966993.04</v>
      </c>
      <c r="I355" s="11">
        <v>5012875</v>
      </c>
      <c r="J355" s="12">
        <v>180310</v>
      </c>
      <c r="K355" s="13">
        <v>7</v>
      </c>
      <c r="M355" s="13">
        <v>7</v>
      </c>
    </row>
    <row r="356" spans="1:8" ht="12.75">
      <c r="A356" s="10">
        <v>355</v>
      </c>
      <c r="B356" s="10" t="s">
        <v>12</v>
      </c>
      <c r="C356" s="6" t="s">
        <v>455</v>
      </c>
      <c r="G356" s="10">
        <f t="shared" si="6"/>
        <v>0</v>
      </c>
      <c r="H356" s="11">
        <v>36881200.4</v>
      </c>
    </row>
    <row r="357" spans="1:13" ht="12.75">
      <c r="A357" s="10">
        <v>356</v>
      </c>
      <c r="B357" s="6" t="s">
        <v>799</v>
      </c>
      <c r="C357" s="6" t="s">
        <v>460</v>
      </c>
      <c r="E357" s="10">
        <v>100</v>
      </c>
      <c r="G357" s="10">
        <f t="shared" si="6"/>
        <v>100</v>
      </c>
      <c r="H357" s="11">
        <v>36790925.85</v>
      </c>
      <c r="J357" s="12">
        <v>331779</v>
      </c>
      <c r="K357" s="13">
        <v>6</v>
      </c>
      <c r="M357" s="13">
        <v>6</v>
      </c>
    </row>
    <row r="358" spans="1:10" ht="12.75">
      <c r="A358" s="10">
        <v>357</v>
      </c>
      <c r="B358" s="6" t="s">
        <v>584</v>
      </c>
      <c r="C358" s="6" t="s">
        <v>25</v>
      </c>
      <c r="E358" s="10">
        <v>100</v>
      </c>
      <c r="G358" s="10">
        <f t="shared" si="6"/>
        <v>100</v>
      </c>
      <c r="H358" s="11">
        <v>36773255.583</v>
      </c>
      <c r="I358" s="11">
        <v>170648885</v>
      </c>
      <c r="J358" s="12">
        <v>19275454</v>
      </c>
    </row>
    <row r="359" spans="1:13" ht="12.75">
      <c r="A359" s="10">
        <v>358</v>
      </c>
      <c r="B359" s="6" t="s">
        <v>585</v>
      </c>
      <c r="C359" s="6" t="s">
        <v>455</v>
      </c>
      <c r="E359" s="10">
        <v>75</v>
      </c>
      <c r="F359" s="10">
        <v>25</v>
      </c>
      <c r="G359" s="10">
        <f t="shared" si="6"/>
        <v>100</v>
      </c>
      <c r="H359" s="11">
        <v>36738600.46</v>
      </c>
      <c r="I359" s="11">
        <v>35616</v>
      </c>
      <c r="J359" s="12">
        <v>1165192</v>
      </c>
      <c r="K359" s="13">
        <v>10</v>
      </c>
      <c r="L359" s="13">
        <v>61</v>
      </c>
      <c r="M359" s="13">
        <v>71</v>
      </c>
    </row>
    <row r="360" spans="1:13" ht="12.75">
      <c r="A360" s="10">
        <v>359</v>
      </c>
      <c r="B360" s="6" t="s">
        <v>586</v>
      </c>
      <c r="C360" s="6" t="s">
        <v>455</v>
      </c>
      <c r="E360" s="10">
        <v>100</v>
      </c>
      <c r="G360" s="10">
        <f t="shared" si="6"/>
        <v>100</v>
      </c>
      <c r="H360" s="11">
        <v>36620258.57</v>
      </c>
      <c r="I360" s="11">
        <v>5854269</v>
      </c>
      <c r="J360" s="12">
        <v>4514349</v>
      </c>
      <c r="K360" s="13">
        <v>100</v>
      </c>
      <c r="L360" s="13">
        <v>27</v>
      </c>
      <c r="M360" s="13">
        <v>127</v>
      </c>
    </row>
    <row r="361" spans="1:13" ht="12.75">
      <c r="A361" s="10">
        <v>360</v>
      </c>
      <c r="B361" s="6" t="s">
        <v>13</v>
      </c>
      <c r="C361" s="6" t="s">
        <v>464</v>
      </c>
      <c r="E361" s="10">
        <v>100</v>
      </c>
      <c r="G361" s="10">
        <f t="shared" si="6"/>
        <v>100</v>
      </c>
      <c r="H361" s="11">
        <v>36591169.6541</v>
      </c>
      <c r="I361" s="11">
        <v>4597059</v>
      </c>
      <c r="J361" s="12">
        <v>4044497</v>
      </c>
      <c r="K361" s="13">
        <v>65</v>
      </c>
      <c r="L361" s="13">
        <v>257</v>
      </c>
      <c r="M361" s="13">
        <v>322</v>
      </c>
    </row>
    <row r="362" spans="1:13" ht="12.75">
      <c r="A362" s="10">
        <v>361</v>
      </c>
      <c r="B362" s="6" t="s">
        <v>587</v>
      </c>
      <c r="C362" s="6" t="s">
        <v>455</v>
      </c>
      <c r="E362" s="10">
        <v>100</v>
      </c>
      <c r="G362" s="10">
        <f t="shared" si="6"/>
        <v>100</v>
      </c>
      <c r="H362" s="11">
        <v>36554911.58</v>
      </c>
      <c r="I362" s="11">
        <v>234272418</v>
      </c>
      <c r="J362" s="12">
        <v>9954375</v>
      </c>
      <c r="K362" s="13">
        <v>712</v>
      </c>
      <c r="L362" s="13">
        <v>1120</v>
      </c>
      <c r="M362" s="13">
        <v>1832</v>
      </c>
    </row>
    <row r="363" spans="1:13" ht="12.75">
      <c r="A363" s="10">
        <v>362</v>
      </c>
      <c r="B363" s="6" t="s">
        <v>588</v>
      </c>
      <c r="C363" s="6" t="s">
        <v>38</v>
      </c>
      <c r="E363" s="10">
        <v>100</v>
      </c>
      <c r="G363" s="10">
        <f t="shared" si="6"/>
        <v>100</v>
      </c>
      <c r="H363" s="11">
        <v>36448242.56</v>
      </c>
      <c r="I363" s="11">
        <v>31792050</v>
      </c>
      <c r="J363" s="12">
        <v>5463287</v>
      </c>
      <c r="K363" s="13">
        <v>80</v>
      </c>
      <c r="L363" s="13">
        <v>448</v>
      </c>
      <c r="M363" s="13">
        <v>528</v>
      </c>
    </row>
    <row r="364" spans="1:8" ht="12.75">
      <c r="A364" s="10">
        <v>363</v>
      </c>
      <c r="B364" s="10" t="s">
        <v>12</v>
      </c>
      <c r="C364" s="6" t="s">
        <v>455</v>
      </c>
      <c r="G364" s="10">
        <f t="shared" si="6"/>
        <v>0</v>
      </c>
      <c r="H364" s="11">
        <v>36330396.85</v>
      </c>
    </row>
    <row r="365" spans="1:8" ht="12.75">
      <c r="A365" s="10">
        <v>364</v>
      </c>
      <c r="B365" s="6" t="s">
        <v>589</v>
      </c>
      <c r="C365" s="6" t="s">
        <v>477</v>
      </c>
      <c r="E365" s="10">
        <v>100</v>
      </c>
      <c r="G365" s="10">
        <f t="shared" si="6"/>
        <v>100</v>
      </c>
      <c r="H365" s="11">
        <v>35993614.78</v>
      </c>
    </row>
    <row r="366" spans="1:13" ht="12.75">
      <c r="A366" s="10">
        <v>365</v>
      </c>
      <c r="B366" s="6" t="s">
        <v>590</v>
      </c>
      <c r="C366" s="6" t="s">
        <v>784</v>
      </c>
      <c r="E366" s="10">
        <v>100</v>
      </c>
      <c r="G366" s="10">
        <f t="shared" si="6"/>
        <v>100</v>
      </c>
      <c r="H366" s="11">
        <v>35982458.55</v>
      </c>
      <c r="I366" s="11">
        <v>44422585</v>
      </c>
      <c r="J366" s="12">
        <v>7834159</v>
      </c>
      <c r="K366" s="13">
        <v>67</v>
      </c>
      <c r="L366" s="13">
        <v>171</v>
      </c>
      <c r="M366" s="13">
        <v>238</v>
      </c>
    </row>
    <row r="367" spans="1:8" ht="12.75">
      <c r="A367" s="10">
        <v>366</v>
      </c>
      <c r="B367" s="10" t="s">
        <v>12</v>
      </c>
      <c r="C367" s="6" t="s">
        <v>455</v>
      </c>
      <c r="G367" s="10">
        <f t="shared" si="6"/>
        <v>0</v>
      </c>
      <c r="H367" s="11">
        <v>35856894.21</v>
      </c>
    </row>
    <row r="368" spans="1:13" ht="12.75">
      <c r="A368" s="10">
        <v>367</v>
      </c>
      <c r="B368" s="6" t="s">
        <v>13</v>
      </c>
      <c r="C368" s="6" t="s">
        <v>455</v>
      </c>
      <c r="E368" s="10">
        <v>100</v>
      </c>
      <c r="G368" s="10">
        <f t="shared" si="6"/>
        <v>100</v>
      </c>
      <c r="H368" s="11">
        <v>35697762.13</v>
      </c>
      <c r="I368" s="11">
        <v>270682137</v>
      </c>
      <c r="J368" s="12">
        <v>1249559</v>
      </c>
      <c r="K368" s="13">
        <v>130</v>
      </c>
      <c r="L368" s="13">
        <v>96</v>
      </c>
      <c r="M368" s="13">
        <v>226</v>
      </c>
    </row>
    <row r="369" spans="1:13" ht="12.75">
      <c r="A369" s="10">
        <v>368</v>
      </c>
      <c r="B369" s="6" t="s">
        <v>13</v>
      </c>
      <c r="C369" s="6" t="s">
        <v>42</v>
      </c>
      <c r="E369" s="10">
        <v>100</v>
      </c>
      <c r="G369" s="10">
        <f t="shared" si="6"/>
        <v>100</v>
      </c>
      <c r="H369" s="11">
        <v>35680809.736</v>
      </c>
      <c r="I369" s="11">
        <v>100960510</v>
      </c>
      <c r="J369" s="12">
        <v>5744620</v>
      </c>
      <c r="K369" s="13">
        <v>38</v>
      </c>
      <c r="M369" s="13">
        <v>38</v>
      </c>
    </row>
    <row r="370" spans="1:13" ht="12.75">
      <c r="A370" s="10">
        <v>369</v>
      </c>
      <c r="B370" s="6" t="s">
        <v>591</v>
      </c>
      <c r="C370" s="6" t="s">
        <v>456</v>
      </c>
      <c r="E370" s="10">
        <v>100</v>
      </c>
      <c r="G370" s="10">
        <f aca="true" t="shared" si="7" ref="G370:G433">D370+E370+F370</f>
        <v>100</v>
      </c>
      <c r="H370" s="11">
        <v>35607380.58</v>
      </c>
      <c r="I370" s="11">
        <v>9395376</v>
      </c>
      <c r="J370" s="12">
        <v>2993663</v>
      </c>
      <c r="K370" s="13">
        <v>58</v>
      </c>
      <c r="L370" s="13">
        <v>473</v>
      </c>
      <c r="M370" s="13">
        <v>531</v>
      </c>
    </row>
    <row r="371" spans="1:10" ht="12.75">
      <c r="A371" s="10">
        <v>370</v>
      </c>
      <c r="B371" s="9" t="s">
        <v>592</v>
      </c>
      <c r="C371" s="9" t="s">
        <v>455</v>
      </c>
      <c r="F371" s="10">
        <v>100</v>
      </c>
      <c r="G371" s="10">
        <f t="shared" si="7"/>
        <v>100</v>
      </c>
      <c r="H371" s="11">
        <v>35560021.74</v>
      </c>
      <c r="I371" s="11">
        <v>168062876</v>
      </c>
      <c r="J371" s="12">
        <v>21352783</v>
      </c>
    </row>
    <row r="372" spans="1:13" ht="12.75">
      <c r="A372" s="10">
        <v>371</v>
      </c>
      <c r="B372" s="6" t="s">
        <v>593</v>
      </c>
      <c r="C372" s="6" t="s">
        <v>455</v>
      </c>
      <c r="E372" s="10">
        <v>100</v>
      </c>
      <c r="G372" s="10">
        <f t="shared" si="7"/>
        <v>100</v>
      </c>
      <c r="H372" s="11">
        <v>35173101.54</v>
      </c>
      <c r="I372" s="11">
        <v>998500</v>
      </c>
      <c r="J372" s="12">
        <v>1166536</v>
      </c>
      <c r="K372" s="13">
        <v>17</v>
      </c>
      <c r="L372" s="13">
        <v>46</v>
      </c>
      <c r="M372" s="13">
        <v>63</v>
      </c>
    </row>
    <row r="373" spans="1:13" ht="12.75">
      <c r="A373" s="10">
        <v>372</v>
      </c>
      <c r="B373" s="6" t="s">
        <v>594</v>
      </c>
      <c r="C373" s="6" t="s">
        <v>455</v>
      </c>
      <c r="E373" s="10">
        <v>100</v>
      </c>
      <c r="G373" s="10">
        <f t="shared" si="7"/>
        <v>100</v>
      </c>
      <c r="H373" s="11">
        <v>35125446.2743</v>
      </c>
      <c r="J373" s="12">
        <v>553005</v>
      </c>
      <c r="K373" s="13">
        <v>8</v>
      </c>
      <c r="L373" s="13">
        <v>25</v>
      </c>
      <c r="M373" s="13">
        <v>31</v>
      </c>
    </row>
    <row r="374" spans="1:13" ht="12.75">
      <c r="A374" s="10">
        <v>373</v>
      </c>
      <c r="B374" s="6" t="s">
        <v>595</v>
      </c>
      <c r="C374" s="6" t="s">
        <v>455</v>
      </c>
      <c r="E374" s="10">
        <v>100</v>
      </c>
      <c r="G374" s="10">
        <f t="shared" si="7"/>
        <v>100</v>
      </c>
      <c r="H374" s="11">
        <v>35095411.7293</v>
      </c>
      <c r="I374" s="11">
        <v>62387640</v>
      </c>
      <c r="J374" s="12">
        <v>6006556</v>
      </c>
      <c r="K374" s="13">
        <v>226</v>
      </c>
      <c r="L374" s="13">
        <v>133</v>
      </c>
      <c r="M374" s="13">
        <v>359</v>
      </c>
    </row>
    <row r="375" spans="1:13" ht="12.75">
      <c r="A375" s="10">
        <v>374</v>
      </c>
      <c r="B375" s="6" t="s">
        <v>596</v>
      </c>
      <c r="C375" s="6" t="s">
        <v>455</v>
      </c>
      <c r="E375" s="10">
        <v>100</v>
      </c>
      <c r="G375" s="10">
        <f t="shared" si="7"/>
        <v>100</v>
      </c>
      <c r="H375" s="11">
        <v>35073957.63</v>
      </c>
      <c r="I375" s="11">
        <v>195994</v>
      </c>
      <c r="J375" s="12">
        <v>477649</v>
      </c>
      <c r="K375" s="13">
        <v>18</v>
      </c>
      <c r="L375" s="13">
        <v>2</v>
      </c>
      <c r="M375" s="13">
        <v>20</v>
      </c>
    </row>
    <row r="376" spans="1:13" ht="12.75">
      <c r="A376" s="10">
        <v>375</v>
      </c>
      <c r="B376" s="6" t="s">
        <v>597</v>
      </c>
      <c r="C376" s="6" t="s">
        <v>800</v>
      </c>
      <c r="E376" s="10">
        <v>100</v>
      </c>
      <c r="G376" s="10">
        <f t="shared" si="7"/>
        <v>100</v>
      </c>
      <c r="H376" s="11">
        <v>35038649.04</v>
      </c>
      <c r="I376" s="11">
        <v>76307907</v>
      </c>
      <c r="J376" s="12">
        <v>10278558</v>
      </c>
      <c r="K376" s="13">
        <v>110</v>
      </c>
      <c r="L376" s="13">
        <v>260</v>
      </c>
      <c r="M376" s="13">
        <v>370</v>
      </c>
    </row>
    <row r="377" spans="1:13" ht="12.75">
      <c r="A377" s="10">
        <v>376</v>
      </c>
      <c r="B377" s="6" t="s">
        <v>598</v>
      </c>
      <c r="C377" s="6" t="s">
        <v>466</v>
      </c>
      <c r="E377" s="10">
        <v>100</v>
      </c>
      <c r="G377" s="10">
        <f t="shared" si="7"/>
        <v>100</v>
      </c>
      <c r="H377" s="11">
        <v>35036946.74</v>
      </c>
      <c r="I377" s="11">
        <v>16788409</v>
      </c>
      <c r="J377" s="12">
        <v>5495087</v>
      </c>
      <c r="K377" s="13">
        <v>75</v>
      </c>
      <c r="L377" s="13">
        <v>365</v>
      </c>
      <c r="M377" s="13">
        <v>440</v>
      </c>
    </row>
    <row r="378" spans="1:13" ht="12.75">
      <c r="A378" s="10">
        <v>377</v>
      </c>
      <c r="B378" s="6" t="s">
        <v>13</v>
      </c>
      <c r="C378" s="9" t="s">
        <v>455</v>
      </c>
      <c r="E378" s="10">
        <v>100</v>
      </c>
      <c r="G378" s="10">
        <f t="shared" si="7"/>
        <v>100</v>
      </c>
      <c r="H378" s="11">
        <v>35000000</v>
      </c>
      <c r="J378" s="12">
        <v>8399218</v>
      </c>
      <c r="K378" s="13">
        <v>20</v>
      </c>
      <c r="L378" s="13">
        <v>23</v>
      </c>
      <c r="M378" s="13">
        <v>43</v>
      </c>
    </row>
    <row r="379" spans="1:13" ht="12.75">
      <c r="A379" s="10">
        <v>378</v>
      </c>
      <c r="B379" s="6" t="s">
        <v>801</v>
      </c>
      <c r="C379" s="6" t="s">
        <v>797</v>
      </c>
      <c r="E379" s="10">
        <v>100</v>
      </c>
      <c r="G379" s="10">
        <f t="shared" si="7"/>
        <v>100</v>
      </c>
      <c r="H379" s="11">
        <v>34887457.52</v>
      </c>
      <c r="I379" s="11">
        <v>160949656</v>
      </c>
      <c r="J379" s="12">
        <v>1876230</v>
      </c>
      <c r="K379" s="13">
        <v>300</v>
      </c>
      <c r="L379" s="13">
        <v>1700</v>
      </c>
      <c r="M379" s="13">
        <v>2000</v>
      </c>
    </row>
    <row r="380" spans="1:13" ht="12.75">
      <c r="A380" s="10">
        <v>379</v>
      </c>
      <c r="B380" s="6" t="s">
        <v>599</v>
      </c>
      <c r="C380" s="6" t="s">
        <v>466</v>
      </c>
      <c r="E380" s="10">
        <v>100</v>
      </c>
      <c r="G380" s="10">
        <f t="shared" si="7"/>
        <v>100</v>
      </c>
      <c r="H380" s="11">
        <v>34843396.5</v>
      </c>
      <c r="I380" s="11">
        <v>31446947</v>
      </c>
      <c r="J380" s="12">
        <v>13978416</v>
      </c>
      <c r="K380" s="13">
        <v>56</v>
      </c>
      <c r="L380" s="13">
        <v>163</v>
      </c>
      <c r="M380" s="13">
        <v>219</v>
      </c>
    </row>
    <row r="381" spans="1:13" ht="12.75">
      <c r="A381" s="10">
        <v>380</v>
      </c>
      <c r="B381" s="6" t="s">
        <v>600</v>
      </c>
      <c r="C381" s="6" t="s">
        <v>460</v>
      </c>
      <c r="E381" s="10">
        <v>100</v>
      </c>
      <c r="G381" s="10">
        <f t="shared" si="7"/>
        <v>100</v>
      </c>
      <c r="H381" s="11">
        <v>34751969.42</v>
      </c>
      <c r="K381" s="13">
        <v>150</v>
      </c>
      <c r="L381" s="13">
        <v>560</v>
      </c>
      <c r="M381" s="13">
        <v>710</v>
      </c>
    </row>
    <row r="382" spans="1:13" ht="12.75">
      <c r="A382" s="10">
        <v>381</v>
      </c>
      <c r="B382" s="6" t="s">
        <v>601</v>
      </c>
      <c r="C382" s="6" t="s">
        <v>456</v>
      </c>
      <c r="E382" s="10">
        <v>100</v>
      </c>
      <c r="G382" s="10">
        <f t="shared" si="7"/>
        <v>100</v>
      </c>
      <c r="H382" s="11">
        <v>34712975.39</v>
      </c>
      <c r="I382" s="11">
        <v>9806063</v>
      </c>
      <c r="J382" s="12">
        <v>3254322</v>
      </c>
      <c r="K382" s="13">
        <v>77</v>
      </c>
      <c r="L382" s="13">
        <v>205</v>
      </c>
      <c r="M382" s="13">
        <v>282</v>
      </c>
    </row>
    <row r="383" spans="1:8" ht="12.75">
      <c r="A383" s="10">
        <v>382</v>
      </c>
      <c r="B383" s="10" t="s">
        <v>12</v>
      </c>
      <c r="C383" s="6" t="s">
        <v>474</v>
      </c>
      <c r="G383" s="10">
        <f t="shared" si="7"/>
        <v>0</v>
      </c>
      <c r="H383" s="11">
        <v>34418348.26</v>
      </c>
    </row>
    <row r="384" spans="1:13" ht="12.75">
      <c r="A384" s="10">
        <v>383</v>
      </c>
      <c r="B384" s="6" t="s">
        <v>602</v>
      </c>
      <c r="C384" s="6" t="s">
        <v>29</v>
      </c>
      <c r="E384" s="10">
        <v>100</v>
      </c>
      <c r="G384" s="10">
        <f t="shared" si="7"/>
        <v>100</v>
      </c>
      <c r="H384" s="11">
        <v>34212491.3</v>
      </c>
      <c r="I384" s="11">
        <v>23314716</v>
      </c>
      <c r="J384" s="12">
        <v>437112</v>
      </c>
      <c r="K384" s="13">
        <v>15</v>
      </c>
      <c r="L384" s="13">
        <v>5</v>
      </c>
      <c r="M384" s="13">
        <v>20</v>
      </c>
    </row>
    <row r="385" spans="1:13" ht="12.75">
      <c r="A385" s="10">
        <v>384</v>
      </c>
      <c r="B385" s="6" t="s">
        <v>603</v>
      </c>
      <c r="C385" s="6" t="s">
        <v>455</v>
      </c>
      <c r="E385" s="10">
        <v>100</v>
      </c>
      <c r="G385" s="10">
        <f t="shared" si="7"/>
        <v>100</v>
      </c>
      <c r="H385" s="11">
        <v>34115909.64</v>
      </c>
      <c r="I385" s="11">
        <v>52043077</v>
      </c>
      <c r="J385" s="12">
        <v>560415</v>
      </c>
      <c r="K385" s="13">
        <v>13</v>
      </c>
      <c r="L385" s="13">
        <v>77</v>
      </c>
      <c r="M385" s="13">
        <v>90</v>
      </c>
    </row>
    <row r="386" spans="1:13" ht="12.75">
      <c r="A386" s="10">
        <v>385</v>
      </c>
      <c r="B386" s="9" t="s">
        <v>604</v>
      </c>
      <c r="C386" s="9" t="s">
        <v>455</v>
      </c>
      <c r="E386" s="10">
        <v>100</v>
      </c>
      <c r="G386" s="10">
        <f t="shared" si="7"/>
        <v>100</v>
      </c>
      <c r="H386" s="11">
        <v>33916777.93</v>
      </c>
      <c r="I386" s="11">
        <v>12927395</v>
      </c>
      <c r="J386" s="12">
        <v>307743</v>
      </c>
      <c r="K386" s="13">
        <v>15</v>
      </c>
      <c r="L386" s="13">
        <v>2</v>
      </c>
      <c r="M386" s="13">
        <v>17</v>
      </c>
    </row>
    <row r="387" spans="1:13" ht="12.75">
      <c r="A387" s="10">
        <v>386</v>
      </c>
      <c r="B387" s="6" t="s">
        <v>605</v>
      </c>
      <c r="C387" s="6" t="s">
        <v>455</v>
      </c>
      <c r="E387" s="10">
        <v>100</v>
      </c>
      <c r="G387" s="10">
        <f t="shared" si="7"/>
        <v>100</v>
      </c>
      <c r="H387" s="11">
        <v>33836102.07</v>
      </c>
      <c r="I387" s="11">
        <v>55905373</v>
      </c>
      <c r="J387" s="12">
        <v>8427376</v>
      </c>
      <c r="K387" s="13">
        <v>30</v>
      </c>
      <c r="L387" s="13">
        <v>88</v>
      </c>
      <c r="M387" s="13">
        <v>118</v>
      </c>
    </row>
    <row r="388" spans="1:13" ht="12.75">
      <c r="A388" s="10">
        <v>387</v>
      </c>
      <c r="B388" s="6" t="s">
        <v>606</v>
      </c>
      <c r="C388" s="6" t="s">
        <v>455</v>
      </c>
      <c r="E388" s="10">
        <v>100</v>
      </c>
      <c r="G388" s="10">
        <f t="shared" si="7"/>
        <v>100</v>
      </c>
      <c r="H388" s="11">
        <v>33818031.96</v>
      </c>
      <c r="I388" s="11">
        <v>82359881</v>
      </c>
      <c r="J388" s="12">
        <v>6721443</v>
      </c>
      <c r="K388" s="13">
        <v>130</v>
      </c>
      <c r="L388" s="13">
        <v>77</v>
      </c>
      <c r="M388" s="13">
        <v>207</v>
      </c>
    </row>
    <row r="389" spans="1:12" ht="12.75">
      <c r="A389" s="10">
        <v>388</v>
      </c>
      <c r="B389" s="6" t="s">
        <v>13</v>
      </c>
      <c r="C389" s="6" t="s">
        <v>455</v>
      </c>
      <c r="E389" s="10">
        <v>100</v>
      </c>
      <c r="G389" s="10">
        <f t="shared" si="7"/>
        <v>100</v>
      </c>
      <c r="H389" s="11">
        <v>33646266.98</v>
      </c>
      <c r="I389" s="11">
        <v>135895</v>
      </c>
      <c r="J389" s="12">
        <v>1503951</v>
      </c>
      <c r="K389" s="13">
        <v>15</v>
      </c>
      <c r="L389" s="13">
        <v>7</v>
      </c>
    </row>
    <row r="390" spans="1:10" ht="12.75">
      <c r="A390" s="10">
        <v>389</v>
      </c>
      <c r="B390" s="6" t="s">
        <v>450</v>
      </c>
      <c r="C390" s="6" t="s">
        <v>455</v>
      </c>
      <c r="E390" s="10">
        <v>100</v>
      </c>
      <c r="G390" s="10">
        <f t="shared" si="7"/>
        <v>100</v>
      </c>
      <c r="H390" s="11">
        <v>33607169.14</v>
      </c>
      <c r="J390" s="12">
        <v>1074207</v>
      </c>
    </row>
    <row r="391" spans="1:13" ht="12.75">
      <c r="A391" s="10">
        <v>390</v>
      </c>
      <c r="B391" s="6" t="s">
        <v>607</v>
      </c>
      <c r="C391" s="6" t="s">
        <v>35</v>
      </c>
      <c r="F391" s="10">
        <v>100</v>
      </c>
      <c r="G391" s="10">
        <f t="shared" si="7"/>
        <v>100</v>
      </c>
      <c r="H391" s="11">
        <v>33454152.19</v>
      </c>
      <c r="I391" s="11">
        <v>10861400</v>
      </c>
      <c r="J391" s="12">
        <v>806588</v>
      </c>
      <c r="K391" s="13">
        <v>55</v>
      </c>
      <c r="L391" s="13">
        <v>229</v>
      </c>
      <c r="M391" s="13">
        <v>284</v>
      </c>
    </row>
    <row r="392" spans="1:13" ht="12.75">
      <c r="A392" s="10">
        <v>391</v>
      </c>
      <c r="B392" s="6" t="s">
        <v>608</v>
      </c>
      <c r="C392" s="6" t="s">
        <v>30</v>
      </c>
      <c r="E392" s="10">
        <v>100</v>
      </c>
      <c r="G392" s="10">
        <f t="shared" si="7"/>
        <v>100</v>
      </c>
      <c r="H392" s="11">
        <v>33341366.22</v>
      </c>
      <c r="I392" s="11">
        <v>3944626</v>
      </c>
      <c r="J392" s="12">
        <v>14479954</v>
      </c>
      <c r="K392" s="13">
        <v>24</v>
      </c>
      <c r="L392" s="13">
        <v>133</v>
      </c>
      <c r="M392" s="13">
        <v>157</v>
      </c>
    </row>
    <row r="393" spans="1:8" ht="12.75">
      <c r="A393" s="10">
        <v>392</v>
      </c>
      <c r="B393" s="6" t="s">
        <v>609</v>
      </c>
      <c r="C393" s="6" t="s">
        <v>796</v>
      </c>
      <c r="E393" s="10">
        <v>100</v>
      </c>
      <c r="G393" s="10">
        <f t="shared" si="7"/>
        <v>100</v>
      </c>
      <c r="H393" s="11">
        <v>33285998.4</v>
      </c>
    </row>
    <row r="394" spans="1:13" ht="12.75">
      <c r="A394" s="10">
        <v>393</v>
      </c>
      <c r="B394" s="6" t="s">
        <v>610</v>
      </c>
      <c r="C394" s="6" t="s">
        <v>451</v>
      </c>
      <c r="E394" s="10">
        <v>100</v>
      </c>
      <c r="G394" s="10">
        <f t="shared" si="7"/>
        <v>100</v>
      </c>
      <c r="H394" s="11">
        <v>33037079.94</v>
      </c>
      <c r="I394" s="11">
        <v>985881</v>
      </c>
      <c r="J394" s="12">
        <v>83104</v>
      </c>
      <c r="K394" s="13">
        <v>1</v>
      </c>
      <c r="M394" s="13">
        <v>1</v>
      </c>
    </row>
    <row r="395" spans="1:13" ht="12.75">
      <c r="A395" s="10">
        <v>394</v>
      </c>
      <c r="B395" s="9" t="s">
        <v>611</v>
      </c>
      <c r="C395" s="9" t="s">
        <v>455</v>
      </c>
      <c r="E395" s="10">
        <v>100</v>
      </c>
      <c r="G395" s="10">
        <f t="shared" si="7"/>
        <v>100</v>
      </c>
      <c r="H395" s="11">
        <v>32864099.94</v>
      </c>
      <c r="K395" s="13">
        <v>10</v>
      </c>
      <c r="L395" s="13">
        <v>86</v>
      </c>
      <c r="M395" s="13">
        <v>96</v>
      </c>
    </row>
    <row r="396" spans="1:13" ht="12.75">
      <c r="A396" s="10">
        <v>395</v>
      </c>
      <c r="B396" s="6" t="s">
        <v>612</v>
      </c>
      <c r="C396" s="6" t="s">
        <v>455</v>
      </c>
      <c r="E396" s="10">
        <v>100</v>
      </c>
      <c r="G396" s="10">
        <f t="shared" si="7"/>
        <v>100</v>
      </c>
      <c r="H396" s="11">
        <v>32799693.28</v>
      </c>
      <c r="I396" s="11">
        <v>1725155</v>
      </c>
      <c r="J396" s="12">
        <v>315356</v>
      </c>
      <c r="K396" s="13">
        <v>86</v>
      </c>
      <c r="L396" s="13">
        <v>105</v>
      </c>
      <c r="M396" s="13">
        <v>271</v>
      </c>
    </row>
    <row r="397" spans="1:13" ht="12.75">
      <c r="A397" s="10">
        <v>396</v>
      </c>
      <c r="B397" s="6" t="s">
        <v>613</v>
      </c>
      <c r="C397" s="6" t="s">
        <v>460</v>
      </c>
      <c r="E397" s="10">
        <v>100</v>
      </c>
      <c r="G397" s="10">
        <f t="shared" si="7"/>
        <v>100</v>
      </c>
      <c r="H397" s="11">
        <v>32621193.86</v>
      </c>
      <c r="J397" s="12">
        <v>20402</v>
      </c>
      <c r="K397" s="13">
        <v>6</v>
      </c>
      <c r="M397" s="13">
        <v>6</v>
      </c>
    </row>
    <row r="398" spans="1:13" ht="12.75">
      <c r="A398" s="10">
        <v>397</v>
      </c>
      <c r="B398" s="6" t="s">
        <v>614</v>
      </c>
      <c r="C398" s="6" t="s">
        <v>455</v>
      </c>
      <c r="E398" s="10">
        <v>100</v>
      </c>
      <c r="G398" s="10">
        <f t="shared" si="7"/>
        <v>100</v>
      </c>
      <c r="H398" s="11">
        <v>32500699.92</v>
      </c>
      <c r="I398" s="11">
        <v>43028018</v>
      </c>
      <c r="J398" s="12">
        <v>1113649</v>
      </c>
      <c r="K398" s="13">
        <v>33</v>
      </c>
      <c r="L398" s="13">
        <v>82</v>
      </c>
      <c r="M398" s="13">
        <v>115</v>
      </c>
    </row>
    <row r="399" spans="1:13" ht="12.75">
      <c r="A399" s="10">
        <v>398</v>
      </c>
      <c r="B399" s="6" t="s">
        <v>615</v>
      </c>
      <c r="C399" s="6" t="s">
        <v>464</v>
      </c>
      <c r="E399" s="10">
        <v>100</v>
      </c>
      <c r="G399" s="10">
        <f t="shared" si="7"/>
        <v>100</v>
      </c>
      <c r="H399" s="11">
        <v>32480307.777</v>
      </c>
      <c r="I399" s="11">
        <v>45317196</v>
      </c>
      <c r="J399" s="12">
        <v>2737097</v>
      </c>
      <c r="K399" s="13">
        <v>80</v>
      </c>
      <c r="L399" s="13">
        <v>500</v>
      </c>
      <c r="M399" s="13">
        <v>580</v>
      </c>
    </row>
    <row r="400" spans="1:12" ht="12.75">
      <c r="A400" s="10">
        <v>399</v>
      </c>
      <c r="B400" s="6" t="s">
        <v>616</v>
      </c>
      <c r="C400" s="6" t="s">
        <v>455</v>
      </c>
      <c r="E400" s="10">
        <v>100</v>
      </c>
      <c r="G400" s="10">
        <f t="shared" si="7"/>
        <v>100</v>
      </c>
      <c r="H400" s="11">
        <v>32449242.36</v>
      </c>
      <c r="J400" s="12">
        <v>66</v>
      </c>
      <c r="K400" s="13">
        <v>137</v>
      </c>
      <c r="L400" s="13">
        <v>203</v>
      </c>
    </row>
    <row r="401" spans="1:13" ht="12.75">
      <c r="A401" s="10">
        <v>400</v>
      </c>
      <c r="B401" s="6" t="s">
        <v>617</v>
      </c>
      <c r="C401" s="6" t="s">
        <v>464</v>
      </c>
      <c r="E401" s="10">
        <v>100</v>
      </c>
      <c r="G401" s="10">
        <f t="shared" si="7"/>
        <v>100</v>
      </c>
      <c r="H401" s="11">
        <v>32431495.91</v>
      </c>
      <c r="I401" s="11">
        <v>59006412</v>
      </c>
      <c r="J401" s="12">
        <v>1102390</v>
      </c>
      <c r="K401" s="13">
        <v>80</v>
      </c>
      <c r="L401" s="13">
        <v>335</v>
      </c>
      <c r="M401" s="13">
        <v>415</v>
      </c>
    </row>
    <row r="402" spans="1:13" ht="12.75">
      <c r="A402" s="10">
        <v>401</v>
      </c>
      <c r="B402" s="6" t="s">
        <v>618</v>
      </c>
      <c r="C402" s="6" t="s">
        <v>464</v>
      </c>
      <c r="E402" s="10">
        <v>100</v>
      </c>
      <c r="G402" s="10">
        <f t="shared" si="7"/>
        <v>100</v>
      </c>
      <c r="H402" s="11">
        <v>32365508.89</v>
      </c>
      <c r="I402" s="11">
        <v>171174721</v>
      </c>
      <c r="J402" s="12">
        <v>16977625</v>
      </c>
      <c r="K402" s="13">
        <v>40</v>
      </c>
      <c r="L402" s="13">
        <v>256</v>
      </c>
      <c r="M402" s="13">
        <v>296</v>
      </c>
    </row>
    <row r="403" spans="1:13" ht="12.75">
      <c r="A403" s="10">
        <v>402</v>
      </c>
      <c r="B403" s="9" t="s">
        <v>619</v>
      </c>
      <c r="C403" s="9" t="s">
        <v>477</v>
      </c>
      <c r="E403" s="10">
        <v>100</v>
      </c>
      <c r="G403" s="10">
        <f t="shared" si="7"/>
        <v>100</v>
      </c>
      <c r="H403" s="11">
        <v>32325137.26</v>
      </c>
      <c r="I403" s="11">
        <v>67458000</v>
      </c>
      <c r="J403" s="12">
        <v>8012809</v>
      </c>
      <c r="K403" s="13">
        <v>33</v>
      </c>
      <c r="L403" s="13">
        <v>94</v>
      </c>
      <c r="M403" s="13">
        <v>127</v>
      </c>
    </row>
    <row r="404" spans="1:13" ht="12.75">
      <c r="A404" s="10">
        <v>403</v>
      </c>
      <c r="B404" s="9" t="s">
        <v>620</v>
      </c>
      <c r="C404" s="9" t="s">
        <v>455</v>
      </c>
      <c r="E404" s="10">
        <v>100</v>
      </c>
      <c r="G404" s="10">
        <f t="shared" si="7"/>
        <v>100</v>
      </c>
      <c r="H404" s="11">
        <v>32293412</v>
      </c>
      <c r="J404" s="12">
        <v>95441</v>
      </c>
      <c r="K404" s="13">
        <v>6</v>
      </c>
      <c r="L404" s="13">
        <v>4</v>
      </c>
      <c r="M404" s="13">
        <v>10</v>
      </c>
    </row>
    <row r="405" spans="1:13" ht="12.75">
      <c r="A405" s="10">
        <v>404</v>
      </c>
      <c r="B405" s="6" t="s">
        <v>621</v>
      </c>
      <c r="C405" s="6" t="s">
        <v>473</v>
      </c>
      <c r="E405" s="10">
        <v>100</v>
      </c>
      <c r="G405" s="10">
        <f t="shared" si="7"/>
        <v>100</v>
      </c>
      <c r="H405" s="11">
        <v>32068168.447</v>
      </c>
      <c r="I405" s="11">
        <v>24614076</v>
      </c>
      <c r="J405" s="12">
        <v>2400825</v>
      </c>
      <c r="K405" s="13">
        <v>10</v>
      </c>
      <c r="L405" s="13">
        <v>68</v>
      </c>
      <c r="M405" s="13">
        <v>78</v>
      </c>
    </row>
    <row r="406" spans="1:13" ht="12.75">
      <c r="A406" s="10">
        <v>405</v>
      </c>
      <c r="B406" s="6" t="s">
        <v>622</v>
      </c>
      <c r="C406" s="6" t="s">
        <v>455</v>
      </c>
      <c r="E406" s="10">
        <v>100</v>
      </c>
      <c r="G406" s="10">
        <f t="shared" si="7"/>
        <v>100</v>
      </c>
      <c r="H406" s="11">
        <v>31997455.14</v>
      </c>
      <c r="I406" s="11">
        <v>1430456</v>
      </c>
      <c r="J406" s="12">
        <v>2295534</v>
      </c>
      <c r="K406" s="13">
        <v>128</v>
      </c>
      <c r="L406" s="13">
        <v>22</v>
      </c>
      <c r="M406" s="13">
        <v>150</v>
      </c>
    </row>
    <row r="407" spans="1:8" ht="12.75">
      <c r="A407" s="10">
        <v>406</v>
      </c>
      <c r="B407" s="10" t="s">
        <v>12</v>
      </c>
      <c r="C407" s="6" t="s">
        <v>475</v>
      </c>
      <c r="G407" s="10">
        <f t="shared" si="7"/>
        <v>0</v>
      </c>
      <c r="H407" s="11">
        <v>31939423.81</v>
      </c>
    </row>
    <row r="408" spans="1:10" ht="12.75">
      <c r="A408" s="10">
        <v>407</v>
      </c>
      <c r="B408" s="9" t="s">
        <v>452</v>
      </c>
      <c r="C408" s="9" t="s">
        <v>38</v>
      </c>
      <c r="E408" s="10">
        <v>100</v>
      </c>
      <c r="G408" s="10">
        <f t="shared" si="7"/>
        <v>100</v>
      </c>
      <c r="H408" s="11">
        <v>31870139.59</v>
      </c>
      <c r="I408" s="11">
        <v>200000</v>
      </c>
      <c r="J408" s="12">
        <v>300000</v>
      </c>
    </row>
    <row r="409" spans="1:13" ht="12.75">
      <c r="A409" s="10">
        <v>408</v>
      </c>
      <c r="B409" s="6" t="s">
        <v>13</v>
      </c>
      <c r="C409" s="6" t="s">
        <v>460</v>
      </c>
      <c r="E409" s="10">
        <v>100</v>
      </c>
      <c r="G409" s="10">
        <f t="shared" si="7"/>
        <v>100</v>
      </c>
      <c r="H409" s="11">
        <v>31853014.63</v>
      </c>
      <c r="K409" s="13">
        <v>17</v>
      </c>
      <c r="L409" s="13">
        <v>2</v>
      </c>
      <c r="M409" s="13">
        <v>19</v>
      </c>
    </row>
    <row r="410" spans="1:13" ht="12.75">
      <c r="A410" s="10">
        <v>409</v>
      </c>
      <c r="B410" s="6" t="s">
        <v>623</v>
      </c>
      <c r="C410" s="6" t="s">
        <v>455</v>
      </c>
      <c r="E410" s="10">
        <v>100</v>
      </c>
      <c r="G410" s="10">
        <f t="shared" si="7"/>
        <v>100</v>
      </c>
      <c r="H410" s="11">
        <v>31797465.88</v>
      </c>
      <c r="K410" s="13">
        <v>3</v>
      </c>
      <c r="L410" s="13">
        <v>8</v>
      </c>
      <c r="M410" s="13">
        <v>11</v>
      </c>
    </row>
    <row r="411" spans="1:13" ht="12.75">
      <c r="A411" s="10">
        <v>410</v>
      </c>
      <c r="B411" s="6" t="s">
        <v>624</v>
      </c>
      <c r="C411" s="6" t="s">
        <v>473</v>
      </c>
      <c r="E411" s="10">
        <v>100</v>
      </c>
      <c r="G411" s="10">
        <f t="shared" si="7"/>
        <v>100</v>
      </c>
      <c r="H411" s="11">
        <v>31749188.1755</v>
      </c>
      <c r="I411" s="11">
        <v>7810737</v>
      </c>
      <c r="J411" s="12">
        <v>1443653</v>
      </c>
      <c r="K411" s="13">
        <v>28</v>
      </c>
      <c r="L411" s="13">
        <v>582</v>
      </c>
      <c r="M411" s="13">
        <v>610</v>
      </c>
    </row>
    <row r="412" spans="1:8" ht="12.75">
      <c r="A412" s="10">
        <v>411</v>
      </c>
      <c r="B412" s="6" t="s">
        <v>625</v>
      </c>
      <c r="C412" s="6" t="s">
        <v>455</v>
      </c>
      <c r="E412" s="10">
        <v>100</v>
      </c>
      <c r="G412" s="10">
        <f t="shared" si="7"/>
        <v>100</v>
      </c>
      <c r="H412" s="11">
        <v>31382392.18</v>
      </c>
    </row>
    <row r="413" spans="1:13" ht="12.75">
      <c r="A413" s="10">
        <v>412</v>
      </c>
      <c r="B413" s="6" t="s">
        <v>626</v>
      </c>
      <c r="C413" s="6" t="s">
        <v>464</v>
      </c>
      <c r="E413" s="10">
        <v>100</v>
      </c>
      <c r="G413" s="10">
        <f t="shared" si="7"/>
        <v>100</v>
      </c>
      <c r="H413" s="11">
        <v>31380348.98</v>
      </c>
      <c r="I413" s="11">
        <v>1362192</v>
      </c>
      <c r="J413" s="12">
        <v>160198</v>
      </c>
      <c r="K413" s="13">
        <v>3</v>
      </c>
      <c r="M413" s="13">
        <v>3</v>
      </c>
    </row>
    <row r="414" spans="1:13" ht="12.75">
      <c r="A414" s="10">
        <v>413</v>
      </c>
      <c r="B414" s="6" t="s">
        <v>627</v>
      </c>
      <c r="C414" s="6" t="s">
        <v>35</v>
      </c>
      <c r="E414" s="10">
        <v>96.8</v>
      </c>
      <c r="F414" s="10">
        <v>3.2</v>
      </c>
      <c r="G414" s="10">
        <f t="shared" si="7"/>
        <v>100</v>
      </c>
      <c r="H414" s="11">
        <v>31367995.35</v>
      </c>
      <c r="I414" s="11">
        <v>16813</v>
      </c>
      <c r="J414" s="12">
        <v>670177</v>
      </c>
      <c r="K414" s="13">
        <v>180</v>
      </c>
      <c r="L414" s="13">
        <v>670</v>
      </c>
      <c r="M414" s="13">
        <v>850</v>
      </c>
    </row>
    <row r="415" spans="1:10" ht="12.75">
      <c r="A415" s="10">
        <v>414</v>
      </c>
      <c r="B415" s="6" t="s">
        <v>628</v>
      </c>
      <c r="C415" s="6" t="s">
        <v>455</v>
      </c>
      <c r="E415" s="10">
        <v>100</v>
      </c>
      <c r="G415" s="10">
        <f t="shared" si="7"/>
        <v>100</v>
      </c>
      <c r="H415" s="11">
        <v>31170592.71</v>
      </c>
      <c r="J415" s="12" t="s">
        <v>119</v>
      </c>
    </row>
    <row r="416" spans="1:13" ht="12.75">
      <c r="A416" s="10">
        <v>415</v>
      </c>
      <c r="B416" s="6" t="s">
        <v>629</v>
      </c>
      <c r="C416" s="6" t="s">
        <v>466</v>
      </c>
      <c r="E416" s="10">
        <v>100</v>
      </c>
      <c r="G416" s="10">
        <f t="shared" si="7"/>
        <v>100</v>
      </c>
      <c r="H416" s="11">
        <v>31025027.42</v>
      </c>
      <c r="I416" s="11">
        <v>56047099</v>
      </c>
      <c r="J416" s="12">
        <v>5196747</v>
      </c>
      <c r="K416" s="13">
        <v>35</v>
      </c>
      <c r="L416" s="13">
        <v>70</v>
      </c>
      <c r="M416" s="13">
        <v>105</v>
      </c>
    </row>
    <row r="417" spans="1:13" ht="12.75">
      <c r="A417" s="10">
        <v>416</v>
      </c>
      <c r="B417" s="6" t="s">
        <v>630</v>
      </c>
      <c r="C417" s="6" t="s">
        <v>477</v>
      </c>
      <c r="E417" s="10">
        <v>100</v>
      </c>
      <c r="G417" s="10">
        <f t="shared" si="7"/>
        <v>100</v>
      </c>
      <c r="H417" s="11">
        <v>31022420.32</v>
      </c>
      <c r="I417" s="11">
        <v>32845300</v>
      </c>
      <c r="J417" s="12">
        <v>889129</v>
      </c>
      <c r="K417" s="13">
        <v>23</v>
      </c>
      <c r="L417" s="13">
        <v>36</v>
      </c>
      <c r="M417" s="13">
        <v>59</v>
      </c>
    </row>
    <row r="418" spans="1:13" ht="12.75">
      <c r="A418" s="10">
        <v>417</v>
      </c>
      <c r="B418" s="6" t="s">
        <v>631</v>
      </c>
      <c r="C418" s="6" t="s">
        <v>107</v>
      </c>
      <c r="E418" s="10">
        <v>100</v>
      </c>
      <c r="G418" s="10">
        <f t="shared" si="7"/>
        <v>100</v>
      </c>
      <c r="H418" s="11">
        <v>31016875.391</v>
      </c>
      <c r="I418" s="11">
        <v>754751</v>
      </c>
      <c r="J418" s="12">
        <v>693751</v>
      </c>
      <c r="L418" s="13">
        <v>5</v>
      </c>
      <c r="M418" s="13">
        <v>5</v>
      </c>
    </row>
    <row r="419" spans="1:13" ht="12.75">
      <c r="A419" s="10">
        <v>418</v>
      </c>
      <c r="B419" s="6" t="s">
        <v>632</v>
      </c>
      <c r="C419" s="6" t="s">
        <v>455</v>
      </c>
      <c r="E419" s="10">
        <v>100</v>
      </c>
      <c r="G419" s="10">
        <f t="shared" si="7"/>
        <v>100</v>
      </c>
      <c r="H419" s="11">
        <v>30681619.36</v>
      </c>
      <c r="I419" s="11">
        <v>15435058</v>
      </c>
      <c r="J419" s="12">
        <v>3593804</v>
      </c>
      <c r="K419" s="13">
        <v>30</v>
      </c>
      <c r="L419" s="13">
        <v>190</v>
      </c>
      <c r="M419" s="13">
        <v>220</v>
      </c>
    </row>
    <row r="420" spans="1:13" ht="12.75">
      <c r="A420" s="10">
        <v>419</v>
      </c>
      <c r="B420" s="6" t="s">
        <v>633</v>
      </c>
      <c r="C420" s="6" t="s">
        <v>460</v>
      </c>
      <c r="E420" s="10">
        <v>100</v>
      </c>
      <c r="G420" s="10">
        <f t="shared" si="7"/>
        <v>100</v>
      </c>
      <c r="H420" s="11">
        <v>30659451.48</v>
      </c>
      <c r="I420" s="11">
        <v>1869806</v>
      </c>
      <c r="K420" s="13">
        <v>59</v>
      </c>
      <c r="L420" s="13">
        <v>12</v>
      </c>
      <c r="M420" s="13">
        <v>71</v>
      </c>
    </row>
    <row r="421" spans="1:13" ht="12.75">
      <c r="A421" s="10">
        <v>420</v>
      </c>
      <c r="B421" s="6" t="s">
        <v>634</v>
      </c>
      <c r="C421" s="6" t="s">
        <v>28</v>
      </c>
      <c r="E421" s="10">
        <v>100</v>
      </c>
      <c r="G421" s="10">
        <f t="shared" si="7"/>
        <v>100</v>
      </c>
      <c r="H421" s="11">
        <v>30617736.9</v>
      </c>
      <c r="I421" s="11">
        <v>234832860</v>
      </c>
      <c r="J421" s="12">
        <v>11798347</v>
      </c>
      <c r="K421" s="13">
        <v>72</v>
      </c>
      <c r="L421" s="13">
        <v>186</v>
      </c>
      <c r="M421" s="13">
        <v>258</v>
      </c>
    </row>
    <row r="422" spans="1:13" ht="12.75">
      <c r="A422" s="10">
        <v>421</v>
      </c>
      <c r="B422" s="6" t="s">
        <v>635</v>
      </c>
      <c r="C422" s="6" t="s">
        <v>460</v>
      </c>
      <c r="E422" s="10">
        <v>50</v>
      </c>
      <c r="F422" s="10">
        <v>50</v>
      </c>
      <c r="G422" s="10">
        <f t="shared" si="7"/>
        <v>100</v>
      </c>
      <c r="H422" s="11">
        <v>30526145.24</v>
      </c>
      <c r="I422" s="11">
        <v>9603394</v>
      </c>
      <c r="J422" s="12">
        <v>320153</v>
      </c>
      <c r="K422" s="13">
        <v>49</v>
      </c>
      <c r="L422" s="13">
        <v>230</v>
      </c>
      <c r="M422" s="13">
        <v>279</v>
      </c>
    </row>
    <row r="423" spans="1:13" ht="12.75">
      <c r="A423" s="10">
        <v>422</v>
      </c>
      <c r="B423" s="6" t="s">
        <v>636</v>
      </c>
      <c r="C423" s="6" t="s">
        <v>108</v>
      </c>
      <c r="E423" s="10">
        <v>100</v>
      </c>
      <c r="G423" s="10">
        <f t="shared" si="7"/>
        <v>100</v>
      </c>
      <c r="H423" s="11">
        <v>30490994.2</v>
      </c>
      <c r="I423" s="11">
        <v>50067887</v>
      </c>
      <c r="J423" s="12">
        <v>6559916</v>
      </c>
      <c r="K423" s="13">
        <v>74</v>
      </c>
      <c r="L423" s="13">
        <v>660</v>
      </c>
      <c r="M423" s="13">
        <v>734</v>
      </c>
    </row>
    <row r="424" spans="1:13" ht="12.75">
      <c r="A424" s="10">
        <v>423</v>
      </c>
      <c r="B424" s="6" t="s">
        <v>637</v>
      </c>
      <c r="C424" s="6" t="s">
        <v>456</v>
      </c>
      <c r="E424" s="10">
        <v>100</v>
      </c>
      <c r="G424" s="10">
        <f t="shared" si="7"/>
        <v>100</v>
      </c>
      <c r="H424" s="11">
        <v>30456360.34</v>
      </c>
      <c r="I424" s="11">
        <v>665147661</v>
      </c>
      <c r="J424" s="12">
        <v>146063580</v>
      </c>
      <c r="K424" s="13">
        <v>111</v>
      </c>
      <c r="L424" s="13">
        <v>752</v>
      </c>
      <c r="M424" s="13">
        <v>863</v>
      </c>
    </row>
    <row r="425" spans="1:13" ht="12.75">
      <c r="A425" s="10">
        <v>424</v>
      </c>
      <c r="B425" s="9" t="s">
        <v>638</v>
      </c>
      <c r="C425" s="9" t="s">
        <v>455</v>
      </c>
      <c r="E425" s="10">
        <v>100</v>
      </c>
      <c r="G425" s="10">
        <f t="shared" si="7"/>
        <v>100</v>
      </c>
      <c r="H425" s="11">
        <v>30370307.21</v>
      </c>
      <c r="I425" s="11">
        <v>793796</v>
      </c>
      <c r="J425" s="12">
        <v>185462</v>
      </c>
      <c r="K425" s="13">
        <v>10</v>
      </c>
      <c r="L425" s="13">
        <v>117</v>
      </c>
      <c r="M425" s="13">
        <v>127</v>
      </c>
    </row>
    <row r="426" spans="1:13" ht="12.75">
      <c r="A426" s="10">
        <v>425</v>
      </c>
      <c r="B426" s="6" t="s">
        <v>639</v>
      </c>
      <c r="C426" s="6" t="s">
        <v>455</v>
      </c>
      <c r="E426" s="10">
        <v>100</v>
      </c>
      <c r="G426" s="10">
        <f t="shared" si="7"/>
        <v>100</v>
      </c>
      <c r="H426" s="11">
        <v>30368664.5</v>
      </c>
      <c r="I426" s="11">
        <v>12989659</v>
      </c>
      <c r="J426" s="12">
        <v>1484498</v>
      </c>
      <c r="K426" s="13">
        <v>66</v>
      </c>
      <c r="L426" s="13">
        <v>433</v>
      </c>
      <c r="M426" s="13">
        <v>499</v>
      </c>
    </row>
    <row r="427" spans="1:10" ht="12.75">
      <c r="A427" s="10">
        <v>426</v>
      </c>
      <c r="B427" s="6" t="s">
        <v>640</v>
      </c>
      <c r="C427" s="6" t="s">
        <v>466</v>
      </c>
      <c r="E427" s="10">
        <v>100</v>
      </c>
      <c r="G427" s="10">
        <f t="shared" si="7"/>
        <v>100</v>
      </c>
      <c r="H427" s="11">
        <v>30193660.11</v>
      </c>
      <c r="I427" s="11">
        <v>1632519</v>
      </c>
      <c r="J427" s="12">
        <v>39561522</v>
      </c>
    </row>
    <row r="428" spans="1:13" ht="12.75">
      <c r="A428" s="10">
        <v>427</v>
      </c>
      <c r="B428" s="6" t="s">
        <v>109</v>
      </c>
      <c r="C428" s="6" t="s">
        <v>455</v>
      </c>
      <c r="E428" s="10">
        <v>100</v>
      </c>
      <c r="G428" s="10">
        <f t="shared" si="7"/>
        <v>100</v>
      </c>
      <c r="H428" s="11">
        <v>30163095.17</v>
      </c>
      <c r="I428" s="11">
        <v>49183</v>
      </c>
      <c r="J428" s="12">
        <v>426368</v>
      </c>
      <c r="K428" s="13">
        <v>1</v>
      </c>
      <c r="L428" s="13">
        <v>13</v>
      </c>
      <c r="M428" s="13">
        <v>14</v>
      </c>
    </row>
    <row r="429" spans="1:13" ht="12.75">
      <c r="A429" s="10">
        <v>428</v>
      </c>
      <c r="B429" s="6" t="s">
        <v>110</v>
      </c>
      <c r="C429" s="6" t="s">
        <v>35</v>
      </c>
      <c r="F429" s="10">
        <v>100</v>
      </c>
      <c r="G429" s="10">
        <f t="shared" si="7"/>
        <v>100</v>
      </c>
      <c r="H429" s="11">
        <v>30105553.07</v>
      </c>
      <c r="I429" s="11">
        <v>26593859</v>
      </c>
      <c r="K429" s="13">
        <v>121</v>
      </c>
      <c r="L429" s="13">
        <v>484</v>
      </c>
      <c r="M429" s="13">
        <v>605</v>
      </c>
    </row>
    <row r="430" spans="1:13" ht="12.75">
      <c r="A430" s="10">
        <v>429</v>
      </c>
      <c r="B430" s="6" t="s">
        <v>641</v>
      </c>
      <c r="C430" s="6" t="s">
        <v>455</v>
      </c>
      <c r="E430" s="10">
        <v>100</v>
      </c>
      <c r="G430" s="10">
        <f t="shared" si="7"/>
        <v>100</v>
      </c>
      <c r="H430" s="11">
        <v>30038944.69</v>
      </c>
      <c r="I430" s="11">
        <v>12609583</v>
      </c>
      <c r="K430" s="13">
        <v>42</v>
      </c>
      <c r="L430" s="13">
        <v>316</v>
      </c>
      <c r="M430" s="13">
        <v>358</v>
      </c>
    </row>
    <row r="431" spans="1:13" ht="12.75">
      <c r="A431" s="10">
        <v>430</v>
      </c>
      <c r="B431" s="6" t="s">
        <v>642</v>
      </c>
      <c r="C431" s="6" t="s">
        <v>25</v>
      </c>
      <c r="E431" s="10">
        <v>100</v>
      </c>
      <c r="G431" s="10">
        <f t="shared" si="7"/>
        <v>100</v>
      </c>
      <c r="H431" s="11">
        <v>30034123.07</v>
      </c>
      <c r="J431" s="12">
        <v>433127</v>
      </c>
      <c r="K431" s="13">
        <v>5</v>
      </c>
      <c r="M431" s="13">
        <v>5</v>
      </c>
    </row>
    <row r="432" spans="1:10" ht="12.75">
      <c r="A432" s="10">
        <v>431</v>
      </c>
      <c r="B432" s="6" t="s">
        <v>643</v>
      </c>
      <c r="C432" s="6" t="s">
        <v>30</v>
      </c>
      <c r="E432" s="10">
        <v>100</v>
      </c>
      <c r="G432" s="10">
        <f t="shared" si="7"/>
        <v>100</v>
      </c>
      <c r="H432" s="11">
        <v>29989568.109</v>
      </c>
      <c r="I432" s="11">
        <v>107257254</v>
      </c>
      <c r="J432" s="12">
        <v>11215915</v>
      </c>
    </row>
    <row r="433" spans="1:13" ht="12.75">
      <c r="A433" s="10">
        <v>432</v>
      </c>
      <c r="B433" s="6" t="s">
        <v>13</v>
      </c>
      <c r="C433" s="6" t="s">
        <v>455</v>
      </c>
      <c r="E433" s="10">
        <v>100</v>
      </c>
      <c r="G433" s="10">
        <f t="shared" si="7"/>
        <v>100</v>
      </c>
      <c r="H433" s="11">
        <v>29983782.71</v>
      </c>
      <c r="I433" s="11">
        <v>1683212</v>
      </c>
      <c r="J433" s="12">
        <v>105319</v>
      </c>
      <c r="K433" s="13">
        <v>2</v>
      </c>
      <c r="L433" s="13">
        <v>8</v>
      </c>
      <c r="M433" s="13">
        <v>10</v>
      </c>
    </row>
    <row r="434" spans="1:13" ht="12.75">
      <c r="A434" s="10">
        <v>433</v>
      </c>
      <c r="B434" s="6" t="s">
        <v>644</v>
      </c>
      <c r="C434" s="6" t="s">
        <v>25</v>
      </c>
      <c r="E434" s="10">
        <v>100</v>
      </c>
      <c r="G434" s="10">
        <f aca="true" t="shared" si="8" ref="G434:G497">D434+E434+F434</f>
        <v>100</v>
      </c>
      <c r="H434" s="11">
        <v>29971420.63</v>
      </c>
      <c r="I434" s="11">
        <v>83948882</v>
      </c>
      <c r="J434" s="12">
        <v>1545682</v>
      </c>
      <c r="K434" s="13">
        <v>43</v>
      </c>
      <c r="L434" s="13">
        <v>180</v>
      </c>
      <c r="M434" s="13">
        <v>223</v>
      </c>
    </row>
    <row r="435" spans="1:13" ht="12.75">
      <c r="A435" s="10">
        <v>434</v>
      </c>
      <c r="B435" s="6" t="s">
        <v>645</v>
      </c>
      <c r="C435" s="6" t="s">
        <v>464</v>
      </c>
      <c r="E435" s="10">
        <v>100</v>
      </c>
      <c r="G435" s="10">
        <f t="shared" si="8"/>
        <v>100</v>
      </c>
      <c r="H435" s="11">
        <v>29873760.19</v>
      </c>
      <c r="I435" s="11">
        <v>32445436</v>
      </c>
      <c r="J435" s="12">
        <v>2308286</v>
      </c>
      <c r="K435" s="13">
        <v>85</v>
      </c>
      <c r="L435" s="13">
        <v>305</v>
      </c>
      <c r="M435" s="13">
        <v>390</v>
      </c>
    </row>
    <row r="436" spans="1:8" ht="12.75">
      <c r="A436" s="10">
        <v>435</v>
      </c>
      <c r="B436" s="10" t="s">
        <v>12</v>
      </c>
      <c r="C436" s="6" t="s">
        <v>455</v>
      </c>
      <c r="G436" s="10">
        <f t="shared" si="8"/>
        <v>0</v>
      </c>
      <c r="H436" s="11">
        <v>29850678.1</v>
      </c>
    </row>
    <row r="437" spans="1:13" ht="12.75">
      <c r="A437" s="10">
        <v>436</v>
      </c>
      <c r="B437" s="6" t="s">
        <v>646</v>
      </c>
      <c r="C437" s="6" t="s">
        <v>455</v>
      </c>
      <c r="F437" s="10">
        <v>100</v>
      </c>
      <c r="G437" s="10">
        <f t="shared" si="8"/>
        <v>100</v>
      </c>
      <c r="H437" s="11">
        <v>29839450.03</v>
      </c>
      <c r="I437" s="11">
        <v>35976684</v>
      </c>
      <c r="J437" s="12">
        <v>13374017</v>
      </c>
      <c r="K437" s="13">
        <v>61</v>
      </c>
      <c r="L437" s="13">
        <v>340</v>
      </c>
      <c r="M437" s="13">
        <v>401</v>
      </c>
    </row>
    <row r="438" spans="1:10" ht="12.75">
      <c r="A438" s="10">
        <v>437</v>
      </c>
      <c r="B438" s="6" t="s">
        <v>647</v>
      </c>
      <c r="C438" s="6" t="s">
        <v>466</v>
      </c>
      <c r="F438" s="10">
        <v>100</v>
      </c>
      <c r="G438" s="10">
        <f t="shared" si="8"/>
        <v>100</v>
      </c>
      <c r="H438" s="11">
        <v>29835092.75</v>
      </c>
      <c r="J438" s="12">
        <v>189236</v>
      </c>
    </row>
    <row r="439" spans="1:8" ht="12.75">
      <c r="A439" s="10">
        <v>438</v>
      </c>
      <c r="B439" s="10" t="s">
        <v>12</v>
      </c>
      <c r="C439" s="9" t="s">
        <v>455</v>
      </c>
      <c r="G439" s="10">
        <f t="shared" si="8"/>
        <v>0</v>
      </c>
      <c r="H439" s="11">
        <v>29819410.24</v>
      </c>
    </row>
    <row r="440" spans="1:13" ht="12.75">
      <c r="A440" s="10">
        <v>439</v>
      </c>
      <c r="B440" s="6" t="s">
        <v>13</v>
      </c>
      <c r="C440" s="6" t="s">
        <v>455</v>
      </c>
      <c r="E440" s="10">
        <v>100</v>
      </c>
      <c r="G440" s="10">
        <f t="shared" si="8"/>
        <v>100</v>
      </c>
      <c r="H440" s="11">
        <v>29617590.49</v>
      </c>
      <c r="I440" s="11">
        <v>35222120</v>
      </c>
      <c r="J440" s="12">
        <v>5940764</v>
      </c>
      <c r="K440" s="13">
        <v>15</v>
      </c>
      <c r="L440" s="13">
        <v>157</v>
      </c>
      <c r="M440" s="13">
        <v>172</v>
      </c>
    </row>
    <row r="441" spans="1:8" ht="12.75">
      <c r="A441" s="10">
        <v>440</v>
      </c>
      <c r="B441" s="10" t="s">
        <v>12</v>
      </c>
      <c r="C441" s="6" t="s">
        <v>474</v>
      </c>
      <c r="G441" s="10">
        <f t="shared" si="8"/>
        <v>0</v>
      </c>
      <c r="H441" s="11">
        <v>29596891.11</v>
      </c>
    </row>
    <row r="442" spans="1:13" ht="12.75">
      <c r="A442" s="10">
        <v>441</v>
      </c>
      <c r="B442" s="6" t="s">
        <v>648</v>
      </c>
      <c r="C442" s="6" t="s">
        <v>455</v>
      </c>
      <c r="E442" s="10">
        <v>100</v>
      </c>
      <c r="G442" s="10">
        <f t="shared" si="8"/>
        <v>100</v>
      </c>
      <c r="H442" s="11">
        <v>29502915.42</v>
      </c>
      <c r="J442" s="12">
        <v>3595871</v>
      </c>
      <c r="K442" s="13">
        <v>6</v>
      </c>
      <c r="M442" s="13">
        <v>6</v>
      </c>
    </row>
    <row r="443" spans="1:13" ht="12.75">
      <c r="A443" s="10">
        <v>442</v>
      </c>
      <c r="B443" s="6" t="s">
        <v>13</v>
      </c>
      <c r="C443" s="6" t="s">
        <v>456</v>
      </c>
      <c r="F443" s="10">
        <v>100</v>
      </c>
      <c r="G443" s="10">
        <f t="shared" si="8"/>
        <v>100</v>
      </c>
      <c r="H443" s="11">
        <v>29483275.95</v>
      </c>
      <c r="I443" s="11">
        <v>53088859</v>
      </c>
      <c r="J443" s="12">
        <v>6056972</v>
      </c>
      <c r="K443" s="13">
        <v>52</v>
      </c>
      <c r="L443" s="13">
        <v>140</v>
      </c>
      <c r="M443" s="13">
        <v>192</v>
      </c>
    </row>
    <row r="444" spans="1:13" ht="12.75">
      <c r="A444" s="10">
        <v>443</v>
      </c>
      <c r="B444" s="6" t="s">
        <v>649</v>
      </c>
      <c r="C444" s="6" t="s">
        <v>455</v>
      </c>
      <c r="E444" s="10">
        <v>100</v>
      </c>
      <c r="G444" s="10">
        <f t="shared" si="8"/>
        <v>100</v>
      </c>
      <c r="H444" s="11">
        <v>29416127.64</v>
      </c>
      <c r="I444" s="11">
        <v>39506330</v>
      </c>
      <c r="J444" s="12">
        <v>4948928</v>
      </c>
      <c r="K444" s="13">
        <v>49</v>
      </c>
      <c r="L444" s="13">
        <v>442</v>
      </c>
      <c r="M444" s="13">
        <v>491</v>
      </c>
    </row>
    <row r="445" spans="1:13" ht="12.75">
      <c r="A445" s="10">
        <v>444</v>
      </c>
      <c r="B445" s="6" t="s">
        <v>13</v>
      </c>
      <c r="C445" s="9" t="s">
        <v>460</v>
      </c>
      <c r="E445" s="10">
        <v>100</v>
      </c>
      <c r="G445" s="10">
        <f t="shared" si="8"/>
        <v>100</v>
      </c>
      <c r="H445" s="11">
        <v>29392298.12</v>
      </c>
      <c r="J445" s="12">
        <v>856606</v>
      </c>
      <c r="K445" s="13">
        <v>5</v>
      </c>
      <c r="M445" s="13">
        <v>5</v>
      </c>
    </row>
    <row r="446" spans="1:13" ht="12.75">
      <c r="A446" s="10">
        <v>445</v>
      </c>
      <c r="B446" s="6" t="s">
        <v>650</v>
      </c>
      <c r="C446" s="6" t="s">
        <v>455</v>
      </c>
      <c r="E446" s="10">
        <v>100</v>
      </c>
      <c r="G446" s="10">
        <f t="shared" si="8"/>
        <v>100</v>
      </c>
      <c r="H446" s="11">
        <v>29388801</v>
      </c>
      <c r="I446" s="11">
        <v>201331652</v>
      </c>
      <c r="J446" s="12">
        <v>4303341</v>
      </c>
      <c r="K446" s="13">
        <v>45</v>
      </c>
      <c r="L446" s="13">
        <v>203</v>
      </c>
      <c r="M446" s="13">
        <v>248</v>
      </c>
    </row>
    <row r="447" spans="1:13" ht="12.75">
      <c r="A447" s="10">
        <v>446</v>
      </c>
      <c r="B447" s="6" t="s">
        <v>651</v>
      </c>
      <c r="C447" s="6" t="s">
        <v>455</v>
      </c>
      <c r="E447" s="10">
        <v>100</v>
      </c>
      <c r="G447" s="10">
        <f t="shared" si="8"/>
        <v>100</v>
      </c>
      <c r="H447" s="11">
        <v>29376016.74</v>
      </c>
      <c r="I447" s="11">
        <v>39516654</v>
      </c>
      <c r="J447" s="12">
        <v>4069266</v>
      </c>
      <c r="K447" s="13">
        <v>247</v>
      </c>
      <c r="L447" s="13">
        <v>42</v>
      </c>
      <c r="M447" s="13">
        <v>289</v>
      </c>
    </row>
    <row r="448" spans="1:13" ht="12.75">
      <c r="A448" s="10">
        <v>447</v>
      </c>
      <c r="B448" s="6" t="s">
        <v>652</v>
      </c>
      <c r="C448" s="6" t="s">
        <v>451</v>
      </c>
      <c r="E448" s="10">
        <v>100</v>
      </c>
      <c r="G448" s="10">
        <f t="shared" si="8"/>
        <v>100</v>
      </c>
      <c r="H448" s="11">
        <v>28858917.98</v>
      </c>
      <c r="J448" s="12">
        <v>487852018</v>
      </c>
      <c r="L448" s="13">
        <v>47</v>
      </c>
      <c r="M448" s="13">
        <v>47</v>
      </c>
    </row>
    <row r="449" spans="1:13" ht="12.75">
      <c r="A449" s="10">
        <v>448</v>
      </c>
      <c r="B449" s="9" t="s">
        <v>111</v>
      </c>
      <c r="C449" s="9" t="s">
        <v>455</v>
      </c>
      <c r="E449" s="10">
        <v>49</v>
      </c>
      <c r="F449" s="10">
        <v>61</v>
      </c>
      <c r="G449" s="10">
        <f t="shared" si="8"/>
        <v>110</v>
      </c>
      <c r="H449" s="11">
        <v>28826936.8</v>
      </c>
      <c r="I449" s="11">
        <v>3539219</v>
      </c>
      <c r="J449" s="12">
        <v>-5464242</v>
      </c>
      <c r="M449" s="13">
        <v>146</v>
      </c>
    </row>
    <row r="450" spans="1:8" ht="12.75">
      <c r="A450" s="10">
        <v>449</v>
      </c>
      <c r="B450" s="10" t="s">
        <v>12</v>
      </c>
      <c r="C450" s="6" t="s">
        <v>35</v>
      </c>
      <c r="G450" s="10">
        <f t="shared" si="8"/>
        <v>0</v>
      </c>
      <c r="H450" s="11">
        <v>28796773.61</v>
      </c>
    </row>
    <row r="451" spans="1:13" ht="12.75">
      <c r="A451" s="10">
        <v>450</v>
      </c>
      <c r="B451" s="6" t="s">
        <v>653</v>
      </c>
      <c r="C451" s="6" t="s">
        <v>455</v>
      </c>
      <c r="E451" s="10">
        <v>100</v>
      </c>
      <c r="G451" s="10">
        <f t="shared" si="8"/>
        <v>100</v>
      </c>
      <c r="H451" s="11">
        <v>28781803.31</v>
      </c>
      <c r="J451" s="12">
        <v>145991</v>
      </c>
      <c r="K451" s="13">
        <v>1</v>
      </c>
      <c r="M451" s="13">
        <v>1</v>
      </c>
    </row>
    <row r="452" spans="1:10" ht="12.75">
      <c r="A452" s="10">
        <v>451</v>
      </c>
      <c r="B452" s="6" t="s">
        <v>654</v>
      </c>
      <c r="C452" s="6" t="s">
        <v>455</v>
      </c>
      <c r="E452" s="10">
        <v>100</v>
      </c>
      <c r="G452" s="10">
        <f t="shared" si="8"/>
        <v>100</v>
      </c>
      <c r="H452" s="11">
        <v>28756142.54</v>
      </c>
      <c r="J452" s="12">
        <v>509581</v>
      </c>
    </row>
    <row r="453" spans="1:13" ht="12.75">
      <c r="A453" s="10">
        <v>452</v>
      </c>
      <c r="B453" s="6" t="s">
        <v>655</v>
      </c>
      <c r="C453" s="6" t="s">
        <v>464</v>
      </c>
      <c r="E453" s="10">
        <v>100</v>
      </c>
      <c r="G453" s="10">
        <f t="shared" si="8"/>
        <v>100</v>
      </c>
      <c r="H453" s="11">
        <v>28751718.616</v>
      </c>
      <c r="I453" s="11">
        <v>14967149</v>
      </c>
      <c r="J453" s="12">
        <v>3688385</v>
      </c>
      <c r="K453" s="13">
        <v>25</v>
      </c>
      <c r="L453" s="13">
        <v>9</v>
      </c>
      <c r="M453" s="13">
        <v>34</v>
      </c>
    </row>
    <row r="454" spans="1:13" ht="12.75">
      <c r="A454" s="10">
        <v>453</v>
      </c>
      <c r="B454" s="9" t="s">
        <v>112</v>
      </c>
      <c r="C454" s="9" t="s">
        <v>464</v>
      </c>
      <c r="E454" s="10">
        <v>100</v>
      </c>
      <c r="G454" s="10">
        <f t="shared" si="8"/>
        <v>100</v>
      </c>
      <c r="H454" s="11">
        <v>28738895.38</v>
      </c>
      <c r="I454" s="11">
        <v>21753781</v>
      </c>
      <c r="J454" s="12">
        <v>1054114</v>
      </c>
      <c r="K454" s="13">
        <v>16</v>
      </c>
      <c r="L454" s="13">
        <v>21</v>
      </c>
      <c r="M454" s="13">
        <v>37</v>
      </c>
    </row>
    <row r="455" spans="1:13" ht="12.75">
      <c r="A455" s="10">
        <v>454</v>
      </c>
      <c r="B455" s="6" t="s">
        <v>656</v>
      </c>
      <c r="C455" s="6" t="s">
        <v>455</v>
      </c>
      <c r="E455" s="10">
        <v>100</v>
      </c>
      <c r="G455" s="10">
        <f t="shared" si="8"/>
        <v>100</v>
      </c>
      <c r="H455" s="11">
        <v>28707272.82</v>
      </c>
      <c r="I455" s="11">
        <v>5203625</v>
      </c>
      <c r="J455" s="12">
        <v>1009762</v>
      </c>
      <c r="K455" s="13">
        <v>50</v>
      </c>
      <c r="L455" s="13">
        <v>217</v>
      </c>
      <c r="M455" s="13">
        <v>267</v>
      </c>
    </row>
    <row r="456" spans="1:13" ht="12.75">
      <c r="A456" s="10">
        <v>455</v>
      </c>
      <c r="B456" s="6" t="s">
        <v>657</v>
      </c>
      <c r="C456" s="6" t="s">
        <v>455</v>
      </c>
      <c r="E456" s="10">
        <v>100</v>
      </c>
      <c r="G456" s="10">
        <f t="shared" si="8"/>
        <v>100</v>
      </c>
      <c r="H456" s="11">
        <v>28685224.95</v>
      </c>
      <c r="I456" s="11">
        <v>440362</v>
      </c>
      <c r="J456" s="12">
        <v>-1083134</v>
      </c>
      <c r="M456" s="13">
        <v>47</v>
      </c>
    </row>
    <row r="457" spans="1:12" ht="12.75">
      <c r="A457" s="10">
        <v>456</v>
      </c>
      <c r="B457" s="6" t="s">
        <v>658</v>
      </c>
      <c r="C457" s="6" t="s">
        <v>455</v>
      </c>
      <c r="E457" s="10">
        <v>100</v>
      </c>
      <c r="G457" s="10">
        <f t="shared" si="8"/>
        <v>100</v>
      </c>
      <c r="H457" s="11">
        <v>28639408.15</v>
      </c>
      <c r="I457" s="11">
        <v>103051929</v>
      </c>
      <c r="J457" s="12">
        <v>138</v>
      </c>
      <c r="K457" s="13">
        <v>143</v>
      </c>
      <c r="L457" s="13">
        <v>181</v>
      </c>
    </row>
    <row r="458" spans="1:13" ht="12.75">
      <c r="A458" s="10">
        <v>457</v>
      </c>
      <c r="B458" s="6" t="s">
        <v>659</v>
      </c>
      <c r="C458" s="6" t="s">
        <v>784</v>
      </c>
      <c r="E458" s="10">
        <v>100</v>
      </c>
      <c r="G458" s="10">
        <f t="shared" si="8"/>
        <v>100</v>
      </c>
      <c r="H458" s="11">
        <v>28564673.31</v>
      </c>
      <c r="I458" s="11">
        <v>2342047</v>
      </c>
      <c r="J458" s="12">
        <v>143335</v>
      </c>
      <c r="K458" s="13">
        <v>46</v>
      </c>
      <c r="M458" s="13">
        <v>46</v>
      </c>
    </row>
    <row r="459" spans="1:13" ht="12.75">
      <c r="A459" s="10">
        <v>458</v>
      </c>
      <c r="B459" s="6" t="s">
        <v>660</v>
      </c>
      <c r="C459" s="6" t="s">
        <v>459</v>
      </c>
      <c r="E459" s="10">
        <v>100</v>
      </c>
      <c r="G459" s="10">
        <f t="shared" si="8"/>
        <v>100</v>
      </c>
      <c r="H459" s="11">
        <v>28436165.153</v>
      </c>
      <c r="I459" s="11">
        <v>113479035</v>
      </c>
      <c r="J459" s="12">
        <v>5048123</v>
      </c>
      <c r="K459" s="13">
        <v>76</v>
      </c>
      <c r="L459" s="13">
        <v>176</v>
      </c>
      <c r="M459" s="13">
        <v>252</v>
      </c>
    </row>
    <row r="460" spans="1:13" ht="12.75">
      <c r="A460" s="10">
        <v>459</v>
      </c>
      <c r="B460" s="6" t="s">
        <v>661</v>
      </c>
      <c r="C460" s="6" t="s">
        <v>477</v>
      </c>
      <c r="E460" s="10">
        <v>100</v>
      </c>
      <c r="G460" s="10">
        <f t="shared" si="8"/>
        <v>100</v>
      </c>
      <c r="H460" s="11">
        <v>28418697.88</v>
      </c>
      <c r="I460" s="11">
        <v>6006257</v>
      </c>
      <c r="J460" s="12">
        <v>431948</v>
      </c>
      <c r="K460" s="13">
        <v>13</v>
      </c>
      <c r="L460" s="13">
        <v>32</v>
      </c>
      <c r="M460" s="13">
        <v>45</v>
      </c>
    </row>
    <row r="461" spans="1:8" ht="12.75">
      <c r="A461" s="10">
        <v>460</v>
      </c>
      <c r="B461" s="9" t="s">
        <v>662</v>
      </c>
      <c r="C461" s="9" t="s">
        <v>466</v>
      </c>
      <c r="E461" s="10">
        <v>100</v>
      </c>
      <c r="G461" s="10">
        <f t="shared" si="8"/>
        <v>100</v>
      </c>
      <c r="H461" s="11">
        <v>28402279.45</v>
      </c>
    </row>
    <row r="462" spans="1:13" ht="12.75">
      <c r="A462" s="10">
        <v>461</v>
      </c>
      <c r="B462" s="6" t="s">
        <v>13</v>
      </c>
      <c r="C462" s="6" t="s">
        <v>455</v>
      </c>
      <c r="E462" s="10">
        <v>0.3</v>
      </c>
      <c r="F462" s="10">
        <v>99.7</v>
      </c>
      <c r="G462" s="10">
        <f t="shared" si="8"/>
        <v>100</v>
      </c>
      <c r="H462" s="11">
        <v>28352645.76</v>
      </c>
      <c r="I462" s="11">
        <v>26506938</v>
      </c>
      <c r="J462" s="12">
        <v>8044910</v>
      </c>
      <c r="K462" s="13">
        <v>36</v>
      </c>
      <c r="L462" s="13">
        <v>255</v>
      </c>
      <c r="M462" s="13">
        <v>291</v>
      </c>
    </row>
    <row r="463" spans="1:13" ht="12.75">
      <c r="A463" s="10">
        <v>462</v>
      </c>
      <c r="B463" s="6" t="s">
        <v>663</v>
      </c>
      <c r="C463" s="6" t="s">
        <v>455</v>
      </c>
      <c r="E463" s="10">
        <v>100</v>
      </c>
      <c r="G463" s="10">
        <f t="shared" si="8"/>
        <v>100</v>
      </c>
      <c r="H463" s="11">
        <v>28348248.92</v>
      </c>
      <c r="I463" s="11">
        <v>4078271</v>
      </c>
      <c r="J463" s="12">
        <v>653691</v>
      </c>
      <c r="K463" s="13">
        <v>22</v>
      </c>
      <c r="L463" s="13">
        <v>86</v>
      </c>
      <c r="M463" s="13">
        <v>108</v>
      </c>
    </row>
    <row r="464" spans="1:13" ht="12.75">
      <c r="A464" s="10">
        <v>463</v>
      </c>
      <c r="B464" s="6" t="s">
        <v>664</v>
      </c>
      <c r="C464" s="6" t="s">
        <v>455</v>
      </c>
      <c r="E464" s="10">
        <v>100</v>
      </c>
      <c r="G464" s="10">
        <f t="shared" si="8"/>
        <v>100</v>
      </c>
      <c r="H464" s="11">
        <v>28325440.84</v>
      </c>
      <c r="I464" s="11">
        <v>85868476</v>
      </c>
      <c r="J464" s="12">
        <v>2618934</v>
      </c>
      <c r="K464" s="13">
        <v>214</v>
      </c>
      <c r="L464" s="13">
        <v>802</v>
      </c>
      <c r="M464" s="13">
        <v>1016</v>
      </c>
    </row>
    <row r="465" spans="1:13" ht="12.75">
      <c r="A465" s="10">
        <v>464</v>
      </c>
      <c r="B465" s="6" t="s">
        <v>113</v>
      </c>
      <c r="C465" s="9" t="s">
        <v>455</v>
      </c>
      <c r="E465" s="10">
        <v>100</v>
      </c>
      <c r="G465" s="10">
        <f t="shared" si="8"/>
        <v>100</v>
      </c>
      <c r="H465" s="11">
        <v>28256532.86</v>
      </c>
      <c r="I465" s="11">
        <v>90711185</v>
      </c>
      <c r="J465" s="12">
        <v>6113439</v>
      </c>
      <c r="K465" s="13">
        <v>28</v>
      </c>
      <c r="L465" s="13">
        <v>708</v>
      </c>
      <c r="M465" s="13">
        <v>736</v>
      </c>
    </row>
    <row r="466" spans="1:13" ht="12.75">
      <c r="A466" s="10">
        <v>465</v>
      </c>
      <c r="B466" s="9" t="s">
        <v>665</v>
      </c>
      <c r="C466" s="9" t="s">
        <v>790</v>
      </c>
      <c r="E466" s="10">
        <v>100</v>
      </c>
      <c r="G466" s="10">
        <f t="shared" si="8"/>
        <v>100</v>
      </c>
      <c r="H466" s="11">
        <v>28249119.01</v>
      </c>
      <c r="I466" s="11">
        <v>2254119</v>
      </c>
      <c r="J466" s="12">
        <v>288047</v>
      </c>
      <c r="K466" s="13">
        <v>22</v>
      </c>
      <c r="M466" s="13">
        <v>22</v>
      </c>
    </row>
    <row r="467" spans="1:13" ht="12.75">
      <c r="A467" s="10">
        <v>466</v>
      </c>
      <c r="B467" s="6" t="s">
        <v>666</v>
      </c>
      <c r="C467" s="6" t="s">
        <v>477</v>
      </c>
      <c r="E467" s="10">
        <v>100</v>
      </c>
      <c r="G467" s="10">
        <f t="shared" si="8"/>
        <v>100</v>
      </c>
      <c r="H467" s="11">
        <v>28095935.869</v>
      </c>
      <c r="I467" s="11">
        <v>34862954</v>
      </c>
      <c r="J467" s="12">
        <v>154647</v>
      </c>
      <c r="K467" s="13">
        <v>10</v>
      </c>
      <c r="M467" s="13">
        <v>10</v>
      </c>
    </row>
    <row r="468" spans="1:13" ht="12.75">
      <c r="A468" s="10">
        <v>467</v>
      </c>
      <c r="B468" s="6" t="s">
        <v>667</v>
      </c>
      <c r="C468" s="6" t="s">
        <v>108</v>
      </c>
      <c r="E468" s="10">
        <v>100</v>
      </c>
      <c r="G468" s="10">
        <f t="shared" si="8"/>
        <v>100</v>
      </c>
      <c r="H468" s="11">
        <v>28092769.44</v>
      </c>
      <c r="K468" s="13">
        <v>117</v>
      </c>
      <c r="L468" s="13">
        <v>782</v>
      </c>
      <c r="M468" s="13">
        <v>899</v>
      </c>
    </row>
    <row r="469" spans="1:13" ht="12.75">
      <c r="A469" s="10">
        <v>468</v>
      </c>
      <c r="B469" s="6" t="s">
        <v>8</v>
      </c>
      <c r="C469" s="6" t="s">
        <v>459</v>
      </c>
      <c r="E469" s="10">
        <v>0.01</v>
      </c>
      <c r="F469" s="10">
        <v>99.99</v>
      </c>
      <c r="G469" s="10">
        <f t="shared" si="8"/>
        <v>100</v>
      </c>
      <c r="H469" s="11">
        <v>28042151.43</v>
      </c>
      <c r="I469" s="11">
        <v>36718578</v>
      </c>
      <c r="J469" s="12">
        <v>-365402</v>
      </c>
      <c r="K469" s="13">
        <v>38</v>
      </c>
      <c r="L469" s="13">
        <v>171</v>
      </c>
      <c r="M469" s="13">
        <v>209</v>
      </c>
    </row>
    <row r="470" spans="1:13" ht="12.75">
      <c r="A470" s="10">
        <v>469</v>
      </c>
      <c r="B470" s="6" t="s">
        <v>13</v>
      </c>
      <c r="C470" s="6" t="s">
        <v>464</v>
      </c>
      <c r="E470" s="10">
        <v>2.2</v>
      </c>
      <c r="F470" s="10">
        <v>97.8</v>
      </c>
      <c r="G470" s="10">
        <f t="shared" si="8"/>
        <v>100</v>
      </c>
      <c r="H470" s="11">
        <v>28032039.81</v>
      </c>
      <c r="I470" s="11">
        <v>209733882</v>
      </c>
      <c r="J470" s="12">
        <v>59558743</v>
      </c>
      <c r="K470" s="13">
        <v>183</v>
      </c>
      <c r="L470" s="13">
        <v>333</v>
      </c>
      <c r="M470" s="13">
        <v>516</v>
      </c>
    </row>
    <row r="471" spans="1:8" ht="12.75">
      <c r="A471" s="10">
        <v>470</v>
      </c>
      <c r="B471" s="9" t="s">
        <v>668</v>
      </c>
      <c r="C471" s="9" t="s">
        <v>447</v>
      </c>
      <c r="E471" s="10">
        <v>100</v>
      </c>
      <c r="G471" s="10">
        <f t="shared" si="8"/>
        <v>100</v>
      </c>
      <c r="H471" s="11">
        <v>27962484.87</v>
      </c>
    </row>
    <row r="472" spans="1:13" ht="12.75">
      <c r="A472" s="10">
        <v>471</v>
      </c>
      <c r="B472" s="6" t="s">
        <v>669</v>
      </c>
      <c r="C472" s="6" t="s">
        <v>455</v>
      </c>
      <c r="E472" s="10">
        <v>100</v>
      </c>
      <c r="G472" s="10">
        <f t="shared" si="8"/>
        <v>100</v>
      </c>
      <c r="H472" s="11">
        <v>27932335.6</v>
      </c>
      <c r="I472" s="11">
        <v>4096183</v>
      </c>
      <c r="J472" s="12">
        <v>6804399</v>
      </c>
      <c r="K472" s="13">
        <v>45</v>
      </c>
      <c r="L472" s="13">
        <v>170</v>
      </c>
      <c r="M472" s="13">
        <v>215</v>
      </c>
    </row>
    <row r="473" spans="1:13" ht="12.75">
      <c r="A473" s="10">
        <v>472</v>
      </c>
      <c r="B473" s="6" t="s">
        <v>670</v>
      </c>
      <c r="C473" s="6" t="s">
        <v>800</v>
      </c>
      <c r="E473" s="10">
        <v>40</v>
      </c>
      <c r="F473" s="10">
        <v>60</v>
      </c>
      <c r="G473" s="10">
        <f t="shared" si="8"/>
        <v>100</v>
      </c>
      <c r="H473" s="11">
        <v>27878627.91</v>
      </c>
      <c r="I473" s="11">
        <v>3075</v>
      </c>
      <c r="J473" s="12">
        <v>410000</v>
      </c>
      <c r="K473" s="13">
        <v>59</v>
      </c>
      <c r="L473" s="13">
        <v>269</v>
      </c>
      <c r="M473" s="13">
        <v>328</v>
      </c>
    </row>
    <row r="474" spans="1:13" ht="12.75">
      <c r="A474" s="10">
        <v>473</v>
      </c>
      <c r="B474" s="6" t="s">
        <v>448</v>
      </c>
      <c r="C474" s="6" t="s">
        <v>466</v>
      </c>
      <c r="E474" s="10">
        <v>100</v>
      </c>
      <c r="G474" s="10">
        <f t="shared" si="8"/>
        <v>100</v>
      </c>
      <c r="H474" s="11">
        <v>27838930.46</v>
      </c>
      <c r="K474" s="13">
        <v>205</v>
      </c>
      <c r="L474" s="13">
        <v>96</v>
      </c>
      <c r="M474" s="13">
        <v>301</v>
      </c>
    </row>
    <row r="475" spans="1:13" ht="12.75">
      <c r="A475" s="10">
        <v>474</v>
      </c>
      <c r="B475" s="6" t="s">
        <v>13</v>
      </c>
      <c r="C475" s="6" t="s">
        <v>455</v>
      </c>
      <c r="E475" s="10">
        <v>100</v>
      </c>
      <c r="G475" s="10">
        <f t="shared" si="8"/>
        <v>100</v>
      </c>
      <c r="H475" s="11">
        <v>27826072.38</v>
      </c>
      <c r="I475" s="11">
        <v>43572289</v>
      </c>
      <c r="J475" s="12">
        <v>819468</v>
      </c>
      <c r="K475" s="13">
        <v>302</v>
      </c>
      <c r="L475" s="13">
        <v>999</v>
      </c>
      <c r="M475" s="13">
        <v>1301</v>
      </c>
    </row>
    <row r="476" spans="1:13" ht="12.75">
      <c r="A476" s="10">
        <v>475</v>
      </c>
      <c r="B476" s="6" t="s">
        <v>671</v>
      </c>
      <c r="C476" s="6" t="s">
        <v>455</v>
      </c>
      <c r="E476" s="10">
        <v>100</v>
      </c>
      <c r="G476" s="10">
        <f t="shared" si="8"/>
        <v>100</v>
      </c>
      <c r="H476" s="11">
        <v>27796119.41</v>
      </c>
      <c r="I476" s="11">
        <v>2047245</v>
      </c>
      <c r="J476" s="12">
        <v>1439646</v>
      </c>
      <c r="K476" s="13">
        <v>12</v>
      </c>
      <c r="L476" s="13">
        <v>34</v>
      </c>
      <c r="M476" s="13">
        <v>46</v>
      </c>
    </row>
    <row r="477" spans="1:10" ht="12.75">
      <c r="A477" s="10">
        <v>476</v>
      </c>
      <c r="B477" s="9" t="s">
        <v>672</v>
      </c>
      <c r="C477" s="9" t="s">
        <v>455</v>
      </c>
      <c r="E477" s="10">
        <v>100</v>
      </c>
      <c r="G477" s="10">
        <f t="shared" si="8"/>
        <v>100</v>
      </c>
      <c r="H477" s="11">
        <v>27774100.5</v>
      </c>
      <c r="J477" s="12">
        <v>1147690</v>
      </c>
    </row>
    <row r="478" spans="1:13" ht="12.75">
      <c r="A478" s="10">
        <v>477</v>
      </c>
      <c r="B478" s="6" t="s">
        <v>673</v>
      </c>
      <c r="C478" s="6" t="s">
        <v>28</v>
      </c>
      <c r="E478" s="10">
        <v>100</v>
      </c>
      <c r="G478" s="10">
        <f t="shared" si="8"/>
        <v>100</v>
      </c>
      <c r="H478" s="11">
        <v>27678815.86</v>
      </c>
      <c r="I478" s="11">
        <v>42255053</v>
      </c>
      <c r="K478" s="13">
        <v>126</v>
      </c>
      <c r="L478" s="13">
        <v>468</v>
      </c>
      <c r="M478" s="13">
        <v>594</v>
      </c>
    </row>
    <row r="479" spans="1:13" ht="12.75">
      <c r="A479" s="10">
        <v>478</v>
      </c>
      <c r="B479" s="6" t="s">
        <v>674</v>
      </c>
      <c r="C479" s="6" t="s">
        <v>455</v>
      </c>
      <c r="E479" s="10">
        <v>100</v>
      </c>
      <c r="G479" s="10">
        <f t="shared" si="8"/>
        <v>100</v>
      </c>
      <c r="H479" s="11">
        <v>27661453.4</v>
      </c>
      <c r="J479" s="12">
        <v>581198</v>
      </c>
      <c r="L479" s="13">
        <v>10</v>
      </c>
      <c r="M479" s="13">
        <v>10</v>
      </c>
    </row>
    <row r="480" spans="1:13" ht="12.75">
      <c r="A480" s="10">
        <v>479</v>
      </c>
      <c r="B480" s="6" t="s">
        <v>675</v>
      </c>
      <c r="C480" s="6" t="s">
        <v>456</v>
      </c>
      <c r="E480" s="10">
        <v>100</v>
      </c>
      <c r="G480" s="10">
        <f t="shared" si="8"/>
        <v>100</v>
      </c>
      <c r="H480" s="11">
        <v>27610759.02</v>
      </c>
      <c r="I480" s="11">
        <v>114386697</v>
      </c>
      <c r="J480" s="12">
        <v>1033436</v>
      </c>
      <c r="K480" s="13">
        <v>55</v>
      </c>
      <c r="L480" s="13">
        <v>80</v>
      </c>
      <c r="M480" s="13">
        <v>135</v>
      </c>
    </row>
    <row r="481" spans="1:13" ht="12.75">
      <c r="A481" s="10">
        <v>480</v>
      </c>
      <c r="B481" s="6" t="s">
        <v>676</v>
      </c>
      <c r="C481" s="6" t="s">
        <v>455</v>
      </c>
      <c r="E481" s="10">
        <v>100</v>
      </c>
      <c r="G481" s="10">
        <f t="shared" si="8"/>
        <v>100</v>
      </c>
      <c r="H481" s="11">
        <v>27584957.26</v>
      </c>
      <c r="I481" s="11">
        <v>216407431</v>
      </c>
      <c r="J481" s="12">
        <v>64925905</v>
      </c>
      <c r="K481" s="13">
        <v>244</v>
      </c>
      <c r="L481" s="13">
        <v>192</v>
      </c>
      <c r="M481" s="13">
        <v>436</v>
      </c>
    </row>
    <row r="482" spans="1:13" ht="12.75">
      <c r="A482" s="10">
        <v>481</v>
      </c>
      <c r="B482" s="6" t="s">
        <v>677</v>
      </c>
      <c r="C482" s="6" t="s">
        <v>457</v>
      </c>
      <c r="F482" s="10">
        <v>100</v>
      </c>
      <c r="G482" s="10">
        <f t="shared" si="8"/>
        <v>100</v>
      </c>
      <c r="H482" s="11">
        <v>27483572.7</v>
      </c>
      <c r="I482" s="11">
        <v>112974377</v>
      </c>
      <c r="J482" s="12">
        <v>11170819</v>
      </c>
      <c r="K482" s="13">
        <v>2758</v>
      </c>
      <c r="L482" s="13">
        <v>217</v>
      </c>
      <c r="M482" s="13">
        <v>2975</v>
      </c>
    </row>
    <row r="483" spans="1:13" ht="12.75">
      <c r="A483" s="10">
        <v>482</v>
      </c>
      <c r="B483" s="6" t="s">
        <v>678</v>
      </c>
      <c r="C483" s="6" t="s">
        <v>455</v>
      </c>
      <c r="E483" s="10">
        <v>100</v>
      </c>
      <c r="G483" s="10">
        <f t="shared" si="8"/>
        <v>100</v>
      </c>
      <c r="H483" s="11">
        <v>27444757.77</v>
      </c>
      <c r="J483" s="12">
        <v>943998</v>
      </c>
      <c r="K483" s="13">
        <v>4</v>
      </c>
      <c r="L483" s="13">
        <v>29</v>
      </c>
      <c r="M483" s="13">
        <v>33</v>
      </c>
    </row>
    <row r="484" spans="1:13" ht="12.75">
      <c r="A484" s="10">
        <v>483</v>
      </c>
      <c r="B484" s="6" t="s">
        <v>679</v>
      </c>
      <c r="C484" s="6" t="s">
        <v>464</v>
      </c>
      <c r="E484" s="10">
        <v>100</v>
      </c>
      <c r="G484" s="10">
        <f t="shared" si="8"/>
        <v>100</v>
      </c>
      <c r="H484" s="11">
        <v>27423264.88</v>
      </c>
      <c r="I484" s="11">
        <v>11286454</v>
      </c>
      <c r="J484" s="12">
        <v>18271028</v>
      </c>
      <c r="K484" s="13">
        <v>49</v>
      </c>
      <c r="L484" s="13">
        <v>52</v>
      </c>
      <c r="M484" s="13">
        <v>101</v>
      </c>
    </row>
    <row r="485" spans="1:8" ht="12.75">
      <c r="A485" s="10">
        <v>484</v>
      </c>
      <c r="B485" s="10" t="s">
        <v>12</v>
      </c>
      <c r="C485" s="6" t="s">
        <v>464</v>
      </c>
      <c r="G485" s="10">
        <f t="shared" si="8"/>
        <v>0</v>
      </c>
      <c r="H485" s="11">
        <v>27369229.58</v>
      </c>
    </row>
    <row r="486" spans="1:13" ht="12.75">
      <c r="A486" s="10">
        <v>485</v>
      </c>
      <c r="B486" s="6" t="s">
        <v>680</v>
      </c>
      <c r="C486" s="6" t="s">
        <v>460</v>
      </c>
      <c r="F486" s="10">
        <v>100</v>
      </c>
      <c r="G486" s="10">
        <f t="shared" si="8"/>
        <v>100</v>
      </c>
      <c r="H486" s="11">
        <v>27261575.5</v>
      </c>
      <c r="I486" s="11">
        <v>106515973</v>
      </c>
      <c r="J486" s="12">
        <v>-15307598</v>
      </c>
      <c r="K486" s="13">
        <v>1580</v>
      </c>
      <c r="L486" s="13">
        <v>115</v>
      </c>
      <c r="M486" s="13">
        <v>1695</v>
      </c>
    </row>
    <row r="487" spans="1:13" ht="12.75">
      <c r="A487" s="10">
        <v>486</v>
      </c>
      <c r="B487" s="6" t="s">
        <v>681</v>
      </c>
      <c r="C487" s="6" t="s">
        <v>455</v>
      </c>
      <c r="F487" s="10">
        <v>100</v>
      </c>
      <c r="G487" s="10">
        <f t="shared" si="8"/>
        <v>100</v>
      </c>
      <c r="H487" s="11">
        <v>27214918.66</v>
      </c>
      <c r="I487" s="11">
        <v>96761760</v>
      </c>
      <c r="J487" s="12">
        <v>13649202</v>
      </c>
      <c r="K487" s="13">
        <v>81</v>
      </c>
      <c r="L487" s="13">
        <v>80</v>
      </c>
      <c r="M487" s="13">
        <v>161</v>
      </c>
    </row>
    <row r="488" spans="1:8" ht="12.75">
      <c r="A488" s="10">
        <v>487</v>
      </c>
      <c r="B488" s="10" t="s">
        <v>12</v>
      </c>
      <c r="C488" s="9" t="s">
        <v>455</v>
      </c>
      <c r="G488" s="10">
        <f t="shared" si="8"/>
        <v>0</v>
      </c>
      <c r="H488" s="11">
        <v>27210000</v>
      </c>
    </row>
    <row r="489" spans="1:13" ht="12.75">
      <c r="A489" s="10">
        <v>488</v>
      </c>
      <c r="B489" s="6" t="s">
        <v>682</v>
      </c>
      <c r="C489" s="6" t="s">
        <v>455</v>
      </c>
      <c r="E489" s="10">
        <v>100</v>
      </c>
      <c r="G489" s="10">
        <f t="shared" si="8"/>
        <v>100</v>
      </c>
      <c r="H489" s="11">
        <v>27204935.87</v>
      </c>
      <c r="I489" s="11">
        <v>3769025</v>
      </c>
      <c r="K489" s="13">
        <v>30</v>
      </c>
      <c r="L489" s="13">
        <v>80</v>
      </c>
      <c r="M489" s="13">
        <v>110</v>
      </c>
    </row>
    <row r="490" spans="1:13" ht="12.75">
      <c r="A490" s="10">
        <v>489</v>
      </c>
      <c r="B490" s="9" t="s">
        <v>683</v>
      </c>
      <c r="C490" s="9" t="s">
        <v>455</v>
      </c>
      <c r="E490" s="10">
        <v>100</v>
      </c>
      <c r="G490" s="10">
        <f t="shared" si="8"/>
        <v>100</v>
      </c>
      <c r="H490" s="11">
        <v>27141392.68</v>
      </c>
      <c r="I490" s="11">
        <v>90069</v>
      </c>
      <c r="K490" s="13">
        <v>5</v>
      </c>
      <c r="L490" s="13">
        <v>13</v>
      </c>
      <c r="M490" s="13">
        <v>18</v>
      </c>
    </row>
    <row r="491" spans="1:13" ht="12.75">
      <c r="A491" s="10">
        <v>490</v>
      </c>
      <c r="B491" s="6" t="s">
        <v>684</v>
      </c>
      <c r="C491" s="6" t="s">
        <v>455</v>
      </c>
      <c r="E491" s="10">
        <v>100</v>
      </c>
      <c r="G491" s="10">
        <f t="shared" si="8"/>
        <v>100</v>
      </c>
      <c r="H491" s="11">
        <v>27135728.28</v>
      </c>
      <c r="I491" s="11">
        <v>4438546</v>
      </c>
      <c r="J491" s="12">
        <v>497132</v>
      </c>
      <c r="K491" s="13">
        <v>18</v>
      </c>
      <c r="L491" s="13">
        <v>23</v>
      </c>
      <c r="M491" s="13">
        <v>41</v>
      </c>
    </row>
    <row r="492" spans="1:13" ht="12.75">
      <c r="A492" s="10">
        <v>491</v>
      </c>
      <c r="B492" s="6" t="s">
        <v>685</v>
      </c>
      <c r="C492" s="6" t="s">
        <v>464</v>
      </c>
      <c r="E492" s="10">
        <v>0.04</v>
      </c>
      <c r="F492" s="10">
        <v>99.96</v>
      </c>
      <c r="G492" s="10">
        <f t="shared" si="8"/>
        <v>100</v>
      </c>
      <c r="H492" s="11">
        <v>26977603.3818</v>
      </c>
      <c r="I492" s="11">
        <v>52744664</v>
      </c>
      <c r="J492" s="12">
        <v>4806746</v>
      </c>
      <c r="K492" s="13">
        <v>16</v>
      </c>
      <c r="L492" s="13">
        <v>122</v>
      </c>
      <c r="M492" s="13">
        <v>138</v>
      </c>
    </row>
    <row r="493" spans="1:13" ht="12.75">
      <c r="A493" s="10">
        <v>492</v>
      </c>
      <c r="B493" s="6" t="s">
        <v>686</v>
      </c>
      <c r="C493" s="6" t="s">
        <v>455</v>
      </c>
      <c r="E493" s="10">
        <v>100</v>
      </c>
      <c r="G493" s="10">
        <f t="shared" si="8"/>
        <v>100</v>
      </c>
      <c r="H493" s="11">
        <v>26811743.21</v>
      </c>
      <c r="I493" s="11">
        <v>14138531</v>
      </c>
      <c r="J493" s="12">
        <v>124462</v>
      </c>
      <c r="K493" s="13">
        <v>40</v>
      </c>
      <c r="L493" s="13">
        <v>271</v>
      </c>
      <c r="M493" s="13">
        <v>311</v>
      </c>
    </row>
    <row r="494" spans="1:13" ht="12.75">
      <c r="A494" s="10">
        <v>493</v>
      </c>
      <c r="B494" s="6" t="s">
        <v>687</v>
      </c>
      <c r="C494" s="6" t="s">
        <v>475</v>
      </c>
      <c r="E494" s="10">
        <v>100</v>
      </c>
      <c r="G494" s="10">
        <f t="shared" si="8"/>
        <v>100</v>
      </c>
      <c r="H494" s="11">
        <v>26782776.49</v>
      </c>
      <c r="I494" s="11">
        <v>5538727</v>
      </c>
      <c r="J494" s="12">
        <v>1382915</v>
      </c>
      <c r="K494" s="13">
        <v>32</v>
      </c>
      <c r="L494" s="13">
        <v>453</v>
      </c>
      <c r="M494" s="13">
        <v>485</v>
      </c>
    </row>
    <row r="495" spans="1:13" ht="12.75">
      <c r="A495" s="10">
        <v>494</v>
      </c>
      <c r="B495" s="9" t="s">
        <v>688</v>
      </c>
      <c r="C495" s="9" t="s">
        <v>464</v>
      </c>
      <c r="E495" s="10">
        <v>100</v>
      </c>
      <c r="G495" s="10">
        <f t="shared" si="8"/>
        <v>100</v>
      </c>
      <c r="H495" s="11">
        <v>26559969.18</v>
      </c>
      <c r="I495" s="11">
        <v>2937209</v>
      </c>
      <c r="J495" s="12">
        <v>412413</v>
      </c>
      <c r="K495" s="13">
        <v>87</v>
      </c>
      <c r="L495" s="13">
        <v>527</v>
      </c>
      <c r="M495" s="13">
        <v>614</v>
      </c>
    </row>
    <row r="496" spans="1:13" ht="12.75">
      <c r="A496" s="10">
        <v>495</v>
      </c>
      <c r="B496" s="6" t="s">
        <v>13</v>
      </c>
      <c r="C496" s="6" t="s">
        <v>455</v>
      </c>
      <c r="E496" s="10">
        <v>100</v>
      </c>
      <c r="G496" s="10">
        <f t="shared" si="8"/>
        <v>100</v>
      </c>
      <c r="H496" s="11">
        <v>26472998.13</v>
      </c>
      <c r="I496" s="11">
        <v>36359000</v>
      </c>
      <c r="J496" s="12">
        <v>12079000</v>
      </c>
      <c r="K496" s="13">
        <v>170</v>
      </c>
      <c r="L496" s="13">
        <v>720</v>
      </c>
      <c r="M496" s="13">
        <v>890</v>
      </c>
    </row>
    <row r="497" spans="1:13" ht="12.75">
      <c r="A497" s="10">
        <v>496</v>
      </c>
      <c r="B497" s="6" t="s">
        <v>689</v>
      </c>
      <c r="C497" s="6" t="s">
        <v>455</v>
      </c>
      <c r="E497" s="10">
        <v>100</v>
      </c>
      <c r="G497" s="10">
        <f t="shared" si="8"/>
        <v>100</v>
      </c>
      <c r="H497" s="11">
        <v>26300182.21</v>
      </c>
      <c r="I497" s="11">
        <v>27768681</v>
      </c>
      <c r="J497" s="12">
        <v>6231370</v>
      </c>
      <c r="K497" s="13">
        <v>295</v>
      </c>
      <c r="L497" s="13">
        <v>65</v>
      </c>
      <c r="M497" s="13">
        <v>360</v>
      </c>
    </row>
    <row r="498" spans="1:10" ht="12.75">
      <c r="A498" s="10">
        <v>497</v>
      </c>
      <c r="B498" s="6" t="s">
        <v>449</v>
      </c>
      <c r="C498" s="6" t="s">
        <v>460</v>
      </c>
      <c r="E498" s="10">
        <v>100</v>
      </c>
      <c r="G498" s="10">
        <f aca="true" t="shared" si="9" ref="G498:G561">D498+E498+F498</f>
        <v>100</v>
      </c>
      <c r="H498" s="11">
        <v>26223558.93</v>
      </c>
      <c r="J498" s="12">
        <v>5000</v>
      </c>
    </row>
    <row r="499" spans="1:13" ht="12.75">
      <c r="A499" s="10">
        <v>498</v>
      </c>
      <c r="B499" s="6" t="s">
        <v>690</v>
      </c>
      <c r="C499" s="6" t="s">
        <v>455</v>
      </c>
      <c r="E499" s="10">
        <v>100</v>
      </c>
      <c r="G499" s="10">
        <f t="shared" si="9"/>
        <v>100</v>
      </c>
      <c r="H499" s="11">
        <v>26145427.61</v>
      </c>
      <c r="I499" s="11">
        <v>73550702</v>
      </c>
      <c r="J499" s="12">
        <v>18235538</v>
      </c>
      <c r="K499" s="13">
        <v>35</v>
      </c>
      <c r="L499" s="13">
        <v>111</v>
      </c>
      <c r="M499" s="13">
        <v>146</v>
      </c>
    </row>
    <row r="500" spans="1:13" ht="12.75">
      <c r="A500" s="10">
        <v>499</v>
      </c>
      <c r="B500" s="6" t="s">
        <v>691</v>
      </c>
      <c r="C500" s="6" t="s">
        <v>460</v>
      </c>
      <c r="E500" s="10">
        <v>100</v>
      </c>
      <c r="G500" s="10">
        <f t="shared" si="9"/>
        <v>100</v>
      </c>
      <c r="H500" s="11">
        <v>26029219.5</v>
      </c>
      <c r="J500" s="12">
        <v>224624</v>
      </c>
      <c r="K500" s="13">
        <v>32</v>
      </c>
      <c r="L500" s="13">
        <v>493</v>
      </c>
      <c r="M500" s="13">
        <v>525</v>
      </c>
    </row>
    <row r="501" spans="1:13" ht="12.75">
      <c r="A501" s="10">
        <v>500</v>
      </c>
      <c r="B501" s="6" t="s">
        <v>692</v>
      </c>
      <c r="C501" s="6" t="s">
        <v>464</v>
      </c>
      <c r="E501" s="10">
        <v>2.47</v>
      </c>
      <c r="F501" s="10">
        <v>97.53</v>
      </c>
      <c r="G501" s="10">
        <f t="shared" si="9"/>
        <v>100</v>
      </c>
      <c r="H501" s="11">
        <v>26013114.465</v>
      </c>
      <c r="I501" s="11">
        <v>162637736</v>
      </c>
      <c r="J501" s="12">
        <v>19735352</v>
      </c>
      <c r="K501" s="13">
        <v>179</v>
      </c>
      <c r="L501" s="13">
        <v>224</v>
      </c>
      <c r="M501" s="13">
        <v>403</v>
      </c>
    </row>
    <row r="502" spans="1:13" ht="12.75">
      <c r="A502" s="10">
        <v>501</v>
      </c>
      <c r="B502" s="6" t="s">
        <v>693</v>
      </c>
      <c r="C502" s="6" t="s">
        <v>787</v>
      </c>
      <c r="E502" s="10">
        <v>100</v>
      </c>
      <c r="G502" s="10">
        <f t="shared" si="9"/>
        <v>100</v>
      </c>
      <c r="H502" s="11">
        <v>25989671.78</v>
      </c>
      <c r="K502" s="13">
        <v>10</v>
      </c>
      <c r="L502" s="13">
        <v>40</v>
      </c>
      <c r="M502" s="13">
        <v>50</v>
      </c>
    </row>
    <row r="503" spans="1:13" ht="12.75">
      <c r="A503" s="10">
        <v>502</v>
      </c>
      <c r="B503" s="6" t="s">
        <v>694</v>
      </c>
      <c r="C503" s="6" t="s">
        <v>455</v>
      </c>
      <c r="F503" s="10">
        <v>100</v>
      </c>
      <c r="G503" s="10">
        <f t="shared" si="9"/>
        <v>100</v>
      </c>
      <c r="H503" s="11">
        <v>25982934.94</v>
      </c>
      <c r="J503" s="12">
        <v>996126</v>
      </c>
      <c r="K503" s="13">
        <v>29</v>
      </c>
      <c r="M503" s="13">
        <v>29</v>
      </c>
    </row>
    <row r="504" spans="1:13" ht="12.75">
      <c r="A504" s="10">
        <v>503</v>
      </c>
      <c r="B504" s="6" t="s">
        <v>695</v>
      </c>
      <c r="C504" s="6" t="s">
        <v>466</v>
      </c>
      <c r="E504" s="10">
        <v>100</v>
      </c>
      <c r="G504" s="10">
        <f t="shared" si="9"/>
        <v>100</v>
      </c>
      <c r="H504" s="11">
        <v>25858290.92</v>
      </c>
      <c r="I504" s="11">
        <v>8122420</v>
      </c>
      <c r="J504" s="12">
        <v>187452</v>
      </c>
      <c r="K504" s="13">
        <v>64</v>
      </c>
      <c r="L504" s="13">
        <v>335</v>
      </c>
      <c r="M504" s="13">
        <v>399</v>
      </c>
    </row>
    <row r="505" spans="1:13" ht="12.75">
      <c r="A505" s="10">
        <v>504</v>
      </c>
      <c r="B505" s="6" t="s">
        <v>696</v>
      </c>
      <c r="C505" s="6" t="s">
        <v>455</v>
      </c>
      <c r="E505" s="10">
        <v>100</v>
      </c>
      <c r="G505" s="10">
        <f t="shared" si="9"/>
        <v>100</v>
      </c>
      <c r="H505" s="11">
        <v>25856283.4</v>
      </c>
      <c r="I505" s="11">
        <v>13182186</v>
      </c>
      <c r="K505" s="13">
        <v>11</v>
      </c>
      <c r="L505" s="13">
        <v>233</v>
      </c>
      <c r="M505" s="13">
        <v>244</v>
      </c>
    </row>
    <row r="506" spans="1:13" ht="12.75">
      <c r="A506" s="10">
        <v>505</v>
      </c>
      <c r="B506" s="6" t="s">
        <v>697</v>
      </c>
      <c r="C506" s="6" t="s">
        <v>455</v>
      </c>
      <c r="E506" s="10">
        <v>100</v>
      </c>
      <c r="G506" s="10">
        <f t="shared" si="9"/>
        <v>100</v>
      </c>
      <c r="H506" s="11">
        <v>25850113.22</v>
      </c>
      <c r="I506" s="11">
        <v>4433048</v>
      </c>
      <c r="J506" s="12">
        <v>74813</v>
      </c>
      <c r="K506" s="13">
        <v>28</v>
      </c>
      <c r="L506" s="13">
        <v>72</v>
      </c>
      <c r="M506" s="13">
        <v>100</v>
      </c>
    </row>
    <row r="507" spans="1:13" ht="12.75">
      <c r="A507" s="10">
        <v>506</v>
      </c>
      <c r="B507" s="6" t="s">
        <v>698</v>
      </c>
      <c r="C507" s="6" t="s">
        <v>459</v>
      </c>
      <c r="E507" s="10">
        <v>100</v>
      </c>
      <c r="G507" s="10">
        <f t="shared" si="9"/>
        <v>100</v>
      </c>
      <c r="H507" s="11">
        <v>25837556.37</v>
      </c>
      <c r="K507" s="13">
        <v>16</v>
      </c>
      <c r="L507" s="13">
        <v>109</v>
      </c>
      <c r="M507" s="13">
        <v>125</v>
      </c>
    </row>
    <row r="508" spans="1:13" ht="12.75">
      <c r="A508" s="10">
        <v>507</v>
      </c>
      <c r="B508" s="6" t="s">
        <v>699</v>
      </c>
      <c r="C508" s="6" t="s">
        <v>455</v>
      </c>
      <c r="E508" s="10">
        <v>100</v>
      </c>
      <c r="G508" s="10">
        <f t="shared" si="9"/>
        <v>100</v>
      </c>
      <c r="H508" s="11">
        <v>25818752.55</v>
      </c>
      <c r="I508" s="11">
        <v>88688872</v>
      </c>
      <c r="J508" s="12">
        <v>22079044</v>
      </c>
      <c r="K508" s="13">
        <v>80</v>
      </c>
      <c r="L508" s="13">
        <v>151</v>
      </c>
      <c r="M508" s="13">
        <v>231</v>
      </c>
    </row>
    <row r="509" spans="1:13" ht="12.75">
      <c r="A509" s="10">
        <v>508</v>
      </c>
      <c r="B509" s="6" t="s">
        <v>700</v>
      </c>
      <c r="C509" s="6" t="s">
        <v>459</v>
      </c>
      <c r="E509" s="10">
        <v>100</v>
      </c>
      <c r="G509" s="10">
        <f t="shared" si="9"/>
        <v>100</v>
      </c>
      <c r="H509" s="11">
        <v>25791847.93</v>
      </c>
      <c r="I509" s="11">
        <v>7627560</v>
      </c>
      <c r="K509" s="12">
        <v>32</v>
      </c>
      <c r="L509" s="13">
        <v>6</v>
      </c>
      <c r="M509" s="13">
        <v>38</v>
      </c>
    </row>
    <row r="510" spans="1:13" ht="12.75">
      <c r="A510" s="10">
        <v>509</v>
      </c>
      <c r="B510" s="6" t="s">
        <v>701</v>
      </c>
      <c r="C510" s="6" t="s">
        <v>30</v>
      </c>
      <c r="E510" s="10">
        <v>100</v>
      </c>
      <c r="G510" s="10">
        <f t="shared" si="9"/>
        <v>100</v>
      </c>
      <c r="H510" s="11">
        <v>25746153.822</v>
      </c>
      <c r="I510" s="11">
        <v>86635455</v>
      </c>
      <c r="J510" s="12">
        <v>2547054</v>
      </c>
      <c r="K510" s="13">
        <v>90</v>
      </c>
      <c r="L510" s="13">
        <v>498</v>
      </c>
      <c r="M510" s="13">
        <v>588</v>
      </c>
    </row>
    <row r="511" spans="1:13" ht="12.75">
      <c r="A511" s="10">
        <v>510</v>
      </c>
      <c r="B511" s="6" t="s">
        <v>702</v>
      </c>
      <c r="C511" s="6" t="s">
        <v>456</v>
      </c>
      <c r="E511" s="10">
        <v>100</v>
      </c>
      <c r="G511" s="10">
        <f t="shared" si="9"/>
        <v>100</v>
      </c>
      <c r="H511" s="11">
        <v>25688219.45</v>
      </c>
      <c r="I511" s="11">
        <v>24616000</v>
      </c>
      <c r="J511" s="12">
        <v>3774475</v>
      </c>
      <c r="K511" s="13">
        <v>63</v>
      </c>
      <c r="L511" s="13">
        <v>128</v>
      </c>
      <c r="M511" s="13">
        <v>191</v>
      </c>
    </row>
    <row r="512" spans="1:13" ht="12.75">
      <c r="A512" s="10">
        <v>511</v>
      </c>
      <c r="B512" s="6" t="s">
        <v>703</v>
      </c>
      <c r="C512" s="6" t="s">
        <v>455</v>
      </c>
      <c r="E512" s="10">
        <v>100</v>
      </c>
      <c r="G512" s="10">
        <f t="shared" si="9"/>
        <v>100</v>
      </c>
      <c r="H512" s="11">
        <v>25638226.67</v>
      </c>
      <c r="I512" s="11">
        <v>69960420</v>
      </c>
      <c r="J512" s="12">
        <v>5780558</v>
      </c>
      <c r="K512" s="13">
        <v>39</v>
      </c>
      <c r="L512" s="13">
        <v>194</v>
      </c>
      <c r="M512" s="13">
        <v>233</v>
      </c>
    </row>
    <row r="513" spans="1:13" ht="12.75">
      <c r="A513" s="10">
        <v>512</v>
      </c>
      <c r="B513" s="6" t="s">
        <v>704</v>
      </c>
      <c r="C513" s="6" t="s">
        <v>455</v>
      </c>
      <c r="E513" s="10">
        <v>100</v>
      </c>
      <c r="G513" s="10">
        <f t="shared" si="9"/>
        <v>100</v>
      </c>
      <c r="H513" s="11">
        <v>25630323.85</v>
      </c>
      <c r="I513" s="11">
        <v>25741285</v>
      </c>
      <c r="J513" s="12">
        <v>12261433</v>
      </c>
      <c r="K513" s="13">
        <v>40</v>
      </c>
      <c r="L513" s="13">
        <v>540</v>
      </c>
      <c r="M513" s="13">
        <v>580</v>
      </c>
    </row>
    <row r="514" spans="1:13" ht="12.75">
      <c r="A514" s="10">
        <v>513</v>
      </c>
      <c r="B514" s="9" t="s">
        <v>705</v>
      </c>
      <c r="C514" s="9" t="s">
        <v>99</v>
      </c>
      <c r="E514" s="10">
        <v>100</v>
      </c>
      <c r="G514" s="10">
        <f t="shared" si="9"/>
        <v>100</v>
      </c>
      <c r="H514" s="11">
        <v>25619592.89</v>
      </c>
      <c r="I514" s="11">
        <v>102791639</v>
      </c>
      <c r="J514" s="12">
        <v>36920393</v>
      </c>
      <c r="K514" s="13">
        <v>120</v>
      </c>
      <c r="L514" s="13">
        <v>389</v>
      </c>
      <c r="M514" s="13">
        <v>509</v>
      </c>
    </row>
    <row r="515" spans="1:13" ht="12.75">
      <c r="A515" s="10">
        <v>514</v>
      </c>
      <c r="B515" s="9" t="s">
        <v>706</v>
      </c>
      <c r="C515" s="9" t="s">
        <v>466</v>
      </c>
      <c r="E515" s="10">
        <v>100</v>
      </c>
      <c r="G515" s="10">
        <f t="shared" si="9"/>
        <v>100</v>
      </c>
      <c r="H515" s="11">
        <v>25606508.64</v>
      </c>
      <c r="I515" s="11">
        <v>22284367</v>
      </c>
      <c r="J515" s="12">
        <v>440177</v>
      </c>
      <c r="K515" s="13">
        <v>160</v>
      </c>
      <c r="L515" s="13">
        <v>740</v>
      </c>
      <c r="M515" s="13">
        <v>900</v>
      </c>
    </row>
    <row r="516" spans="1:8" ht="12.75">
      <c r="A516" s="10">
        <v>515</v>
      </c>
      <c r="B516" s="10" t="s">
        <v>12</v>
      </c>
      <c r="C516" s="6" t="s">
        <v>473</v>
      </c>
      <c r="G516" s="10">
        <f t="shared" si="9"/>
        <v>0</v>
      </c>
      <c r="H516" s="11">
        <v>25526268.15</v>
      </c>
    </row>
    <row r="517" spans="1:13" ht="12.75">
      <c r="A517" s="10">
        <v>516</v>
      </c>
      <c r="B517" s="6" t="s">
        <v>707</v>
      </c>
      <c r="C517" s="6" t="s">
        <v>455</v>
      </c>
      <c r="E517" s="10">
        <v>100</v>
      </c>
      <c r="G517" s="10">
        <f t="shared" si="9"/>
        <v>100</v>
      </c>
      <c r="H517" s="11">
        <v>25513678.37</v>
      </c>
      <c r="I517" s="11">
        <v>6618875</v>
      </c>
      <c r="J517" s="12">
        <v>2188033</v>
      </c>
      <c r="M517" s="13">
        <v>50</v>
      </c>
    </row>
    <row r="518" spans="1:13" ht="12.75">
      <c r="A518" s="10">
        <v>517</v>
      </c>
      <c r="B518" s="6" t="s">
        <v>708</v>
      </c>
      <c r="C518" s="6" t="s">
        <v>455</v>
      </c>
      <c r="E518" s="10">
        <v>100</v>
      </c>
      <c r="G518" s="10">
        <f t="shared" si="9"/>
        <v>100</v>
      </c>
      <c r="H518" s="11">
        <v>25447625.06</v>
      </c>
      <c r="I518" s="11">
        <v>2199554</v>
      </c>
      <c r="J518" s="12">
        <v>2085750</v>
      </c>
      <c r="K518" s="13">
        <v>120</v>
      </c>
      <c r="L518" s="13">
        <v>741</v>
      </c>
      <c r="M518" s="13">
        <v>861</v>
      </c>
    </row>
    <row r="519" spans="1:13" ht="12.75">
      <c r="A519" s="10">
        <v>518</v>
      </c>
      <c r="B519" s="6" t="s">
        <v>13</v>
      </c>
      <c r="C519" s="9" t="s">
        <v>455</v>
      </c>
      <c r="E519" s="10">
        <v>100</v>
      </c>
      <c r="G519" s="10">
        <f t="shared" si="9"/>
        <v>100</v>
      </c>
      <c r="H519" s="11">
        <v>25445495.6</v>
      </c>
      <c r="K519" s="13">
        <v>184</v>
      </c>
      <c r="L519" s="13">
        <v>816</v>
      </c>
      <c r="M519" s="13">
        <v>1000</v>
      </c>
    </row>
    <row r="520" spans="1:13" ht="12.75">
      <c r="A520" s="10">
        <v>519</v>
      </c>
      <c r="B520" s="6" t="s">
        <v>709</v>
      </c>
      <c r="C520" s="6" t="s">
        <v>477</v>
      </c>
      <c r="E520" s="10">
        <v>100</v>
      </c>
      <c r="G520" s="10">
        <f t="shared" si="9"/>
        <v>100</v>
      </c>
      <c r="H520" s="11">
        <v>25324169.92</v>
      </c>
      <c r="I520" s="11">
        <v>1552</v>
      </c>
      <c r="K520" s="13">
        <v>12</v>
      </c>
      <c r="M520" s="13">
        <v>12</v>
      </c>
    </row>
    <row r="521" spans="1:13" ht="12.75">
      <c r="A521" s="10">
        <v>520</v>
      </c>
      <c r="B521" s="6" t="s">
        <v>710</v>
      </c>
      <c r="C521" s="6" t="s">
        <v>455</v>
      </c>
      <c r="E521" s="10">
        <v>94.74</v>
      </c>
      <c r="F521" s="10">
        <v>5.26</v>
      </c>
      <c r="G521" s="10">
        <f t="shared" si="9"/>
        <v>100</v>
      </c>
      <c r="H521" s="11">
        <v>25315327.64</v>
      </c>
      <c r="I521" s="11">
        <v>512652077</v>
      </c>
      <c r="J521" s="12">
        <v>16068195</v>
      </c>
      <c r="K521" s="13">
        <v>291</v>
      </c>
      <c r="L521" s="13">
        <v>640</v>
      </c>
      <c r="M521" s="13">
        <v>931</v>
      </c>
    </row>
    <row r="522" spans="1:13" ht="12.75">
      <c r="A522" s="10">
        <v>521</v>
      </c>
      <c r="B522" s="6" t="s">
        <v>711</v>
      </c>
      <c r="C522" s="6" t="s">
        <v>784</v>
      </c>
      <c r="E522" s="10">
        <v>100</v>
      </c>
      <c r="G522" s="10">
        <f t="shared" si="9"/>
        <v>100</v>
      </c>
      <c r="H522" s="11">
        <v>25209077.644</v>
      </c>
      <c r="I522" s="11">
        <v>19751307</v>
      </c>
      <c r="J522" s="12">
        <v>2899458</v>
      </c>
      <c r="K522" s="13">
        <v>14</v>
      </c>
      <c r="L522" s="13">
        <v>107</v>
      </c>
      <c r="M522" s="13">
        <v>121</v>
      </c>
    </row>
    <row r="523" spans="1:13" ht="12.75">
      <c r="A523" s="10">
        <v>522</v>
      </c>
      <c r="B523" s="6" t="s">
        <v>712</v>
      </c>
      <c r="C523" s="6" t="s">
        <v>459</v>
      </c>
      <c r="E523" s="10">
        <v>100</v>
      </c>
      <c r="G523" s="10">
        <f t="shared" si="9"/>
        <v>100</v>
      </c>
      <c r="H523" s="11">
        <v>25202854.69</v>
      </c>
      <c r="I523" s="11">
        <v>4639846</v>
      </c>
      <c r="J523" s="12">
        <v>264604</v>
      </c>
      <c r="K523" s="13">
        <v>17</v>
      </c>
      <c r="L523" s="13">
        <v>5</v>
      </c>
      <c r="M523" s="13">
        <v>22</v>
      </c>
    </row>
    <row r="524" spans="1:8" ht="12.75">
      <c r="A524" s="10">
        <v>523</v>
      </c>
      <c r="B524" s="6" t="s">
        <v>713</v>
      </c>
      <c r="C524" s="6" t="s">
        <v>455</v>
      </c>
      <c r="G524" s="10">
        <f t="shared" si="9"/>
        <v>0</v>
      </c>
      <c r="H524" s="11">
        <v>25189497.99</v>
      </c>
    </row>
    <row r="525" spans="1:10" ht="12.75">
      <c r="A525" s="10">
        <v>524</v>
      </c>
      <c r="B525" s="6" t="s">
        <v>714</v>
      </c>
      <c r="C525" s="6" t="s">
        <v>477</v>
      </c>
      <c r="E525" s="10">
        <v>100</v>
      </c>
      <c r="G525" s="10">
        <f t="shared" si="9"/>
        <v>100</v>
      </c>
      <c r="H525" s="11">
        <v>25143046.18</v>
      </c>
      <c r="I525" s="11">
        <v>71473554</v>
      </c>
      <c r="J525" s="12">
        <v>6955755</v>
      </c>
    </row>
    <row r="526" spans="1:13" ht="12.75">
      <c r="A526" s="10">
        <v>525</v>
      </c>
      <c r="B526" s="6" t="s">
        <v>715</v>
      </c>
      <c r="C526" s="6" t="s">
        <v>456</v>
      </c>
      <c r="F526" s="10">
        <v>100</v>
      </c>
      <c r="G526" s="10">
        <f t="shared" si="9"/>
        <v>100</v>
      </c>
      <c r="H526" s="11">
        <v>24954853.84</v>
      </c>
      <c r="I526" s="11">
        <v>43511343</v>
      </c>
      <c r="J526" s="12">
        <v>17939650</v>
      </c>
      <c r="K526" s="13">
        <v>300</v>
      </c>
      <c r="L526" s="13">
        <v>50</v>
      </c>
      <c r="M526" s="13">
        <v>350</v>
      </c>
    </row>
    <row r="527" spans="1:13" ht="12.75">
      <c r="A527" s="10">
        <v>526</v>
      </c>
      <c r="B527" s="6" t="s">
        <v>716</v>
      </c>
      <c r="C527" s="6" t="s">
        <v>455</v>
      </c>
      <c r="E527" s="10">
        <v>100</v>
      </c>
      <c r="G527" s="10">
        <f t="shared" si="9"/>
        <v>100</v>
      </c>
      <c r="H527" s="11">
        <v>24936054.27</v>
      </c>
      <c r="M527" s="13">
        <v>10</v>
      </c>
    </row>
    <row r="528" spans="1:13" ht="12.75">
      <c r="A528" s="10">
        <v>527</v>
      </c>
      <c r="B528" s="6" t="s">
        <v>717</v>
      </c>
      <c r="C528" s="6" t="s">
        <v>455</v>
      </c>
      <c r="E528" s="10">
        <v>100</v>
      </c>
      <c r="G528" s="10">
        <f t="shared" si="9"/>
        <v>100</v>
      </c>
      <c r="H528" s="11">
        <v>24911091.44</v>
      </c>
      <c r="I528" s="11">
        <v>14419746</v>
      </c>
      <c r="J528" s="12">
        <v>171852</v>
      </c>
      <c r="K528" s="13">
        <v>60</v>
      </c>
      <c r="L528" s="13">
        <v>130</v>
      </c>
      <c r="M528" s="13">
        <v>190</v>
      </c>
    </row>
    <row r="529" spans="1:13" ht="12.75">
      <c r="A529" s="10">
        <v>528</v>
      </c>
      <c r="B529" s="6" t="s">
        <v>718</v>
      </c>
      <c r="C529" s="6" t="s">
        <v>455</v>
      </c>
      <c r="E529" s="10">
        <v>100</v>
      </c>
      <c r="G529" s="10">
        <f t="shared" si="9"/>
        <v>100</v>
      </c>
      <c r="H529" s="11">
        <v>24903122.91</v>
      </c>
      <c r="I529" s="11">
        <v>54200613</v>
      </c>
      <c r="J529" s="12">
        <v>3436426</v>
      </c>
      <c r="K529" s="13">
        <v>30</v>
      </c>
      <c r="L529" s="13">
        <v>138</v>
      </c>
      <c r="M529" s="13">
        <v>168</v>
      </c>
    </row>
    <row r="530" spans="1:13" ht="12.75">
      <c r="A530" s="10">
        <v>529</v>
      </c>
      <c r="B530" s="6" t="s">
        <v>719</v>
      </c>
      <c r="C530" s="6" t="s">
        <v>773</v>
      </c>
      <c r="E530" s="10">
        <v>100</v>
      </c>
      <c r="G530" s="10">
        <f t="shared" si="9"/>
        <v>100</v>
      </c>
      <c r="H530" s="11">
        <v>24832728.858</v>
      </c>
      <c r="I530" s="11">
        <v>123830</v>
      </c>
      <c r="J530" s="12">
        <v>275756</v>
      </c>
      <c r="K530" s="13">
        <v>10</v>
      </c>
      <c r="L530" s="13">
        <v>22</v>
      </c>
      <c r="M530" s="13">
        <v>32</v>
      </c>
    </row>
    <row r="531" spans="1:13" ht="12.75">
      <c r="A531" s="10">
        <v>530</v>
      </c>
      <c r="B531" s="6" t="s">
        <v>774</v>
      </c>
      <c r="C531" s="6" t="s">
        <v>464</v>
      </c>
      <c r="E531" s="10">
        <v>100</v>
      </c>
      <c r="G531" s="10">
        <f t="shared" si="9"/>
        <v>100</v>
      </c>
      <c r="H531" s="11">
        <v>24781413.2593</v>
      </c>
      <c r="I531" s="11">
        <v>12357638</v>
      </c>
      <c r="J531" s="12">
        <v>15137976</v>
      </c>
      <c r="K531" s="13">
        <v>30</v>
      </c>
      <c r="L531" s="13">
        <v>470</v>
      </c>
      <c r="M531" s="13">
        <v>500</v>
      </c>
    </row>
    <row r="532" spans="1:13" ht="12.75">
      <c r="A532" s="10">
        <v>531</v>
      </c>
      <c r="B532" s="6" t="s">
        <v>720</v>
      </c>
      <c r="C532" s="6" t="s">
        <v>455</v>
      </c>
      <c r="E532" s="10">
        <v>100</v>
      </c>
      <c r="G532" s="10">
        <f t="shared" si="9"/>
        <v>100</v>
      </c>
      <c r="H532" s="11">
        <v>24708731.19</v>
      </c>
      <c r="I532" s="11">
        <v>4405</v>
      </c>
      <c r="J532" s="12">
        <v>46734</v>
      </c>
      <c r="K532" s="13">
        <v>2</v>
      </c>
      <c r="L532" s="13">
        <v>16</v>
      </c>
      <c r="M532" s="13">
        <v>18</v>
      </c>
    </row>
    <row r="533" spans="1:13" ht="12.75">
      <c r="A533" s="10">
        <v>532</v>
      </c>
      <c r="B533" s="6" t="s">
        <v>13</v>
      </c>
      <c r="C533" s="9" t="s">
        <v>455</v>
      </c>
      <c r="E533" s="10">
        <v>100</v>
      </c>
      <c r="G533" s="10">
        <f t="shared" si="9"/>
        <v>100</v>
      </c>
      <c r="H533" s="11">
        <v>24654525</v>
      </c>
      <c r="K533" s="13">
        <v>8</v>
      </c>
      <c r="M533" s="13">
        <v>8</v>
      </c>
    </row>
    <row r="534" spans="1:13" ht="12.75">
      <c r="A534" s="10">
        <v>533</v>
      </c>
      <c r="B534" s="6" t="s">
        <v>721</v>
      </c>
      <c r="C534" s="6" t="s">
        <v>460</v>
      </c>
      <c r="E534" s="10">
        <v>100</v>
      </c>
      <c r="G534" s="10">
        <f t="shared" si="9"/>
        <v>100</v>
      </c>
      <c r="H534" s="11">
        <v>24649568.39</v>
      </c>
      <c r="I534" s="11">
        <v>179592641</v>
      </c>
      <c r="J534" s="12">
        <v>7577782</v>
      </c>
      <c r="K534" s="13">
        <v>121</v>
      </c>
      <c r="L534" s="13">
        <v>341</v>
      </c>
      <c r="M534" s="13">
        <v>462</v>
      </c>
    </row>
    <row r="535" spans="1:13" ht="12.75">
      <c r="A535" s="10">
        <v>534</v>
      </c>
      <c r="B535" s="6" t="s">
        <v>722</v>
      </c>
      <c r="C535" s="6" t="s">
        <v>455</v>
      </c>
      <c r="E535" s="10">
        <v>100</v>
      </c>
      <c r="G535" s="10">
        <f t="shared" si="9"/>
        <v>100</v>
      </c>
      <c r="H535" s="11">
        <v>24605194.54</v>
      </c>
      <c r="I535" s="11">
        <v>1015994</v>
      </c>
      <c r="J535" s="12">
        <v>243577</v>
      </c>
      <c r="K535" s="13">
        <v>12</v>
      </c>
      <c r="L535" s="13">
        <v>10</v>
      </c>
      <c r="M535" s="13">
        <v>22</v>
      </c>
    </row>
    <row r="536" spans="1:13" ht="12.75">
      <c r="A536" s="10">
        <v>535</v>
      </c>
      <c r="B536" s="6" t="s">
        <v>723</v>
      </c>
      <c r="C536" s="6" t="s">
        <v>455</v>
      </c>
      <c r="E536" s="10">
        <v>100</v>
      </c>
      <c r="G536" s="10">
        <f t="shared" si="9"/>
        <v>100</v>
      </c>
      <c r="H536" s="11">
        <v>24487366.98</v>
      </c>
      <c r="I536" s="11">
        <v>810236</v>
      </c>
      <c r="J536" s="12">
        <v>1217416</v>
      </c>
      <c r="K536" s="13">
        <v>15</v>
      </c>
      <c r="L536" s="13">
        <v>350</v>
      </c>
      <c r="M536" s="13">
        <v>365</v>
      </c>
    </row>
    <row r="537" spans="1:13" ht="12.75">
      <c r="A537" s="10">
        <v>536</v>
      </c>
      <c r="B537" s="6" t="s">
        <v>724</v>
      </c>
      <c r="C537" s="6" t="s">
        <v>455</v>
      </c>
      <c r="E537" s="10">
        <v>100</v>
      </c>
      <c r="G537" s="10">
        <f t="shared" si="9"/>
        <v>100</v>
      </c>
      <c r="H537" s="11">
        <v>24484069.69</v>
      </c>
      <c r="I537" s="11">
        <v>1763875</v>
      </c>
      <c r="J537" s="12">
        <v>740291</v>
      </c>
      <c r="K537" s="13">
        <v>60</v>
      </c>
      <c r="L537" s="13">
        <v>270</v>
      </c>
      <c r="M537" s="13">
        <v>330</v>
      </c>
    </row>
    <row r="538" spans="1:13" ht="12.75">
      <c r="A538" s="10">
        <v>537</v>
      </c>
      <c r="B538" s="6" t="s">
        <v>725</v>
      </c>
      <c r="C538" s="6" t="s">
        <v>455</v>
      </c>
      <c r="E538" s="10">
        <v>60</v>
      </c>
      <c r="F538" s="10">
        <v>40</v>
      </c>
      <c r="G538" s="10">
        <f t="shared" si="9"/>
        <v>100</v>
      </c>
      <c r="H538" s="11">
        <v>24370269.95</v>
      </c>
      <c r="J538" s="12">
        <v>1856782</v>
      </c>
      <c r="K538" s="13">
        <v>40</v>
      </c>
      <c r="M538" s="13">
        <v>40</v>
      </c>
    </row>
    <row r="539" spans="1:13" ht="12.75">
      <c r="A539" s="10">
        <v>538</v>
      </c>
      <c r="B539" s="6" t="s">
        <v>726</v>
      </c>
      <c r="C539" s="6" t="s">
        <v>796</v>
      </c>
      <c r="E539" s="10">
        <v>100</v>
      </c>
      <c r="G539" s="10">
        <f t="shared" si="9"/>
        <v>100</v>
      </c>
      <c r="H539" s="11">
        <v>24332493.53</v>
      </c>
      <c r="K539" s="13">
        <v>20</v>
      </c>
      <c r="L539" s="13">
        <v>70</v>
      </c>
      <c r="M539" s="13">
        <v>90</v>
      </c>
    </row>
    <row r="540" spans="1:13" ht="12.75">
      <c r="A540" s="10">
        <v>539</v>
      </c>
      <c r="B540" s="6" t="s">
        <v>727</v>
      </c>
      <c r="C540" s="6" t="s">
        <v>455</v>
      </c>
      <c r="F540" s="10">
        <v>100</v>
      </c>
      <c r="G540" s="10">
        <f t="shared" si="9"/>
        <v>100</v>
      </c>
      <c r="H540" s="11">
        <v>24324678.58</v>
      </c>
      <c r="K540" s="13">
        <v>1016</v>
      </c>
      <c r="L540" s="13">
        <v>362</v>
      </c>
      <c r="M540" s="13">
        <v>1378</v>
      </c>
    </row>
    <row r="541" spans="1:13" ht="12.75">
      <c r="A541" s="10">
        <v>540</v>
      </c>
      <c r="B541" s="6" t="s">
        <v>728</v>
      </c>
      <c r="C541" s="6" t="s">
        <v>455</v>
      </c>
      <c r="F541" s="10">
        <v>100</v>
      </c>
      <c r="G541" s="10">
        <f t="shared" si="9"/>
        <v>100</v>
      </c>
      <c r="H541" s="11">
        <v>24322514.04</v>
      </c>
      <c r="I541" s="11">
        <v>886736022</v>
      </c>
      <c r="J541" s="12">
        <v>57727543</v>
      </c>
      <c r="K541" s="13">
        <v>990</v>
      </c>
      <c r="L541" s="13">
        <v>113</v>
      </c>
      <c r="M541" s="13">
        <v>1103</v>
      </c>
    </row>
    <row r="542" spans="1:13" ht="12.75">
      <c r="A542" s="10">
        <v>541</v>
      </c>
      <c r="B542" s="9" t="s">
        <v>729</v>
      </c>
      <c r="C542" s="9" t="s">
        <v>455</v>
      </c>
      <c r="E542" s="10">
        <v>100</v>
      </c>
      <c r="G542" s="10">
        <f t="shared" si="9"/>
        <v>100</v>
      </c>
      <c r="H542" s="11">
        <v>24300000</v>
      </c>
      <c r="I542" s="11">
        <v>3512048</v>
      </c>
      <c r="K542" s="13">
        <v>7</v>
      </c>
      <c r="M542" s="13">
        <v>7</v>
      </c>
    </row>
    <row r="543" spans="1:13" ht="12.75">
      <c r="A543" s="10">
        <v>542</v>
      </c>
      <c r="B543" s="6" t="s">
        <v>730</v>
      </c>
      <c r="C543" s="6" t="s">
        <v>790</v>
      </c>
      <c r="E543" s="10">
        <v>100</v>
      </c>
      <c r="G543" s="10">
        <f t="shared" si="9"/>
        <v>100</v>
      </c>
      <c r="H543" s="11">
        <v>24248320.61</v>
      </c>
      <c r="I543" s="11">
        <v>134831670</v>
      </c>
      <c r="J543" s="12">
        <v>10593099</v>
      </c>
      <c r="K543" s="13">
        <v>250</v>
      </c>
      <c r="L543" s="13">
        <v>2750</v>
      </c>
      <c r="M543" s="13">
        <v>3000</v>
      </c>
    </row>
    <row r="544" spans="1:13" ht="12.75">
      <c r="A544" s="10">
        <v>543</v>
      </c>
      <c r="B544" s="6" t="s">
        <v>13</v>
      </c>
      <c r="C544" s="6" t="s">
        <v>460</v>
      </c>
      <c r="E544" s="10">
        <v>100</v>
      </c>
      <c r="G544" s="10">
        <f t="shared" si="9"/>
        <v>100</v>
      </c>
      <c r="H544" s="11">
        <v>24224150.12</v>
      </c>
      <c r="I544" s="11">
        <v>4870426</v>
      </c>
      <c r="J544" s="12">
        <v>50381</v>
      </c>
      <c r="K544" s="13">
        <v>23</v>
      </c>
      <c r="L544" s="13">
        <v>285</v>
      </c>
      <c r="M544" s="13">
        <v>308</v>
      </c>
    </row>
    <row r="545" spans="1:13" ht="12.75">
      <c r="A545" s="10">
        <v>544</v>
      </c>
      <c r="B545" s="6" t="s">
        <v>731</v>
      </c>
      <c r="C545" s="6" t="s">
        <v>455</v>
      </c>
      <c r="E545" s="10">
        <v>100</v>
      </c>
      <c r="G545" s="10">
        <f t="shared" si="9"/>
        <v>100</v>
      </c>
      <c r="H545" s="11">
        <v>24214415.32</v>
      </c>
      <c r="I545" s="11">
        <v>76387786</v>
      </c>
      <c r="J545" s="12">
        <v>1688418.74</v>
      </c>
      <c r="K545" s="13">
        <v>53</v>
      </c>
      <c r="L545" s="13">
        <v>48</v>
      </c>
      <c r="M545" s="13">
        <v>101</v>
      </c>
    </row>
    <row r="546" spans="1:13" ht="12.75">
      <c r="A546" s="10">
        <v>545</v>
      </c>
      <c r="B546" s="6" t="s">
        <v>13</v>
      </c>
      <c r="C546" s="6" t="s">
        <v>455</v>
      </c>
      <c r="E546" s="10">
        <v>71.4232</v>
      </c>
      <c r="F546" s="10">
        <v>28.5768</v>
      </c>
      <c r="G546" s="10">
        <f t="shared" si="9"/>
        <v>100</v>
      </c>
      <c r="H546" s="11">
        <v>24197971.98</v>
      </c>
      <c r="I546" s="11">
        <v>1519931</v>
      </c>
      <c r="J546" s="12">
        <v>257926</v>
      </c>
      <c r="K546" s="13">
        <v>42</v>
      </c>
      <c r="L546" s="13">
        <v>387</v>
      </c>
      <c r="M546" s="13">
        <v>429</v>
      </c>
    </row>
    <row r="547" spans="1:13" ht="12.75">
      <c r="A547" s="10">
        <v>546</v>
      </c>
      <c r="B547" s="6" t="s">
        <v>22</v>
      </c>
      <c r="C547" s="6" t="s">
        <v>455</v>
      </c>
      <c r="E547" s="10">
        <v>100</v>
      </c>
      <c r="G547" s="10">
        <f t="shared" si="9"/>
        <v>100</v>
      </c>
      <c r="H547" s="11">
        <v>24043669.19</v>
      </c>
      <c r="I547" s="11">
        <v>3745361</v>
      </c>
      <c r="K547" s="13">
        <v>48</v>
      </c>
      <c r="M547" s="13">
        <v>48</v>
      </c>
    </row>
    <row r="548" spans="1:13" ht="12.75">
      <c r="A548" s="10">
        <v>547</v>
      </c>
      <c r="B548" s="6" t="s">
        <v>201</v>
      </c>
      <c r="C548" s="6" t="s">
        <v>30</v>
      </c>
      <c r="E548" s="10">
        <v>100</v>
      </c>
      <c r="G548" s="10">
        <f t="shared" si="9"/>
        <v>100</v>
      </c>
      <c r="H548" s="11">
        <v>24037545.25</v>
      </c>
      <c r="I548" s="11">
        <v>61671000</v>
      </c>
      <c r="J548" s="12">
        <v>4016000</v>
      </c>
      <c r="K548" s="13">
        <v>58</v>
      </c>
      <c r="L548" s="13">
        <v>558</v>
      </c>
      <c r="M548" s="13">
        <v>616</v>
      </c>
    </row>
    <row r="549" spans="1:13" ht="12.75">
      <c r="A549" s="10">
        <v>548</v>
      </c>
      <c r="B549" s="6" t="s">
        <v>202</v>
      </c>
      <c r="C549" s="6" t="s">
        <v>455</v>
      </c>
      <c r="E549" s="10">
        <v>100</v>
      </c>
      <c r="G549" s="10">
        <f t="shared" si="9"/>
        <v>100</v>
      </c>
      <c r="H549" s="11">
        <v>24009203.54</v>
      </c>
      <c r="K549" s="13">
        <v>15</v>
      </c>
      <c r="M549" s="13">
        <v>15</v>
      </c>
    </row>
    <row r="550" spans="1:13" ht="12.75">
      <c r="A550" s="10">
        <v>549</v>
      </c>
      <c r="B550" s="6" t="s">
        <v>203</v>
      </c>
      <c r="C550" s="6" t="s">
        <v>455</v>
      </c>
      <c r="E550" s="10">
        <v>100</v>
      </c>
      <c r="G550" s="10">
        <f t="shared" si="9"/>
        <v>100</v>
      </c>
      <c r="H550" s="11">
        <v>23994105.67</v>
      </c>
      <c r="J550" s="12">
        <v>21376</v>
      </c>
      <c r="K550" s="13">
        <v>5</v>
      </c>
      <c r="M550" s="13">
        <v>5</v>
      </c>
    </row>
    <row r="551" spans="1:13" ht="12.75">
      <c r="A551" s="10">
        <v>550</v>
      </c>
      <c r="B551" s="6" t="s">
        <v>13</v>
      </c>
      <c r="C551" s="6" t="s">
        <v>459</v>
      </c>
      <c r="F551" s="10">
        <v>100</v>
      </c>
      <c r="G551" s="10">
        <f t="shared" si="9"/>
        <v>100</v>
      </c>
      <c r="H551" s="11">
        <v>23856886.5</v>
      </c>
      <c r="I551" s="11">
        <v>105891162</v>
      </c>
      <c r="J551" s="12" t="s">
        <v>119</v>
      </c>
      <c r="K551" s="13">
        <v>42</v>
      </c>
      <c r="L551" s="13">
        <v>61</v>
      </c>
      <c r="M551" s="13">
        <v>103</v>
      </c>
    </row>
    <row r="552" spans="1:8" ht="12.75">
      <c r="A552" s="10">
        <v>551</v>
      </c>
      <c r="B552" s="10" t="s">
        <v>12</v>
      </c>
      <c r="C552" s="9" t="s">
        <v>455</v>
      </c>
      <c r="G552" s="10">
        <f t="shared" si="9"/>
        <v>0</v>
      </c>
      <c r="H552" s="11">
        <v>23850000</v>
      </c>
    </row>
    <row r="553" spans="1:13" ht="12.75">
      <c r="A553" s="10">
        <v>552</v>
      </c>
      <c r="B553" s="6" t="s">
        <v>204</v>
      </c>
      <c r="C553" s="6" t="s">
        <v>464</v>
      </c>
      <c r="E553" s="10">
        <v>100</v>
      </c>
      <c r="G553" s="10">
        <f t="shared" si="9"/>
        <v>100</v>
      </c>
      <c r="H553" s="11">
        <v>23836301.0976</v>
      </c>
      <c r="I553" s="11">
        <v>113383639</v>
      </c>
      <c r="J553" s="12">
        <v>12522989</v>
      </c>
      <c r="K553" s="13">
        <v>955</v>
      </c>
      <c r="L553" s="13">
        <v>227</v>
      </c>
      <c r="M553" s="13">
        <v>1182</v>
      </c>
    </row>
    <row r="554" spans="1:13" ht="12.75">
      <c r="A554" s="10">
        <v>553</v>
      </c>
      <c r="B554" s="6" t="s">
        <v>205</v>
      </c>
      <c r="C554" s="6" t="s">
        <v>108</v>
      </c>
      <c r="E554" s="10">
        <v>100</v>
      </c>
      <c r="G554" s="10">
        <f t="shared" si="9"/>
        <v>100</v>
      </c>
      <c r="H554" s="11">
        <v>23811338</v>
      </c>
      <c r="I554" s="11">
        <v>86313594</v>
      </c>
      <c r="J554" s="12">
        <v>2500108</v>
      </c>
      <c r="K554" s="13">
        <v>373</v>
      </c>
      <c r="L554" s="13">
        <v>942</v>
      </c>
      <c r="M554" s="13">
        <v>1315</v>
      </c>
    </row>
    <row r="555" spans="1:13" ht="12.75">
      <c r="A555" s="10">
        <v>554</v>
      </c>
      <c r="B555" s="6" t="s">
        <v>206</v>
      </c>
      <c r="C555" s="6" t="s">
        <v>460</v>
      </c>
      <c r="E555" s="10">
        <v>100</v>
      </c>
      <c r="G555" s="10">
        <f t="shared" si="9"/>
        <v>100</v>
      </c>
      <c r="H555" s="11">
        <v>23782879.21</v>
      </c>
      <c r="K555" s="13">
        <v>25</v>
      </c>
      <c r="L555" s="13">
        <v>395</v>
      </c>
      <c r="M555" s="13">
        <v>420</v>
      </c>
    </row>
    <row r="556" spans="1:8" ht="12.75">
      <c r="A556" s="10">
        <v>555</v>
      </c>
      <c r="B556" s="10" t="s">
        <v>12</v>
      </c>
      <c r="C556" s="6" t="s">
        <v>469</v>
      </c>
      <c r="G556" s="10">
        <f t="shared" si="9"/>
        <v>0</v>
      </c>
      <c r="H556" s="11">
        <v>23762318.7</v>
      </c>
    </row>
    <row r="557" spans="1:13" ht="12.75">
      <c r="A557" s="10">
        <v>556</v>
      </c>
      <c r="B557" s="6" t="s">
        <v>207</v>
      </c>
      <c r="C557" s="6" t="s">
        <v>459</v>
      </c>
      <c r="E557" s="10">
        <v>100</v>
      </c>
      <c r="G557" s="10">
        <f t="shared" si="9"/>
        <v>100</v>
      </c>
      <c r="H557" s="11">
        <v>23716311.88</v>
      </c>
      <c r="I557" s="11">
        <v>8882369</v>
      </c>
      <c r="J557" s="12">
        <v>245906</v>
      </c>
      <c r="K557" s="13">
        <v>16</v>
      </c>
      <c r="L557" s="13">
        <v>124</v>
      </c>
      <c r="M557" s="13">
        <v>140</v>
      </c>
    </row>
    <row r="558" spans="1:13" ht="12.75">
      <c r="A558" s="10">
        <v>557</v>
      </c>
      <c r="B558" s="6" t="s">
        <v>208</v>
      </c>
      <c r="C558" s="6" t="s">
        <v>455</v>
      </c>
      <c r="E558" s="10">
        <v>100</v>
      </c>
      <c r="G558" s="10">
        <f t="shared" si="9"/>
        <v>100</v>
      </c>
      <c r="H558" s="11">
        <v>23694135.36</v>
      </c>
      <c r="I558" s="11">
        <v>61948321</v>
      </c>
      <c r="J558" s="12">
        <v>4358664</v>
      </c>
      <c r="K558" s="13">
        <v>52</v>
      </c>
      <c r="L558" s="13">
        <v>935</v>
      </c>
      <c r="M558" s="13">
        <v>987</v>
      </c>
    </row>
    <row r="559" spans="1:13" ht="12.75">
      <c r="A559" s="10">
        <v>558</v>
      </c>
      <c r="B559" s="6" t="s">
        <v>13</v>
      </c>
      <c r="C559" s="6" t="s">
        <v>455</v>
      </c>
      <c r="E559" s="10">
        <v>100</v>
      </c>
      <c r="G559" s="10">
        <f t="shared" si="9"/>
        <v>100</v>
      </c>
      <c r="H559" s="11">
        <v>23669915.24</v>
      </c>
      <c r="I559" s="11">
        <v>2626294</v>
      </c>
      <c r="J559" s="12">
        <v>25258</v>
      </c>
      <c r="K559" s="13">
        <v>13</v>
      </c>
      <c r="M559" s="13">
        <v>13</v>
      </c>
    </row>
    <row r="560" spans="1:13" ht="12.75">
      <c r="A560" s="10">
        <v>559</v>
      </c>
      <c r="B560" s="6" t="s">
        <v>209</v>
      </c>
      <c r="C560" s="6" t="s">
        <v>474</v>
      </c>
      <c r="E560" s="10">
        <v>100</v>
      </c>
      <c r="G560" s="10">
        <f t="shared" si="9"/>
        <v>100</v>
      </c>
      <c r="H560" s="11">
        <v>23624776.29</v>
      </c>
      <c r="I560" s="11">
        <v>2578528</v>
      </c>
      <c r="K560" s="13">
        <v>25</v>
      </c>
      <c r="L560" s="13">
        <v>40</v>
      </c>
      <c r="M560" s="13">
        <v>65</v>
      </c>
    </row>
    <row r="561" spans="1:12" ht="12.75">
      <c r="A561" s="10">
        <v>560</v>
      </c>
      <c r="B561" s="6" t="s">
        <v>13</v>
      </c>
      <c r="C561" s="6" t="s">
        <v>473</v>
      </c>
      <c r="E561" s="10">
        <v>100</v>
      </c>
      <c r="G561" s="10">
        <f t="shared" si="9"/>
        <v>100</v>
      </c>
      <c r="H561" s="11">
        <v>23594970.4573</v>
      </c>
      <c r="J561" s="12">
        <v>5</v>
      </c>
      <c r="L561" s="13">
        <v>5</v>
      </c>
    </row>
    <row r="562" spans="1:13" ht="12.75">
      <c r="A562" s="10">
        <v>561</v>
      </c>
      <c r="B562" s="6" t="s">
        <v>210</v>
      </c>
      <c r="C562" s="6" t="s">
        <v>455</v>
      </c>
      <c r="E562" s="10">
        <v>100</v>
      </c>
      <c r="G562" s="10">
        <f aca="true" t="shared" si="10" ref="G562:G625">D562+E562+F562</f>
        <v>100</v>
      </c>
      <c r="H562" s="11">
        <v>23558346.36</v>
      </c>
      <c r="I562" s="11">
        <v>32163606</v>
      </c>
      <c r="J562" s="12">
        <v>3571536</v>
      </c>
      <c r="K562" s="13">
        <v>94</v>
      </c>
      <c r="L562" s="13">
        <v>250</v>
      </c>
      <c r="M562" s="13">
        <v>344</v>
      </c>
    </row>
    <row r="563" spans="1:13" ht="12.75">
      <c r="A563" s="10">
        <v>562</v>
      </c>
      <c r="B563" s="6" t="s">
        <v>775</v>
      </c>
      <c r="C563" s="6" t="s">
        <v>455</v>
      </c>
      <c r="E563" s="10">
        <v>100</v>
      </c>
      <c r="G563" s="10">
        <f t="shared" si="10"/>
        <v>100</v>
      </c>
      <c r="H563" s="11">
        <v>23490118.2456</v>
      </c>
      <c r="K563" s="13">
        <v>18</v>
      </c>
      <c r="M563" s="13">
        <v>18</v>
      </c>
    </row>
    <row r="564" spans="1:13" ht="12.75">
      <c r="A564" s="10">
        <v>563</v>
      </c>
      <c r="B564" s="6" t="s">
        <v>211</v>
      </c>
      <c r="C564" s="6" t="s">
        <v>455</v>
      </c>
      <c r="E564" s="10">
        <v>100</v>
      </c>
      <c r="G564" s="10">
        <f t="shared" si="10"/>
        <v>100</v>
      </c>
      <c r="H564" s="11">
        <v>23448337.38</v>
      </c>
      <c r="I564" s="11">
        <v>38975903</v>
      </c>
      <c r="J564" s="12">
        <v>17858974</v>
      </c>
      <c r="K564" s="13">
        <v>13</v>
      </c>
      <c r="L564" s="13">
        <v>36</v>
      </c>
      <c r="M564" s="13">
        <v>49</v>
      </c>
    </row>
    <row r="565" spans="1:8" ht="12.75">
      <c r="A565" s="10">
        <v>564</v>
      </c>
      <c r="B565" s="10" t="s">
        <v>12</v>
      </c>
      <c r="C565" s="9" t="s">
        <v>455</v>
      </c>
      <c r="G565" s="10">
        <f t="shared" si="10"/>
        <v>0</v>
      </c>
      <c r="H565" s="11">
        <v>23425961.14</v>
      </c>
    </row>
    <row r="566" spans="1:13" ht="12.75">
      <c r="A566" s="10">
        <v>565</v>
      </c>
      <c r="B566" s="6" t="s">
        <v>212</v>
      </c>
      <c r="C566" s="6" t="s">
        <v>455</v>
      </c>
      <c r="E566" s="10">
        <v>100</v>
      </c>
      <c r="G566" s="10">
        <f t="shared" si="10"/>
        <v>100</v>
      </c>
      <c r="H566" s="11">
        <v>23419741.06</v>
      </c>
      <c r="I566" s="11">
        <v>10674932</v>
      </c>
      <c r="J566" s="12">
        <v>3741343</v>
      </c>
      <c r="K566" s="13">
        <v>22</v>
      </c>
      <c r="L566" s="13">
        <v>116</v>
      </c>
      <c r="M566" s="13">
        <v>138</v>
      </c>
    </row>
    <row r="567" spans="1:13" ht="12.75">
      <c r="A567" s="10">
        <v>566</v>
      </c>
      <c r="B567" s="6" t="s">
        <v>13</v>
      </c>
      <c r="C567" s="6" t="s">
        <v>455</v>
      </c>
      <c r="F567" s="10">
        <v>100</v>
      </c>
      <c r="G567" s="10">
        <f t="shared" si="10"/>
        <v>100</v>
      </c>
      <c r="H567" s="11">
        <v>23385441.59</v>
      </c>
      <c r="I567" s="11">
        <v>33775843</v>
      </c>
      <c r="J567" s="12">
        <v>1236475</v>
      </c>
      <c r="K567" s="13">
        <v>81</v>
      </c>
      <c r="L567" s="13">
        <v>81</v>
      </c>
      <c r="M567" s="13">
        <v>162</v>
      </c>
    </row>
    <row r="568" spans="1:13" ht="12.75">
      <c r="A568" s="10">
        <v>567</v>
      </c>
      <c r="B568" s="6" t="s">
        <v>213</v>
      </c>
      <c r="C568" s="6" t="s">
        <v>456</v>
      </c>
      <c r="E568" s="10">
        <v>57.97</v>
      </c>
      <c r="F568" s="10">
        <v>42.03</v>
      </c>
      <c r="G568" s="10">
        <f t="shared" si="10"/>
        <v>100</v>
      </c>
      <c r="H568" s="11">
        <v>23383985.19</v>
      </c>
      <c r="I568" s="11">
        <v>223096222</v>
      </c>
      <c r="J568" s="12">
        <v>23319079</v>
      </c>
      <c r="K568" s="13">
        <v>376</v>
      </c>
      <c r="L568" s="13">
        <v>384</v>
      </c>
      <c r="M568" s="13">
        <v>760</v>
      </c>
    </row>
    <row r="569" spans="1:13" ht="12.75">
      <c r="A569" s="10">
        <v>568</v>
      </c>
      <c r="B569" s="6" t="s">
        <v>214</v>
      </c>
      <c r="C569" s="6" t="s">
        <v>455</v>
      </c>
      <c r="E569" s="10">
        <v>80</v>
      </c>
      <c r="F569" s="10">
        <v>20</v>
      </c>
      <c r="G569" s="10">
        <f t="shared" si="10"/>
        <v>100</v>
      </c>
      <c r="H569" s="11">
        <v>23378318.17</v>
      </c>
      <c r="I569" s="11">
        <v>61963370</v>
      </c>
      <c r="J569" s="12">
        <v>-1750717</v>
      </c>
      <c r="K569" s="13">
        <v>60</v>
      </c>
      <c r="L569" s="13">
        <v>194</v>
      </c>
      <c r="M569" s="13">
        <v>254</v>
      </c>
    </row>
    <row r="570" spans="1:13" ht="12.75">
      <c r="A570" s="10">
        <v>569</v>
      </c>
      <c r="B570" s="6" t="s">
        <v>215</v>
      </c>
      <c r="C570" s="6" t="s">
        <v>42</v>
      </c>
      <c r="E570" s="10">
        <v>100</v>
      </c>
      <c r="G570" s="10">
        <f t="shared" si="10"/>
        <v>100</v>
      </c>
      <c r="H570" s="11">
        <v>23353874.149</v>
      </c>
      <c r="I570" s="11">
        <v>26898059</v>
      </c>
      <c r="J570" s="12">
        <v>3876610</v>
      </c>
      <c r="K570" s="13">
        <v>97</v>
      </c>
      <c r="L570" s="13">
        <v>322</v>
      </c>
      <c r="M570" s="13">
        <v>419</v>
      </c>
    </row>
    <row r="571" spans="1:13" ht="12.75">
      <c r="A571" s="10">
        <v>570</v>
      </c>
      <c r="B571" s="6" t="s">
        <v>216</v>
      </c>
      <c r="C571" s="6" t="s">
        <v>464</v>
      </c>
      <c r="E571" s="10">
        <v>100</v>
      </c>
      <c r="G571" s="10">
        <f t="shared" si="10"/>
        <v>100</v>
      </c>
      <c r="H571" s="11">
        <v>23340238.44</v>
      </c>
      <c r="I571" s="11">
        <v>82265551</v>
      </c>
      <c r="K571" s="13">
        <v>50</v>
      </c>
      <c r="L571" s="13">
        <v>145</v>
      </c>
      <c r="M571" s="13">
        <v>195</v>
      </c>
    </row>
    <row r="572" spans="1:13" ht="12.75">
      <c r="A572" s="10">
        <v>571</v>
      </c>
      <c r="B572" s="6" t="s">
        <v>217</v>
      </c>
      <c r="C572" s="6" t="s">
        <v>455</v>
      </c>
      <c r="E572" s="10">
        <v>100</v>
      </c>
      <c r="G572" s="10">
        <f t="shared" si="10"/>
        <v>100</v>
      </c>
      <c r="H572" s="11">
        <v>23325164.02</v>
      </c>
      <c r="I572" s="11">
        <v>114192</v>
      </c>
      <c r="K572" s="13">
        <v>6</v>
      </c>
      <c r="L572" s="13">
        <v>9</v>
      </c>
      <c r="M572" s="13">
        <v>15</v>
      </c>
    </row>
    <row r="573" spans="1:13" ht="12.75">
      <c r="A573" s="10">
        <v>572</v>
      </c>
      <c r="B573" s="6" t="s">
        <v>218</v>
      </c>
      <c r="C573" s="6" t="s">
        <v>455</v>
      </c>
      <c r="E573" s="10">
        <v>100</v>
      </c>
      <c r="G573" s="10">
        <f t="shared" si="10"/>
        <v>100</v>
      </c>
      <c r="H573" s="11">
        <v>23283794.79</v>
      </c>
      <c r="I573" s="11">
        <v>1487681624</v>
      </c>
      <c r="J573" s="12">
        <v>307847</v>
      </c>
      <c r="K573" s="13">
        <v>342</v>
      </c>
      <c r="L573" s="13">
        <v>633</v>
      </c>
      <c r="M573" s="13">
        <v>975</v>
      </c>
    </row>
    <row r="574" spans="1:10" ht="12.75">
      <c r="A574" s="10">
        <v>573</v>
      </c>
      <c r="B574" s="6" t="s">
        <v>219</v>
      </c>
      <c r="C574" s="6" t="s">
        <v>473</v>
      </c>
      <c r="E574" s="10">
        <v>100</v>
      </c>
      <c r="G574" s="10">
        <f t="shared" si="10"/>
        <v>100</v>
      </c>
      <c r="H574" s="11">
        <v>23280090.4415</v>
      </c>
      <c r="I574" s="11">
        <v>33196579</v>
      </c>
      <c r="J574" s="12">
        <v>3345998</v>
      </c>
    </row>
    <row r="575" spans="1:8" ht="12.75">
      <c r="A575" s="10">
        <v>574</v>
      </c>
      <c r="B575" s="10" t="s">
        <v>12</v>
      </c>
      <c r="C575" s="6" t="s">
        <v>455</v>
      </c>
      <c r="G575" s="10">
        <f t="shared" si="10"/>
        <v>0</v>
      </c>
      <c r="H575" s="11">
        <v>23257384.64</v>
      </c>
    </row>
    <row r="576" spans="1:13" ht="12.75">
      <c r="A576" s="10">
        <v>575</v>
      </c>
      <c r="B576" s="9" t="s">
        <v>220</v>
      </c>
      <c r="C576" s="9" t="s">
        <v>782</v>
      </c>
      <c r="F576" s="10">
        <v>100</v>
      </c>
      <c r="G576" s="10">
        <f t="shared" si="10"/>
        <v>100</v>
      </c>
      <c r="H576" s="11">
        <v>23195060.97</v>
      </c>
      <c r="I576" s="11">
        <v>4619649</v>
      </c>
      <c r="J576" s="12">
        <v>1229402</v>
      </c>
      <c r="K576" s="13">
        <v>15</v>
      </c>
      <c r="L576" s="13">
        <v>70</v>
      </c>
      <c r="M576" s="13">
        <v>85</v>
      </c>
    </row>
    <row r="577" spans="1:13" ht="12.75">
      <c r="A577" s="10">
        <v>576</v>
      </c>
      <c r="B577" s="6" t="s">
        <v>13</v>
      </c>
      <c r="C577" s="6" t="s">
        <v>455</v>
      </c>
      <c r="E577" s="10">
        <v>100</v>
      </c>
      <c r="G577" s="10">
        <f t="shared" si="10"/>
        <v>100</v>
      </c>
      <c r="H577" s="11">
        <v>23170717.17</v>
      </c>
      <c r="I577" s="11">
        <v>21225883</v>
      </c>
      <c r="J577" s="12">
        <v>1957259</v>
      </c>
      <c r="K577" s="13">
        <v>15</v>
      </c>
      <c r="L577" s="13">
        <v>23</v>
      </c>
      <c r="M577" s="13">
        <v>38</v>
      </c>
    </row>
    <row r="578" spans="1:13" ht="12.75">
      <c r="A578" s="10">
        <v>577</v>
      </c>
      <c r="B578" s="6" t="s">
        <v>221</v>
      </c>
      <c r="C578" s="6" t="s">
        <v>473</v>
      </c>
      <c r="E578" s="10">
        <v>100</v>
      </c>
      <c r="G578" s="10">
        <f t="shared" si="10"/>
        <v>100</v>
      </c>
      <c r="H578" s="11">
        <v>23111868.7001</v>
      </c>
      <c r="I578" s="11">
        <v>17209163</v>
      </c>
      <c r="J578" s="12">
        <v>3067887</v>
      </c>
      <c r="K578" s="13">
        <v>74</v>
      </c>
      <c r="L578" s="13">
        <v>591</v>
      </c>
      <c r="M578" s="13">
        <v>665</v>
      </c>
    </row>
    <row r="579" spans="1:13" ht="12.75">
      <c r="A579" s="10">
        <v>578</v>
      </c>
      <c r="B579" s="6" t="s">
        <v>222</v>
      </c>
      <c r="C579" s="6" t="s">
        <v>455</v>
      </c>
      <c r="E579" s="10">
        <v>100</v>
      </c>
      <c r="G579" s="10">
        <f t="shared" si="10"/>
        <v>100</v>
      </c>
      <c r="H579" s="11">
        <v>23097437.25</v>
      </c>
      <c r="J579" s="12">
        <v>3127077</v>
      </c>
      <c r="K579" s="13">
        <v>21</v>
      </c>
      <c r="L579" s="13">
        <v>22</v>
      </c>
      <c r="M579" s="13">
        <v>43</v>
      </c>
    </row>
    <row r="580" spans="1:8" ht="12.75">
      <c r="A580" s="10">
        <v>579</v>
      </c>
      <c r="B580" s="10" t="s">
        <v>12</v>
      </c>
      <c r="C580" s="6" t="s">
        <v>455</v>
      </c>
      <c r="G580" s="10">
        <f t="shared" si="10"/>
        <v>0</v>
      </c>
      <c r="H580" s="11">
        <v>23086507.34</v>
      </c>
    </row>
    <row r="581" spans="1:12" ht="12.75">
      <c r="A581" s="10">
        <v>580</v>
      </c>
      <c r="B581" s="6" t="s">
        <v>223</v>
      </c>
      <c r="C581" s="6" t="s">
        <v>455</v>
      </c>
      <c r="E581" s="10">
        <v>100</v>
      </c>
      <c r="G581" s="10">
        <f t="shared" si="10"/>
        <v>100</v>
      </c>
      <c r="H581" s="11">
        <v>23020731.57</v>
      </c>
      <c r="I581" s="11">
        <v>544914</v>
      </c>
      <c r="J581" s="12">
        <v>3</v>
      </c>
      <c r="L581" s="13">
        <v>3</v>
      </c>
    </row>
    <row r="582" spans="1:13" ht="12.75">
      <c r="A582" s="10">
        <v>581</v>
      </c>
      <c r="B582" s="6" t="s">
        <v>224</v>
      </c>
      <c r="C582" s="6" t="s">
        <v>455</v>
      </c>
      <c r="E582" s="10">
        <v>100</v>
      </c>
      <c r="G582" s="10">
        <f t="shared" si="10"/>
        <v>100</v>
      </c>
      <c r="H582" s="11">
        <v>23018282.47</v>
      </c>
      <c r="I582" s="11">
        <v>220048</v>
      </c>
      <c r="J582" s="12">
        <v>125712</v>
      </c>
      <c r="K582" s="13">
        <v>5</v>
      </c>
      <c r="L582" s="13">
        <v>28</v>
      </c>
      <c r="M582" s="13">
        <v>33</v>
      </c>
    </row>
    <row r="583" spans="1:13" ht="12.75">
      <c r="A583" s="10">
        <v>582</v>
      </c>
      <c r="B583" s="6" t="s">
        <v>225</v>
      </c>
      <c r="C583" s="6" t="s">
        <v>456</v>
      </c>
      <c r="E583" s="10">
        <v>50</v>
      </c>
      <c r="F583" s="10">
        <v>50</v>
      </c>
      <c r="G583" s="10">
        <f t="shared" si="10"/>
        <v>100</v>
      </c>
      <c r="H583" s="11">
        <v>23004899.75</v>
      </c>
      <c r="I583" s="11">
        <v>85213056</v>
      </c>
      <c r="J583" s="12">
        <v>-8317892</v>
      </c>
      <c r="K583" s="13">
        <v>271</v>
      </c>
      <c r="L583" s="13">
        <v>71</v>
      </c>
      <c r="M583" s="13">
        <v>342</v>
      </c>
    </row>
    <row r="584" spans="1:13" ht="12.75">
      <c r="A584" s="10">
        <v>583</v>
      </c>
      <c r="B584" s="6" t="s">
        <v>226</v>
      </c>
      <c r="C584" s="6" t="s">
        <v>30</v>
      </c>
      <c r="E584" s="10">
        <v>100</v>
      </c>
      <c r="G584" s="10">
        <f t="shared" si="10"/>
        <v>100</v>
      </c>
      <c r="H584" s="11">
        <v>22985408.69</v>
      </c>
      <c r="K584" s="13">
        <v>60</v>
      </c>
      <c r="L584" s="13">
        <v>352</v>
      </c>
      <c r="M584" s="13">
        <v>412</v>
      </c>
    </row>
    <row r="585" spans="1:13" ht="12.75">
      <c r="A585" s="10">
        <v>584</v>
      </c>
      <c r="B585" s="6" t="s">
        <v>13</v>
      </c>
      <c r="C585" s="9" t="s">
        <v>455</v>
      </c>
      <c r="E585" s="10">
        <v>100</v>
      </c>
      <c r="G585" s="10">
        <f t="shared" si="10"/>
        <v>100</v>
      </c>
      <c r="H585" s="11">
        <v>22909308.38</v>
      </c>
      <c r="I585" s="11">
        <v>503447</v>
      </c>
      <c r="K585" s="13">
        <v>2</v>
      </c>
      <c r="M585" s="13">
        <v>2</v>
      </c>
    </row>
    <row r="586" spans="1:8" ht="12.75">
      <c r="A586" s="10">
        <v>585</v>
      </c>
      <c r="B586" s="6" t="s">
        <v>13</v>
      </c>
      <c r="C586" s="6" t="s">
        <v>455</v>
      </c>
      <c r="E586" s="10">
        <v>100</v>
      </c>
      <c r="G586" s="10">
        <f t="shared" si="10"/>
        <v>100</v>
      </c>
      <c r="H586" s="11">
        <v>22848387.07</v>
      </c>
    </row>
    <row r="587" spans="1:13" ht="12.75">
      <c r="A587" s="10">
        <v>586</v>
      </c>
      <c r="B587" s="6" t="s">
        <v>227</v>
      </c>
      <c r="C587" s="6" t="s">
        <v>466</v>
      </c>
      <c r="E587" s="10">
        <v>100</v>
      </c>
      <c r="G587" s="10">
        <f t="shared" si="10"/>
        <v>100</v>
      </c>
      <c r="H587" s="11">
        <v>22812317.01</v>
      </c>
      <c r="I587" s="11">
        <v>29343063</v>
      </c>
      <c r="J587" s="12">
        <v>2272323</v>
      </c>
      <c r="M587" s="13">
        <v>301</v>
      </c>
    </row>
    <row r="588" spans="1:13" ht="12.75">
      <c r="A588" s="10">
        <v>587</v>
      </c>
      <c r="B588" s="6" t="s">
        <v>228</v>
      </c>
      <c r="C588" s="6" t="s">
        <v>464</v>
      </c>
      <c r="E588" s="10">
        <v>100</v>
      </c>
      <c r="G588" s="10">
        <f t="shared" si="10"/>
        <v>100</v>
      </c>
      <c r="H588" s="11">
        <v>22781946.728</v>
      </c>
      <c r="I588" s="11">
        <v>63836137</v>
      </c>
      <c r="K588" s="13">
        <v>186</v>
      </c>
      <c r="L588" s="13">
        <v>262</v>
      </c>
      <c r="M588" s="13">
        <v>448</v>
      </c>
    </row>
    <row r="589" spans="1:13" ht="12.75">
      <c r="A589" s="10">
        <v>588</v>
      </c>
      <c r="B589" s="6" t="s">
        <v>13</v>
      </c>
      <c r="C589" s="6" t="s">
        <v>455</v>
      </c>
      <c r="E589" s="10">
        <v>100</v>
      </c>
      <c r="G589" s="10">
        <f t="shared" si="10"/>
        <v>100</v>
      </c>
      <c r="H589" s="11">
        <v>22638308.01</v>
      </c>
      <c r="I589" s="11">
        <v>16183675</v>
      </c>
      <c r="J589" s="12">
        <v>1176231</v>
      </c>
      <c r="K589" s="13">
        <v>30</v>
      </c>
      <c r="L589" s="13">
        <v>520</v>
      </c>
      <c r="M589" s="13">
        <v>550</v>
      </c>
    </row>
    <row r="590" spans="1:13" ht="12.75">
      <c r="A590" s="10">
        <v>589</v>
      </c>
      <c r="B590" s="6" t="s">
        <v>229</v>
      </c>
      <c r="C590" s="6" t="s">
        <v>455</v>
      </c>
      <c r="E590" s="10">
        <v>100</v>
      </c>
      <c r="G590" s="10">
        <f t="shared" si="10"/>
        <v>100</v>
      </c>
      <c r="H590" s="11">
        <v>22562781.59</v>
      </c>
      <c r="I590" s="11">
        <v>3638</v>
      </c>
      <c r="J590" s="12">
        <v>1433151</v>
      </c>
      <c r="K590" s="13">
        <v>17</v>
      </c>
      <c r="L590" s="13">
        <v>32</v>
      </c>
      <c r="M590" s="13">
        <v>49</v>
      </c>
    </row>
    <row r="591" spans="1:13" ht="12.75">
      <c r="A591" s="10">
        <v>590</v>
      </c>
      <c r="B591" s="6" t="s">
        <v>13</v>
      </c>
      <c r="C591" s="6" t="s">
        <v>455</v>
      </c>
      <c r="E591" s="10">
        <v>100</v>
      </c>
      <c r="G591" s="10">
        <f t="shared" si="10"/>
        <v>100</v>
      </c>
      <c r="H591" s="11">
        <v>22533237.63</v>
      </c>
      <c r="I591" s="11">
        <v>2716936</v>
      </c>
      <c r="J591" s="12">
        <v>1889419</v>
      </c>
      <c r="K591" s="13">
        <v>13</v>
      </c>
      <c r="L591" s="13">
        <v>273</v>
      </c>
      <c r="M591" s="13">
        <v>286</v>
      </c>
    </row>
    <row r="592" spans="1:13" ht="12.75">
      <c r="A592" s="10">
        <v>591</v>
      </c>
      <c r="B592" s="6" t="s">
        <v>230</v>
      </c>
      <c r="C592" s="6" t="s">
        <v>459</v>
      </c>
      <c r="E592" s="10">
        <v>100</v>
      </c>
      <c r="G592" s="10">
        <f t="shared" si="10"/>
        <v>100</v>
      </c>
      <c r="H592" s="11">
        <v>22487053.6847</v>
      </c>
      <c r="I592" s="11">
        <v>5966326</v>
      </c>
      <c r="J592" s="12">
        <v>30</v>
      </c>
      <c r="K592" s="13">
        <v>125</v>
      </c>
      <c r="L592" s="13">
        <v>155</v>
      </c>
      <c r="M592" s="13">
        <v>30</v>
      </c>
    </row>
    <row r="593" spans="1:13" ht="12.75">
      <c r="A593" s="10">
        <v>592</v>
      </c>
      <c r="B593" s="9" t="s">
        <v>231</v>
      </c>
      <c r="C593" s="9" t="s">
        <v>455</v>
      </c>
      <c r="E593" s="10">
        <v>100</v>
      </c>
      <c r="G593" s="10">
        <f t="shared" si="10"/>
        <v>100</v>
      </c>
      <c r="H593" s="11">
        <v>22479600.55</v>
      </c>
      <c r="I593" s="11">
        <v>20684358</v>
      </c>
      <c r="J593" s="12">
        <v>14683866</v>
      </c>
      <c r="K593" s="13">
        <v>188</v>
      </c>
      <c r="L593" s="13">
        <v>108</v>
      </c>
      <c r="M593" s="13">
        <v>286</v>
      </c>
    </row>
    <row r="594" spans="1:13" ht="12.75">
      <c r="A594" s="10">
        <v>593</v>
      </c>
      <c r="B594" s="9" t="s">
        <v>232</v>
      </c>
      <c r="C594" s="9" t="s">
        <v>455</v>
      </c>
      <c r="E594" s="10">
        <v>100</v>
      </c>
      <c r="G594" s="10">
        <f t="shared" si="10"/>
        <v>100</v>
      </c>
      <c r="H594" s="11">
        <v>22466516.67</v>
      </c>
      <c r="K594" s="13">
        <v>35</v>
      </c>
      <c r="L594" s="13">
        <v>97</v>
      </c>
      <c r="M594" s="13">
        <v>132</v>
      </c>
    </row>
    <row r="595" spans="1:8" ht="12.75">
      <c r="A595" s="10">
        <v>594</v>
      </c>
      <c r="B595" s="10" t="s">
        <v>12</v>
      </c>
      <c r="C595" s="6" t="s">
        <v>455</v>
      </c>
      <c r="G595" s="10">
        <f t="shared" si="10"/>
        <v>0</v>
      </c>
      <c r="H595" s="11">
        <v>22441769.55</v>
      </c>
    </row>
    <row r="596" spans="1:13" ht="12.75">
      <c r="A596" s="10">
        <v>595</v>
      </c>
      <c r="B596" s="6" t="s">
        <v>233</v>
      </c>
      <c r="C596" s="6" t="s">
        <v>475</v>
      </c>
      <c r="E596" s="10">
        <v>100</v>
      </c>
      <c r="G596" s="10">
        <f t="shared" si="10"/>
        <v>100</v>
      </c>
      <c r="H596" s="11">
        <v>22433475.99</v>
      </c>
      <c r="I596" s="11">
        <v>657375</v>
      </c>
      <c r="J596" s="12">
        <v>234993</v>
      </c>
      <c r="K596" s="13">
        <v>5</v>
      </c>
      <c r="M596" s="13">
        <v>5</v>
      </c>
    </row>
    <row r="597" spans="1:13" ht="12.75">
      <c r="A597" s="10">
        <v>596</v>
      </c>
      <c r="B597" s="6" t="s">
        <v>234</v>
      </c>
      <c r="C597" s="6" t="s">
        <v>455</v>
      </c>
      <c r="E597" s="10">
        <v>100</v>
      </c>
      <c r="G597" s="10">
        <f t="shared" si="10"/>
        <v>100</v>
      </c>
      <c r="H597" s="11">
        <v>22422230.13</v>
      </c>
      <c r="I597" s="11">
        <v>9402166</v>
      </c>
      <c r="J597" s="12">
        <v>363517</v>
      </c>
      <c r="K597" s="13">
        <v>12</v>
      </c>
      <c r="L597" s="13">
        <v>5</v>
      </c>
      <c r="M597" s="13">
        <v>17</v>
      </c>
    </row>
    <row r="598" spans="1:13" ht="12.75">
      <c r="A598" s="10">
        <v>597</v>
      </c>
      <c r="B598" s="6" t="s">
        <v>776</v>
      </c>
      <c r="C598" s="6" t="s">
        <v>455</v>
      </c>
      <c r="E598" s="10">
        <v>53</v>
      </c>
      <c r="F598" s="10">
        <v>47</v>
      </c>
      <c r="G598" s="10">
        <f t="shared" si="10"/>
        <v>100</v>
      </c>
      <c r="H598" s="11">
        <v>22357071.58</v>
      </c>
      <c r="I598" s="11">
        <v>15656588</v>
      </c>
      <c r="K598" s="13">
        <v>70</v>
      </c>
      <c r="L598" s="13">
        <v>90</v>
      </c>
      <c r="M598" s="13">
        <v>160</v>
      </c>
    </row>
    <row r="599" spans="1:13" ht="12.75">
      <c r="A599" s="10">
        <v>598</v>
      </c>
      <c r="B599" s="6" t="s">
        <v>235</v>
      </c>
      <c r="C599" s="6" t="s">
        <v>460</v>
      </c>
      <c r="E599" s="10">
        <v>100</v>
      </c>
      <c r="G599" s="10">
        <f t="shared" si="10"/>
        <v>100</v>
      </c>
      <c r="H599" s="11">
        <v>22317918.54</v>
      </c>
      <c r="J599" s="12">
        <v>898375</v>
      </c>
      <c r="K599" s="13">
        <v>4</v>
      </c>
      <c r="M599" s="13">
        <v>4</v>
      </c>
    </row>
    <row r="600" spans="1:13" ht="12.75">
      <c r="A600" s="10">
        <v>599</v>
      </c>
      <c r="B600" s="6" t="s">
        <v>13</v>
      </c>
      <c r="C600" s="6" t="s">
        <v>455</v>
      </c>
      <c r="E600" s="10">
        <v>100</v>
      </c>
      <c r="G600" s="10">
        <f t="shared" si="10"/>
        <v>100</v>
      </c>
      <c r="H600" s="11">
        <v>22299635.6</v>
      </c>
      <c r="I600" s="11">
        <v>1017195</v>
      </c>
      <c r="J600" s="12">
        <v>810159</v>
      </c>
      <c r="K600" s="13">
        <v>9</v>
      </c>
      <c r="L600" s="13">
        <v>12</v>
      </c>
      <c r="M600" s="13">
        <v>21</v>
      </c>
    </row>
    <row r="601" spans="1:8" ht="12.75">
      <c r="A601" s="10">
        <v>600</v>
      </c>
      <c r="B601" s="10" t="s">
        <v>12</v>
      </c>
      <c r="C601" s="6" t="s">
        <v>455</v>
      </c>
      <c r="G601" s="10">
        <f t="shared" si="10"/>
        <v>0</v>
      </c>
      <c r="H601" s="11">
        <v>22291099.7</v>
      </c>
    </row>
    <row r="602" spans="1:11" ht="12.75">
      <c r="A602" s="10">
        <v>601</v>
      </c>
      <c r="B602" s="6" t="s">
        <v>236</v>
      </c>
      <c r="C602" s="6" t="s">
        <v>455</v>
      </c>
      <c r="E602" s="10">
        <v>100</v>
      </c>
      <c r="G602" s="10">
        <f t="shared" si="10"/>
        <v>100</v>
      </c>
      <c r="H602" s="11">
        <v>22148033.31</v>
      </c>
      <c r="I602" s="11">
        <v>1581007</v>
      </c>
      <c r="J602" s="12">
        <v>1622358</v>
      </c>
      <c r="K602" s="13">
        <v>5</v>
      </c>
    </row>
    <row r="603" spans="1:13" ht="12.75">
      <c r="A603" s="10">
        <v>602</v>
      </c>
      <c r="B603" s="6" t="s">
        <v>237</v>
      </c>
      <c r="C603" s="6" t="s">
        <v>455</v>
      </c>
      <c r="E603" s="10">
        <v>100</v>
      </c>
      <c r="G603" s="10">
        <f t="shared" si="10"/>
        <v>100</v>
      </c>
      <c r="H603" s="11">
        <v>22039337.74</v>
      </c>
      <c r="I603" s="11">
        <v>2588283</v>
      </c>
      <c r="K603" s="13">
        <v>6</v>
      </c>
      <c r="M603" s="13">
        <v>6</v>
      </c>
    </row>
    <row r="604" spans="1:13" ht="12.75">
      <c r="A604" s="10">
        <v>603</v>
      </c>
      <c r="B604" s="9" t="s">
        <v>238</v>
      </c>
      <c r="C604" s="9" t="s">
        <v>455</v>
      </c>
      <c r="F604" s="10">
        <v>100</v>
      </c>
      <c r="G604" s="10">
        <f t="shared" si="10"/>
        <v>100</v>
      </c>
      <c r="H604" s="11">
        <v>22030338.7</v>
      </c>
      <c r="I604" s="11">
        <v>38872896</v>
      </c>
      <c r="J604" s="12">
        <v>1473273</v>
      </c>
      <c r="K604" s="13">
        <v>281</v>
      </c>
      <c r="L604" s="13">
        <v>62</v>
      </c>
      <c r="M604" s="13">
        <v>343</v>
      </c>
    </row>
    <row r="605" spans="1:8" ht="12.75">
      <c r="A605" s="10">
        <v>604</v>
      </c>
      <c r="B605" s="10" t="s">
        <v>12</v>
      </c>
      <c r="C605" s="9" t="s">
        <v>455</v>
      </c>
      <c r="G605" s="10">
        <f t="shared" si="10"/>
        <v>0</v>
      </c>
      <c r="H605" s="11">
        <v>22000000</v>
      </c>
    </row>
    <row r="606" spans="1:13" ht="12.75">
      <c r="A606" s="10">
        <v>605</v>
      </c>
      <c r="B606" s="9" t="s">
        <v>239</v>
      </c>
      <c r="C606" s="9" t="s">
        <v>455</v>
      </c>
      <c r="E606" s="10">
        <v>98.65</v>
      </c>
      <c r="F606" s="10">
        <v>1.35</v>
      </c>
      <c r="G606" s="10">
        <f t="shared" si="10"/>
        <v>100</v>
      </c>
      <c r="H606" s="11">
        <v>21972913.02</v>
      </c>
      <c r="I606" s="11">
        <v>134776669</v>
      </c>
      <c r="J606" s="12">
        <v>1937151</v>
      </c>
      <c r="K606" s="13">
        <v>24</v>
      </c>
      <c r="L606" s="13">
        <v>40</v>
      </c>
      <c r="M606" s="13">
        <v>64</v>
      </c>
    </row>
    <row r="607" spans="1:8" ht="12.75">
      <c r="A607" s="10">
        <v>606</v>
      </c>
      <c r="B607" s="10" t="s">
        <v>12</v>
      </c>
      <c r="C607" s="6" t="s">
        <v>30</v>
      </c>
      <c r="G607" s="10">
        <f t="shared" si="10"/>
        <v>0</v>
      </c>
      <c r="H607" s="11">
        <v>21963205.09</v>
      </c>
    </row>
    <row r="608" spans="1:13" ht="12.75">
      <c r="A608" s="10">
        <v>607</v>
      </c>
      <c r="B608" s="9" t="s">
        <v>240</v>
      </c>
      <c r="C608" s="9" t="s">
        <v>455</v>
      </c>
      <c r="E608" s="10">
        <v>100</v>
      </c>
      <c r="G608" s="10">
        <f t="shared" si="10"/>
        <v>100</v>
      </c>
      <c r="H608" s="11">
        <v>21940641.18</v>
      </c>
      <c r="K608" s="13">
        <v>50</v>
      </c>
      <c r="L608" s="13">
        <v>35</v>
      </c>
      <c r="M608" s="13">
        <v>85</v>
      </c>
    </row>
    <row r="609" spans="1:8" ht="12.75">
      <c r="A609" s="10">
        <v>608</v>
      </c>
      <c r="B609" s="6" t="s">
        <v>241</v>
      </c>
      <c r="C609" s="6" t="s">
        <v>464</v>
      </c>
      <c r="E609" s="10">
        <v>100</v>
      </c>
      <c r="G609" s="10">
        <f t="shared" si="10"/>
        <v>100</v>
      </c>
      <c r="H609" s="11">
        <v>21811528.46</v>
      </c>
    </row>
    <row r="610" spans="1:13" ht="12.75">
      <c r="A610" s="10">
        <v>609</v>
      </c>
      <c r="B610" s="6" t="s">
        <v>242</v>
      </c>
      <c r="C610" s="6" t="s">
        <v>455</v>
      </c>
      <c r="E610" s="10">
        <v>100</v>
      </c>
      <c r="G610" s="10">
        <f t="shared" si="10"/>
        <v>100</v>
      </c>
      <c r="H610" s="11">
        <v>21796702.85</v>
      </c>
      <c r="I610" s="11">
        <v>218132</v>
      </c>
      <c r="J610" s="12">
        <v>179311</v>
      </c>
      <c r="K610" s="13">
        <v>11</v>
      </c>
      <c r="M610" s="13">
        <v>11</v>
      </c>
    </row>
    <row r="611" spans="1:13" ht="12.75">
      <c r="A611" s="10">
        <v>610</v>
      </c>
      <c r="B611" s="6" t="s">
        <v>13</v>
      </c>
      <c r="C611" s="6" t="s">
        <v>455</v>
      </c>
      <c r="E611" s="10">
        <v>100</v>
      </c>
      <c r="G611" s="10">
        <f t="shared" si="10"/>
        <v>100</v>
      </c>
      <c r="H611" s="11">
        <v>21790424.13</v>
      </c>
      <c r="I611" s="11">
        <v>6741244</v>
      </c>
      <c r="J611" s="12">
        <v>707470</v>
      </c>
      <c r="K611" s="13">
        <v>2</v>
      </c>
      <c r="L611" s="13">
        <v>27</v>
      </c>
      <c r="M611" s="13">
        <v>29</v>
      </c>
    </row>
    <row r="612" spans="1:13" ht="12.75">
      <c r="A612" s="10">
        <v>611</v>
      </c>
      <c r="B612" s="6" t="s">
        <v>777</v>
      </c>
      <c r="C612" s="6" t="s">
        <v>466</v>
      </c>
      <c r="E612" s="10">
        <v>100</v>
      </c>
      <c r="G612" s="10">
        <f t="shared" si="10"/>
        <v>100</v>
      </c>
      <c r="H612" s="11">
        <v>21755191.16</v>
      </c>
      <c r="I612" s="11">
        <v>46073465</v>
      </c>
      <c r="J612" s="12">
        <v>1023019</v>
      </c>
      <c r="K612" s="13">
        <v>25</v>
      </c>
      <c r="L612" s="13">
        <v>45</v>
      </c>
      <c r="M612" s="13">
        <v>70</v>
      </c>
    </row>
    <row r="613" spans="1:13" ht="12.75">
      <c r="A613" s="10">
        <v>612</v>
      </c>
      <c r="B613" s="6" t="s">
        <v>243</v>
      </c>
      <c r="C613" s="6" t="s">
        <v>455</v>
      </c>
      <c r="E613" s="10">
        <v>100</v>
      </c>
      <c r="G613" s="10">
        <f t="shared" si="10"/>
        <v>100</v>
      </c>
      <c r="H613" s="11">
        <v>21723298.6</v>
      </c>
      <c r="I613" s="11">
        <v>41919647</v>
      </c>
      <c r="J613" s="12">
        <v>5181530</v>
      </c>
      <c r="K613" s="13">
        <v>61</v>
      </c>
      <c r="L613" s="13">
        <v>46</v>
      </c>
      <c r="M613" s="13">
        <v>107</v>
      </c>
    </row>
    <row r="614" spans="1:13" ht="12.75">
      <c r="A614" s="10">
        <v>613</v>
      </c>
      <c r="B614" s="6" t="s">
        <v>778</v>
      </c>
      <c r="C614" s="6" t="s">
        <v>455</v>
      </c>
      <c r="E614" s="10">
        <v>100</v>
      </c>
      <c r="G614" s="10">
        <f t="shared" si="10"/>
        <v>100</v>
      </c>
      <c r="H614" s="11">
        <v>21712941</v>
      </c>
      <c r="J614" s="12">
        <v>724724</v>
      </c>
      <c r="K614" s="13">
        <v>5</v>
      </c>
      <c r="L614" s="13">
        <v>4</v>
      </c>
      <c r="M614" s="13">
        <v>9</v>
      </c>
    </row>
    <row r="615" spans="1:13" ht="12.75">
      <c r="A615" s="10">
        <v>614</v>
      </c>
      <c r="B615" s="6" t="s">
        <v>244</v>
      </c>
      <c r="C615" s="6" t="s">
        <v>455</v>
      </c>
      <c r="E615" s="10">
        <v>100</v>
      </c>
      <c r="G615" s="10">
        <f t="shared" si="10"/>
        <v>100</v>
      </c>
      <c r="H615" s="11">
        <v>21660848.46</v>
      </c>
      <c r="J615" s="12">
        <v>394695</v>
      </c>
      <c r="K615" s="13">
        <v>13</v>
      </c>
      <c r="L615" s="13">
        <v>17</v>
      </c>
      <c r="M615" s="13">
        <v>30</v>
      </c>
    </row>
    <row r="616" spans="1:13" ht="12.75">
      <c r="A616" s="10">
        <v>615</v>
      </c>
      <c r="B616" s="9" t="s">
        <v>245</v>
      </c>
      <c r="C616" s="9" t="s">
        <v>455</v>
      </c>
      <c r="E616" s="10">
        <v>100</v>
      </c>
      <c r="G616" s="10">
        <f t="shared" si="10"/>
        <v>100</v>
      </c>
      <c r="H616" s="11">
        <v>21658000</v>
      </c>
      <c r="K616" s="13">
        <v>20</v>
      </c>
      <c r="L616" s="13">
        <v>4</v>
      </c>
      <c r="M616" s="13">
        <v>24</v>
      </c>
    </row>
    <row r="617" spans="1:13" ht="12.75">
      <c r="A617" s="10">
        <v>616</v>
      </c>
      <c r="B617" s="6" t="s">
        <v>246</v>
      </c>
      <c r="C617" s="6" t="s">
        <v>460</v>
      </c>
      <c r="E617" s="10">
        <v>100</v>
      </c>
      <c r="G617" s="10">
        <f t="shared" si="10"/>
        <v>100</v>
      </c>
      <c r="H617" s="11">
        <v>21649503.41</v>
      </c>
      <c r="J617" s="12">
        <v>147543</v>
      </c>
      <c r="K617" s="13">
        <v>5</v>
      </c>
      <c r="M617" s="13">
        <v>5</v>
      </c>
    </row>
    <row r="618" spans="1:13" ht="12.75">
      <c r="A618" s="10">
        <v>617</v>
      </c>
      <c r="B618" s="6" t="s">
        <v>247</v>
      </c>
      <c r="C618" s="6" t="s">
        <v>460</v>
      </c>
      <c r="E618" s="10">
        <v>100</v>
      </c>
      <c r="G618" s="10">
        <f t="shared" si="10"/>
        <v>100</v>
      </c>
      <c r="H618" s="11">
        <v>21642466.17</v>
      </c>
      <c r="I618" s="11">
        <v>118053257</v>
      </c>
      <c r="J618" s="12">
        <v>1934748</v>
      </c>
      <c r="M618" s="13">
        <v>1140</v>
      </c>
    </row>
    <row r="619" spans="1:8" ht="12.75">
      <c r="A619" s="10">
        <v>618</v>
      </c>
      <c r="B619" s="10" t="s">
        <v>12</v>
      </c>
      <c r="C619" s="6" t="s">
        <v>25</v>
      </c>
      <c r="G619" s="10">
        <f t="shared" si="10"/>
        <v>0</v>
      </c>
      <c r="H619" s="11">
        <v>21529217.05</v>
      </c>
    </row>
    <row r="620" spans="1:13" ht="12.75">
      <c r="A620" s="10">
        <v>619</v>
      </c>
      <c r="B620" s="6" t="s">
        <v>248</v>
      </c>
      <c r="C620" s="6" t="s">
        <v>456</v>
      </c>
      <c r="E620" s="10">
        <v>0.01</v>
      </c>
      <c r="F620" s="10">
        <v>99.99</v>
      </c>
      <c r="G620" s="10">
        <f t="shared" si="10"/>
        <v>100</v>
      </c>
      <c r="H620" s="11">
        <v>21507182.36</v>
      </c>
      <c r="I620" s="11">
        <v>164407015</v>
      </c>
      <c r="J620" s="12">
        <v>6554780</v>
      </c>
      <c r="K620" s="13">
        <v>62</v>
      </c>
      <c r="L620" s="13">
        <v>71</v>
      </c>
      <c r="M620" s="13">
        <v>133</v>
      </c>
    </row>
    <row r="621" spans="1:13" ht="12.75">
      <c r="A621" s="10">
        <v>620</v>
      </c>
      <c r="B621" s="6" t="s">
        <v>13</v>
      </c>
      <c r="C621" s="6" t="s">
        <v>455</v>
      </c>
      <c r="E621" s="10">
        <v>100</v>
      </c>
      <c r="G621" s="10">
        <f t="shared" si="10"/>
        <v>100</v>
      </c>
      <c r="H621" s="11">
        <v>21503560</v>
      </c>
      <c r="I621" s="11">
        <v>95691482</v>
      </c>
      <c r="J621" s="12">
        <v>1242289</v>
      </c>
      <c r="K621" s="13">
        <v>97</v>
      </c>
      <c r="L621" s="13">
        <v>267</v>
      </c>
      <c r="M621" s="13">
        <v>364</v>
      </c>
    </row>
    <row r="622" spans="1:12" ht="12.75">
      <c r="A622" s="10">
        <v>621</v>
      </c>
      <c r="B622" s="6" t="s">
        <v>13</v>
      </c>
      <c r="C622" s="9" t="s">
        <v>455</v>
      </c>
      <c r="E622" s="10">
        <v>100</v>
      </c>
      <c r="G622" s="10">
        <f t="shared" si="10"/>
        <v>100</v>
      </c>
      <c r="H622" s="11">
        <v>21500000</v>
      </c>
      <c r="I622" s="11">
        <v>8237965</v>
      </c>
      <c r="J622" s="12">
        <v>5</v>
      </c>
      <c r="K622" s="13">
        <v>40</v>
      </c>
      <c r="L622" s="13">
        <v>45</v>
      </c>
    </row>
    <row r="623" spans="1:13" ht="12.75">
      <c r="A623" s="10">
        <v>622</v>
      </c>
      <c r="B623" s="9" t="s">
        <v>249</v>
      </c>
      <c r="C623" s="9" t="s">
        <v>7</v>
      </c>
      <c r="E623" s="10">
        <v>100</v>
      </c>
      <c r="G623" s="10">
        <f t="shared" si="10"/>
        <v>100</v>
      </c>
      <c r="H623" s="11">
        <v>21476556.33</v>
      </c>
      <c r="I623" s="11">
        <v>8289854</v>
      </c>
      <c r="J623" s="12">
        <v>100924</v>
      </c>
      <c r="K623" s="13">
        <v>7</v>
      </c>
      <c r="M623" s="13">
        <v>7</v>
      </c>
    </row>
    <row r="624" spans="1:13" ht="12.75">
      <c r="A624" s="10">
        <v>623</v>
      </c>
      <c r="B624" s="6" t="s">
        <v>250</v>
      </c>
      <c r="C624" s="6" t="s">
        <v>455</v>
      </c>
      <c r="E624" s="10">
        <v>100</v>
      </c>
      <c r="G624" s="10">
        <f t="shared" si="10"/>
        <v>100</v>
      </c>
      <c r="H624" s="11">
        <v>21400593.04</v>
      </c>
      <c r="K624" s="13">
        <v>15</v>
      </c>
      <c r="L624" s="13">
        <v>156</v>
      </c>
      <c r="M624" s="13">
        <v>171</v>
      </c>
    </row>
    <row r="625" spans="1:13" ht="12.75">
      <c r="A625" s="10">
        <v>624</v>
      </c>
      <c r="B625" s="6" t="s">
        <v>13</v>
      </c>
      <c r="C625" s="6" t="s">
        <v>455</v>
      </c>
      <c r="E625" s="10">
        <v>100</v>
      </c>
      <c r="G625" s="10">
        <f t="shared" si="10"/>
        <v>100</v>
      </c>
      <c r="H625" s="11">
        <v>21370429.38</v>
      </c>
      <c r="I625" s="11">
        <v>43514664</v>
      </c>
      <c r="K625" s="13">
        <v>93</v>
      </c>
      <c r="L625" s="13">
        <v>362</v>
      </c>
      <c r="M625" s="13">
        <v>455</v>
      </c>
    </row>
    <row r="626" spans="1:13" ht="12.75">
      <c r="A626" s="10">
        <v>625</v>
      </c>
      <c r="B626" s="9" t="s">
        <v>251</v>
      </c>
      <c r="C626" s="9" t="s">
        <v>455</v>
      </c>
      <c r="E626" s="10">
        <v>100</v>
      </c>
      <c r="G626" s="10">
        <f aca="true" t="shared" si="11" ref="G626:G689">D626+E626+F626</f>
        <v>100</v>
      </c>
      <c r="H626" s="11">
        <v>21327041.21</v>
      </c>
      <c r="I626" s="11">
        <v>11781041</v>
      </c>
      <c r="J626" s="12">
        <v>4922864</v>
      </c>
      <c r="K626" s="13">
        <v>124</v>
      </c>
      <c r="L626" s="13">
        <v>248</v>
      </c>
      <c r="M626" s="13">
        <v>392</v>
      </c>
    </row>
    <row r="627" spans="1:13" ht="12.75">
      <c r="A627" s="10">
        <v>626</v>
      </c>
      <c r="B627" s="6" t="s">
        <v>252</v>
      </c>
      <c r="C627" s="6" t="s">
        <v>455</v>
      </c>
      <c r="E627" s="10">
        <v>5.35</v>
      </c>
      <c r="F627" s="10">
        <v>94.65</v>
      </c>
      <c r="G627" s="10">
        <f t="shared" si="11"/>
        <v>100</v>
      </c>
      <c r="H627" s="11">
        <v>21318648.55</v>
      </c>
      <c r="K627" s="12">
        <v>570</v>
      </c>
      <c r="L627" s="12">
        <v>427</v>
      </c>
      <c r="M627" s="13">
        <v>997</v>
      </c>
    </row>
    <row r="628" spans="1:8" ht="12.75">
      <c r="A628" s="10">
        <v>627</v>
      </c>
      <c r="B628" s="10" t="s">
        <v>12</v>
      </c>
      <c r="C628" s="6" t="s">
        <v>455</v>
      </c>
      <c r="G628" s="10">
        <f t="shared" si="11"/>
        <v>0</v>
      </c>
      <c r="H628" s="11">
        <v>21255223.4</v>
      </c>
    </row>
    <row r="629" spans="1:13" ht="12.75">
      <c r="A629" s="10">
        <v>628</v>
      </c>
      <c r="B629" s="6" t="s">
        <v>13</v>
      </c>
      <c r="C629" s="6" t="s">
        <v>455</v>
      </c>
      <c r="E629" s="10">
        <v>100</v>
      </c>
      <c r="G629" s="10">
        <f t="shared" si="11"/>
        <v>100</v>
      </c>
      <c r="H629" s="11">
        <v>21251267.12</v>
      </c>
      <c r="I629" s="11">
        <v>2442667</v>
      </c>
      <c r="J629" s="12">
        <v>1759966</v>
      </c>
      <c r="K629" s="13">
        <v>56</v>
      </c>
      <c r="L629" s="13">
        <v>174</v>
      </c>
      <c r="M629" s="13">
        <v>230</v>
      </c>
    </row>
    <row r="630" spans="1:13" ht="12.75">
      <c r="A630" s="10">
        <v>629</v>
      </c>
      <c r="B630" s="6" t="s">
        <v>253</v>
      </c>
      <c r="C630" s="6" t="s">
        <v>455</v>
      </c>
      <c r="E630" s="10">
        <v>77.2</v>
      </c>
      <c r="F630" s="10">
        <v>22.8</v>
      </c>
      <c r="G630" s="10">
        <f t="shared" si="11"/>
        <v>100</v>
      </c>
      <c r="H630" s="11">
        <v>21245258.38</v>
      </c>
      <c r="I630" s="11">
        <v>12362411</v>
      </c>
      <c r="J630" s="12">
        <v>456930</v>
      </c>
      <c r="K630" s="13">
        <v>30</v>
      </c>
      <c r="L630" s="13">
        <v>188</v>
      </c>
      <c r="M630" s="13">
        <v>218</v>
      </c>
    </row>
    <row r="631" spans="1:10" ht="12.75">
      <c r="A631" s="10">
        <v>630</v>
      </c>
      <c r="B631" s="6" t="s">
        <v>13</v>
      </c>
      <c r="C631" s="6" t="s">
        <v>455</v>
      </c>
      <c r="E631" s="10">
        <v>100</v>
      </c>
      <c r="G631" s="10">
        <f t="shared" si="11"/>
        <v>100</v>
      </c>
      <c r="H631" s="11">
        <v>21199708.72</v>
      </c>
      <c r="I631" s="11">
        <v>70542707</v>
      </c>
      <c r="J631" s="12">
        <v>4312146</v>
      </c>
    </row>
    <row r="632" spans="1:13" ht="12.75">
      <c r="A632" s="10">
        <v>631</v>
      </c>
      <c r="B632" s="6" t="s">
        <v>254</v>
      </c>
      <c r="C632" s="6" t="s">
        <v>460</v>
      </c>
      <c r="E632" s="10">
        <v>60</v>
      </c>
      <c r="F632" s="10">
        <v>40</v>
      </c>
      <c r="G632" s="10">
        <f t="shared" si="11"/>
        <v>100</v>
      </c>
      <c r="H632" s="11">
        <v>21187409.93</v>
      </c>
      <c r="I632" s="11">
        <v>7560</v>
      </c>
      <c r="J632" s="12">
        <v>914296</v>
      </c>
      <c r="K632" s="13">
        <v>10</v>
      </c>
      <c r="M632" s="13">
        <v>10</v>
      </c>
    </row>
    <row r="633" spans="1:13" ht="12.75">
      <c r="A633" s="10">
        <v>632</v>
      </c>
      <c r="B633" s="6" t="s">
        <v>255</v>
      </c>
      <c r="C633" s="6" t="s">
        <v>466</v>
      </c>
      <c r="E633" s="10">
        <v>100</v>
      </c>
      <c r="G633" s="10">
        <f t="shared" si="11"/>
        <v>100</v>
      </c>
      <c r="H633" s="11">
        <v>21139903.93</v>
      </c>
      <c r="I633" s="11">
        <v>12412967</v>
      </c>
      <c r="J633" s="12">
        <v>3474711</v>
      </c>
      <c r="K633" s="13">
        <v>10</v>
      </c>
      <c r="L633" s="13">
        <v>110</v>
      </c>
      <c r="M633" s="13">
        <v>130</v>
      </c>
    </row>
    <row r="634" spans="1:13" ht="12.75">
      <c r="A634" s="10">
        <v>633</v>
      </c>
      <c r="B634" s="6" t="s">
        <v>256</v>
      </c>
      <c r="C634" s="6" t="s">
        <v>464</v>
      </c>
      <c r="E634" s="10">
        <v>100</v>
      </c>
      <c r="G634" s="10">
        <f t="shared" si="11"/>
        <v>100</v>
      </c>
      <c r="H634" s="11">
        <v>21139481.71</v>
      </c>
      <c r="I634" s="11">
        <v>3550153</v>
      </c>
      <c r="J634" s="12">
        <v>991477</v>
      </c>
      <c r="K634" s="13">
        <v>8</v>
      </c>
      <c r="L634" s="13">
        <v>12</v>
      </c>
      <c r="M634" s="13">
        <v>20</v>
      </c>
    </row>
    <row r="635" spans="1:13" ht="12.75">
      <c r="A635" s="10">
        <v>634</v>
      </c>
      <c r="B635" s="9" t="s">
        <v>257</v>
      </c>
      <c r="C635" s="9" t="s">
        <v>455</v>
      </c>
      <c r="E635" s="10">
        <v>100</v>
      </c>
      <c r="G635" s="10">
        <f t="shared" si="11"/>
        <v>100</v>
      </c>
      <c r="H635" s="11">
        <v>21116852.25</v>
      </c>
      <c r="I635" s="11">
        <v>146035</v>
      </c>
      <c r="J635" s="12">
        <v>168796</v>
      </c>
      <c r="M635" s="13">
        <v>5</v>
      </c>
    </row>
    <row r="636" spans="1:13" ht="12.75">
      <c r="A636" s="10">
        <v>635</v>
      </c>
      <c r="B636" s="6" t="s">
        <v>258</v>
      </c>
      <c r="C636" s="6" t="s">
        <v>455</v>
      </c>
      <c r="E636" s="10">
        <v>100</v>
      </c>
      <c r="G636" s="10">
        <f t="shared" si="11"/>
        <v>100</v>
      </c>
      <c r="H636" s="11">
        <v>21116034.4</v>
      </c>
      <c r="I636" s="11">
        <v>2552281</v>
      </c>
      <c r="J636" s="12">
        <v>3976122</v>
      </c>
      <c r="K636" s="13">
        <v>7</v>
      </c>
      <c r="L636" s="13">
        <v>40</v>
      </c>
      <c r="M636" s="13">
        <v>47</v>
      </c>
    </row>
    <row r="637" spans="1:13" ht="12.75">
      <c r="A637" s="10">
        <v>636</v>
      </c>
      <c r="B637" s="6" t="s">
        <v>259</v>
      </c>
      <c r="C637" s="6" t="s">
        <v>464</v>
      </c>
      <c r="E637" s="10">
        <v>64.5</v>
      </c>
      <c r="F637" s="10">
        <v>35.5</v>
      </c>
      <c r="G637" s="10">
        <f t="shared" si="11"/>
        <v>100</v>
      </c>
      <c r="H637" s="11">
        <v>21110082.4143</v>
      </c>
      <c r="I637" s="11">
        <v>947293</v>
      </c>
      <c r="J637" s="12">
        <v>335122</v>
      </c>
      <c r="K637" s="13">
        <v>20</v>
      </c>
      <c r="L637" s="13">
        <v>160</v>
      </c>
      <c r="M637" s="13">
        <v>180</v>
      </c>
    </row>
    <row r="638" spans="1:12" ht="12.75">
      <c r="A638" s="10">
        <v>637</v>
      </c>
      <c r="B638" s="9" t="s">
        <v>260</v>
      </c>
      <c r="C638" s="9" t="s">
        <v>455</v>
      </c>
      <c r="E638" s="10">
        <v>100</v>
      </c>
      <c r="G638" s="10">
        <f t="shared" si="11"/>
        <v>100</v>
      </c>
      <c r="H638" s="11">
        <v>21100469.87</v>
      </c>
      <c r="I638" s="11">
        <v>3930311</v>
      </c>
      <c r="J638" s="12">
        <v>1</v>
      </c>
      <c r="K638" s="13">
        <v>7</v>
      </c>
      <c r="L638" s="13">
        <v>8</v>
      </c>
    </row>
    <row r="639" spans="1:13" ht="12.75">
      <c r="A639" s="10">
        <v>638</v>
      </c>
      <c r="B639" s="6" t="s">
        <v>13</v>
      </c>
      <c r="C639" s="6" t="s">
        <v>87</v>
      </c>
      <c r="E639" s="10">
        <v>100</v>
      </c>
      <c r="G639" s="10">
        <f t="shared" si="11"/>
        <v>100</v>
      </c>
      <c r="H639" s="11">
        <v>21076963.44</v>
      </c>
      <c r="I639" s="11">
        <v>11624549</v>
      </c>
      <c r="J639" s="12">
        <v>4310746</v>
      </c>
      <c r="K639" s="13">
        <v>66</v>
      </c>
      <c r="L639" s="13">
        <v>222</v>
      </c>
      <c r="M639" s="13">
        <v>288</v>
      </c>
    </row>
    <row r="640" spans="1:8" ht="12.75">
      <c r="A640" s="10">
        <v>639</v>
      </c>
      <c r="B640" s="10" t="s">
        <v>12</v>
      </c>
      <c r="C640" s="6" t="s">
        <v>455</v>
      </c>
      <c r="G640" s="10">
        <f t="shared" si="11"/>
        <v>0</v>
      </c>
      <c r="H640" s="11">
        <v>21066007.84</v>
      </c>
    </row>
    <row r="641" spans="1:13" ht="12.75">
      <c r="A641" s="10">
        <v>640</v>
      </c>
      <c r="B641" s="6" t="s">
        <v>261</v>
      </c>
      <c r="C641" s="6" t="s">
        <v>460</v>
      </c>
      <c r="F641" s="10">
        <v>100</v>
      </c>
      <c r="G641" s="10">
        <f t="shared" si="11"/>
        <v>100</v>
      </c>
      <c r="H641" s="11">
        <v>21008622.5523</v>
      </c>
      <c r="I641" s="11">
        <v>25184174</v>
      </c>
      <c r="J641" s="12">
        <v>1587561</v>
      </c>
      <c r="K641" s="13">
        <v>102</v>
      </c>
      <c r="L641" s="13">
        <v>287</v>
      </c>
      <c r="M641" s="13">
        <v>389</v>
      </c>
    </row>
    <row r="642" spans="1:13" ht="12.75">
      <c r="A642" s="10">
        <v>641</v>
      </c>
      <c r="B642" s="6" t="s">
        <v>13</v>
      </c>
      <c r="C642" s="6" t="s">
        <v>455</v>
      </c>
      <c r="E642" s="10">
        <v>100</v>
      </c>
      <c r="G642" s="10">
        <f t="shared" si="11"/>
        <v>100</v>
      </c>
      <c r="H642" s="11">
        <v>21001360.84</v>
      </c>
      <c r="K642" s="13">
        <v>25</v>
      </c>
      <c r="M642" s="13">
        <v>25</v>
      </c>
    </row>
    <row r="643" spans="1:8" ht="12.75">
      <c r="A643" s="10">
        <v>642</v>
      </c>
      <c r="B643" s="10" t="s">
        <v>12</v>
      </c>
      <c r="C643" s="9" t="s">
        <v>455</v>
      </c>
      <c r="G643" s="10">
        <f t="shared" si="11"/>
        <v>0</v>
      </c>
      <c r="H643" s="11">
        <v>21000000</v>
      </c>
    </row>
    <row r="644" spans="1:8" ht="12.75">
      <c r="A644" s="10">
        <v>643</v>
      </c>
      <c r="B644" s="6" t="s">
        <v>13</v>
      </c>
      <c r="C644" s="9" t="s">
        <v>455</v>
      </c>
      <c r="E644" s="10">
        <v>100</v>
      </c>
      <c r="G644" s="10">
        <f t="shared" si="11"/>
        <v>100</v>
      </c>
      <c r="H644" s="11">
        <v>20987062.94</v>
      </c>
    </row>
    <row r="645" spans="1:12" ht="12.75">
      <c r="A645" s="10">
        <v>644</v>
      </c>
      <c r="B645" s="6" t="s">
        <v>262</v>
      </c>
      <c r="C645" s="6" t="s">
        <v>464</v>
      </c>
      <c r="E645" s="10">
        <v>100</v>
      </c>
      <c r="G645" s="10">
        <f t="shared" si="11"/>
        <v>100</v>
      </c>
      <c r="H645" s="11">
        <v>20948344.7864</v>
      </c>
      <c r="I645" s="11">
        <v>627361</v>
      </c>
      <c r="K645" s="12">
        <v>57</v>
      </c>
      <c r="L645" s="13">
        <v>79</v>
      </c>
    </row>
    <row r="646" spans="1:13" ht="12.75">
      <c r="A646" s="10">
        <v>645</v>
      </c>
      <c r="B646" s="6" t="s">
        <v>263</v>
      </c>
      <c r="C646" s="6" t="s">
        <v>464</v>
      </c>
      <c r="E646" s="10">
        <v>100</v>
      </c>
      <c r="G646" s="10">
        <f t="shared" si="11"/>
        <v>100</v>
      </c>
      <c r="H646" s="11">
        <v>20899259.84</v>
      </c>
      <c r="J646" s="12">
        <v>46551</v>
      </c>
      <c r="K646" s="13">
        <v>3</v>
      </c>
      <c r="M646" s="13">
        <v>3</v>
      </c>
    </row>
    <row r="647" spans="1:13" ht="12.75">
      <c r="A647" s="10">
        <v>646</v>
      </c>
      <c r="B647" s="6" t="s">
        <v>264</v>
      </c>
      <c r="C647" s="6" t="s">
        <v>474</v>
      </c>
      <c r="E647" s="10">
        <v>100</v>
      </c>
      <c r="G647" s="10">
        <f t="shared" si="11"/>
        <v>100</v>
      </c>
      <c r="H647" s="11">
        <v>20892933.19</v>
      </c>
      <c r="I647" s="11">
        <v>928587</v>
      </c>
      <c r="J647" s="12">
        <v>163784</v>
      </c>
      <c r="K647" s="13">
        <v>7</v>
      </c>
      <c r="M647" s="13">
        <v>7</v>
      </c>
    </row>
    <row r="648" spans="1:13" ht="12.75">
      <c r="A648" s="10">
        <v>647</v>
      </c>
      <c r="B648" s="6" t="s">
        <v>13</v>
      </c>
      <c r="C648" s="6" t="s">
        <v>466</v>
      </c>
      <c r="E648" s="10">
        <v>100</v>
      </c>
      <c r="G648" s="10">
        <f t="shared" si="11"/>
        <v>100</v>
      </c>
      <c r="H648" s="11">
        <v>20836165.62</v>
      </c>
      <c r="I648" s="11">
        <v>11836166</v>
      </c>
      <c r="J648" s="12">
        <v>7250578</v>
      </c>
      <c r="K648" s="13">
        <v>23</v>
      </c>
      <c r="L648" s="13">
        <v>135</v>
      </c>
      <c r="M648" s="13">
        <v>158</v>
      </c>
    </row>
    <row r="649" spans="1:13" ht="12.75">
      <c r="A649" s="10">
        <v>648</v>
      </c>
      <c r="B649" s="6" t="s">
        <v>265</v>
      </c>
      <c r="C649" s="6" t="s">
        <v>29</v>
      </c>
      <c r="E649" s="10">
        <v>100</v>
      </c>
      <c r="G649" s="10">
        <f t="shared" si="11"/>
        <v>100</v>
      </c>
      <c r="H649" s="11">
        <v>20828974.8</v>
      </c>
      <c r="I649" s="11">
        <v>172989474</v>
      </c>
      <c r="J649" s="12">
        <v>13964424</v>
      </c>
      <c r="K649" s="13">
        <v>200</v>
      </c>
      <c r="L649" s="13">
        <v>534</v>
      </c>
      <c r="M649" s="13">
        <v>734</v>
      </c>
    </row>
    <row r="650" spans="1:13" ht="12.75">
      <c r="A650" s="10">
        <v>649</v>
      </c>
      <c r="B650" s="6" t="s">
        <v>266</v>
      </c>
      <c r="C650" s="6" t="s">
        <v>782</v>
      </c>
      <c r="E650" s="10">
        <v>100</v>
      </c>
      <c r="G650" s="10">
        <f t="shared" si="11"/>
        <v>100</v>
      </c>
      <c r="H650" s="11">
        <v>20817970.55</v>
      </c>
      <c r="I650" s="11">
        <v>21701097</v>
      </c>
      <c r="J650" s="12">
        <v>10166391</v>
      </c>
      <c r="K650" s="13">
        <v>45</v>
      </c>
      <c r="L650" s="13">
        <v>235</v>
      </c>
      <c r="M650" s="13">
        <v>280</v>
      </c>
    </row>
    <row r="651" spans="1:13" ht="12.75">
      <c r="A651" s="10">
        <v>650</v>
      </c>
      <c r="B651" s="9" t="s">
        <v>267</v>
      </c>
      <c r="C651" s="9" t="s">
        <v>455</v>
      </c>
      <c r="E651" s="10">
        <v>100</v>
      </c>
      <c r="G651" s="10">
        <f t="shared" si="11"/>
        <v>100</v>
      </c>
      <c r="H651" s="11">
        <v>20817041.4</v>
      </c>
      <c r="I651" s="11">
        <v>291386</v>
      </c>
      <c r="J651" s="12">
        <v>5561524</v>
      </c>
      <c r="K651" s="13">
        <v>14</v>
      </c>
      <c r="L651" s="13">
        <v>348</v>
      </c>
      <c r="M651" s="13">
        <v>362</v>
      </c>
    </row>
    <row r="652" spans="1:13" ht="12.75">
      <c r="A652" s="10">
        <v>651</v>
      </c>
      <c r="B652" s="6" t="s">
        <v>268</v>
      </c>
      <c r="C652" s="6" t="s">
        <v>455</v>
      </c>
      <c r="E652" s="10">
        <v>100</v>
      </c>
      <c r="G652" s="10">
        <f t="shared" si="11"/>
        <v>100</v>
      </c>
      <c r="H652" s="11">
        <v>20740934.54</v>
      </c>
      <c r="I652" s="11">
        <v>1133276</v>
      </c>
      <c r="J652" s="12">
        <v>537510</v>
      </c>
      <c r="K652" s="13">
        <v>16</v>
      </c>
      <c r="L652" s="13">
        <v>44</v>
      </c>
      <c r="M652" s="13">
        <v>60</v>
      </c>
    </row>
    <row r="653" spans="1:8" ht="12.75">
      <c r="A653" s="10">
        <v>652</v>
      </c>
      <c r="B653" s="10" t="s">
        <v>12</v>
      </c>
      <c r="C653" s="9" t="s">
        <v>88</v>
      </c>
      <c r="G653" s="10">
        <f t="shared" si="11"/>
        <v>0</v>
      </c>
      <c r="H653" s="11">
        <v>20740248.24</v>
      </c>
    </row>
    <row r="654" spans="1:13" ht="12.75">
      <c r="A654" s="10">
        <v>653</v>
      </c>
      <c r="B654" s="6" t="s">
        <v>269</v>
      </c>
      <c r="C654" s="6" t="s">
        <v>473</v>
      </c>
      <c r="E654" s="10">
        <v>100</v>
      </c>
      <c r="G654" s="10">
        <f t="shared" si="11"/>
        <v>100</v>
      </c>
      <c r="H654" s="11">
        <v>20731359.343</v>
      </c>
      <c r="K654" s="13">
        <v>150</v>
      </c>
      <c r="L654" s="13">
        <v>710</v>
      </c>
      <c r="M654" s="13">
        <v>860</v>
      </c>
    </row>
    <row r="655" spans="1:8" ht="12.75">
      <c r="A655" s="10">
        <v>654</v>
      </c>
      <c r="B655" s="10" t="s">
        <v>12</v>
      </c>
      <c r="C655" s="9" t="s">
        <v>797</v>
      </c>
      <c r="G655" s="10">
        <f t="shared" si="11"/>
        <v>0</v>
      </c>
      <c r="H655" s="11">
        <v>20609257.28</v>
      </c>
    </row>
    <row r="656" spans="1:13" ht="12.75">
      <c r="A656" s="10">
        <v>655</v>
      </c>
      <c r="B656" s="6" t="s">
        <v>270</v>
      </c>
      <c r="C656" s="6" t="s">
        <v>38</v>
      </c>
      <c r="F656" s="10">
        <v>100</v>
      </c>
      <c r="G656" s="10">
        <f t="shared" si="11"/>
        <v>100</v>
      </c>
      <c r="H656" s="11">
        <v>20552334.42</v>
      </c>
      <c r="K656" s="13">
        <v>2</v>
      </c>
      <c r="M656" s="13">
        <v>2</v>
      </c>
    </row>
    <row r="657" spans="1:13" ht="12.75">
      <c r="A657" s="10">
        <v>656</v>
      </c>
      <c r="B657" s="6" t="s">
        <v>271</v>
      </c>
      <c r="C657" s="6" t="s">
        <v>455</v>
      </c>
      <c r="E657" s="10">
        <v>40</v>
      </c>
      <c r="F657" s="10">
        <v>60</v>
      </c>
      <c r="G657" s="10">
        <f t="shared" si="11"/>
        <v>100</v>
      </c>
      <c r="H657" s="11">
        <v>20551064.91</v>
      </c>
      <c r="I657" s="11">
        <v>48730901</v>
      </c>
      <c r="K657" s="13">
        <v>104</v>
      </c>
      <c r="L657" s="13">
        <v>355</v>
      </c>
      <c r="M657" s="13">
        <v>459</v>
      </c>
    </row>
    <row r="658" spans="1:8" ht="12.75">
      <c r="A658" s="10">
        <v>657</v>
      </c>
      <c r="B658" s="10" t="s">
        <v>12</v>
      </c>
      <c r="C658" s="9" t="s">
        <v>455</v>
      </c>
      <c r="G658" s="10">
        <f t="shared" si="11"/>
        <v>0</v>
      </c>
      <c r="H658" s="11">
        <v>20550000</v>
      </c>
    </row>
    <row r="659" spans="1:10" ht="12.75">
      <c r="A659" s="10">
        <v>658</v>
      </c>
      <c r="B659" s="6" t="s">
        <v>272</v>
      </c>
      <c r="C659" s="6" t="s">
        <v>455</v>
      </c>
      <c r="E659" s="10">
        <v>100</v>
      </c>
      <c r="G659" s="10">
        <f t="shared" si="11"/>
        <v>100</v>
      </c>
      <c r="H659" s="11">
        <v>20503426.37</v>
      </c>
      <c r="I659" s="11">
        <v>11740199</v>
      </c>
      <c r="J659" s="12">
        <v>1256536</v>
      </c>
    </row>
    <row r="660" spans="1:13" ht="12.75">
      <c r="A660" s="10">
        <v>659</v>
      </c>
      <c r="B660" s="6" t="s">
        <v>273</v>
      </c>
      <c r="C660" s="6" t="s">
        <v>459</v>
      </c>
      <c r="E660" s="10">
        <v>100</v>
      </c>
      <c r="G660" s="10">
        <f t="shared" si="11"/>
        <v>100</v>
      </c>
      <c r="H660" s="11">
        <v>20490494.77</v>
      </c>
      <c r="I660" s="11">
        <v>685927</v>
      </c>
      <c r="J660" s="12">
        <v>556808</v>
      </c>
      <c r="K660" s="13">
        <v>7</v>
      </c>
      <c r="L660" s="13">
        <v>26</v>
      </c>
      <c r="M660" s="13">
        <v>33</v>
      </c>
    </row>
    <row r="661" spans="1:13" ht="12.75">
      <c r="A661" s="10">
        <v>660</v>
      </c>
      <c r="B661" s="6" t="s">
        <v>274</v>
      </c>
      <c r="C661" s="6" t="s">
        <v>464</v>
      </c>
      <c r="E661" s="10">
        <v>100</v>
      </c>
      <c r="G661" s="10">
        <f t="shared" si="11"/>
        <v>100</v>
      </c>
      <c r="H661" s="11">
        <v>20471897.6342</v>
      </c>
      <c r="I661" s="11">
        <v>65099479</v>
      </c>
      <c r="J661" s="12">
        <v>9384304</v>
      </c>
      <c r="K661" s="13">
        <v>98</v>
      </c>
      <c r="L661" s="13">
        <v>216</v>
      </c>
      <c r="M661" s="13">
        <v>314</v>
      </c>
    </row>
    <row r="662" spans="1:13" ht="12.75">
      <c r="A662" s="10">
        <v>661</v>
      </c>
      <c r="B662" s="6" t="s">
        <v>13</v>
      </c>
      <c r="C662" s="6" t="s">
        <v>455</v>
      </c>
      <c r="E662" s="10">
        <v>100</v>
      </c>
      <c r="G662" s="10">
        <f t="shared" si="11"/>
        <v>100</v>
      </c>
      <c r="H662" s="11">
        <v>20428217.92</v>
      </c>
      <c r="I662" s="11">
        <v>52739000</v>
      </c>
      <c r="K662" s="12">
        <v>174</v>
      </c>
      <c r="L662" s="13">
        <v>786</v>
      </c>
      <c r="M662" s="13">
        <v>960</v>
      </c>
    </row>
    <row r="663" spans="1:13" ht="12.75">
      <c r="A663" s="10">
        <v>662</v>
      </c>
      <c r="B663" s="6" t="s">
        <v>275</v>
      </c>
      <c r="C663" s="6" t="s">
        <v>466</v>
      </c>
      <c r="E663" s="10">
        <v>100</v>
      </c>
      <c r="G663" s="10">
        <f t="shared" si="11"/>
        <v>100</v>
      </c>
      <c r="H663" s="11">
        <v>20365288.75</v>
      </c>
      <c r="I663" s="11">
        <v>572649</v>
      </c>
      <c r="J663" s="12">
        <v>110942718</v>
      </c>
      <c r="K663" s="13">
        <v>1967</v>
      </c>
      <c r="L663" s="13">
        <v>1242</v>
      </c>
      <c r="M663" s="13">
        <v>3209</v>
      </c>
    </row>
    <row r="664" spans="1:13" ht="12.75">
      <c r="A664" s="10">
        <v>663</v>
      </c>
      <c r="B664" s="6" t="s">
        <v>114</v>
      </c>
      <c r="C664" s="6" t="s">
        <v>455</v>
      </c>
      <c r="E664" s="10">
        <v>100</v>
      </c>
      <c r="G664" s="10">
        <f t="shared" si="11"/>
        <v>100</v>
      </c>
      <c r="H664" s="11">
        <v>20312065.14</v>
      </c>
      <c r="I664" s="11">
        <v>407149</v>
      </c>
      <c r="J664" s="12">
        <v>100789</v>
      </c>
      <c r="K664" s="13">
        <v>6</v>
      </c>
      <c r="L664" s="13">
        <v>9</v>
      </c>
      <c r="M664" s="13">
        <v>15</v>
      </c>
    </row>
    <row r="665" spans="1:13" ht="12.75">
      <c r="A665" s="10">
        <v>664</v>
      </c>
      <c r="B665" s="9" t="s">
        <v>276</v>
      </c>
      <c r="C665" s="9" t="s">
        <v>477</v>
      </c>
      <c r="E665" s="10">
        <v>100</v>
      </c>
      <c r="G665" s="10">
        <f t="shared" si="11"/>
        <v>100</v>
      </c>
      <c r="H665" s="11">
        <v>20277781</v>
      </c>
      <c r="I665" s="11">
        <v>52151025</v>
      </c>
      <c r="J665" s="12">
        <v>8669441</v>
      </c>
      <c r="K665" s="13">
        <v>20</v>
      </c>
      <c r="L665" s="13">
        <v>355</v>
      </c>
      <c r="M665" s="13">
        <v>375</v>
      </c>
    </row>
    <row r="666" spans="1:13" ht="12.75">
      <c r="A666" s="10">
        <v>665</v>
      </c>
      <c r="B666" s="6" t="s">
        <v>13</v>
      </c>
      <c r="C666" s="6" t="s">
        <v>455</v>
      </c>
      <c r="E666" s="10">
        <v>100</v>
      </c>
      <c r="G666" s="10">
        <f t="shared" si="11"/>
        <v>100</v>
      </c>
      <c r="H666" s="11">
        <v>20223131.1</v>
      </c>
      <c r="I666" s="11">
        <v>258847</v>
      </c>
      <c r="J666" s="12">
        <v>285884</v>
      </c>
      <c r="K666" s="13">
        <v>7</v>
      </c>
      <c r="L666" s="13">
        <v>10</v>
      </c>
      <c r="M666" s="13">
        <v>17</v>
      </c>
    </row>
    <row r="667" spans="1:8" ht="12.75">
      <c r="A667" s="10">
        <v>666</v>
      </c>
      <c r="B667" s="10" t="s">
        <v>12</v>
      </c>
      <c r="C667" s="6" t="s">
        <v>455</v>
      </c>
      <c r="G667" s="10">
        <f t="shared" si="11"/>
        <v>0</v>
      </c>
      <c r="H667" s="11">
        <v>20185815.95</v>
      </c>
    </row>
    <row r="668" spans="1:13" ht="12.75">
      <c r="A668" s="10">
        <v>667</v>
      </c>
      <c r="B668" s="6" t="s">
        <v>277</v>
      </c>
      <c r="C668" s="6" t="s">
        <v>473</v>
      </c>
      <c r="E668" s="10">
        <v>100</v>
      </c>
      <c r="G668" s="10">
        <f t="shared" si="11"/>
        <v>100</v>
      </c>
      <c r="H668" s="11">
        <v>20165044.49</v>
      </c>
      <c r="I668" s="11">
        <v>30593746</v>
      </c>
      <c r="J668" s="12">
        <v>2746122</v>
      </c>
      <c r="K668" s="13">
        <v>30</v>
      </c>
      <c r="L668" s="13">
        <v>36</v>
      </c>
      <c r="M668" s="13">
        <v>66</v>
      </c>
    </row>
    <row r="669" spans="1:13" ht="12.75">
      <c r="A669" s="10">
        <v>668</v>
      </c>
      <c r="B669" s="6" t="s">
        <v>278</v>
      </c>
      <c r="C669" s="6" t="s">
        <v>790</v>
      </c>
      <c r="E669" s="10">
        <v>100</v>
      </c>
      <c r="G669" s="10">
        <f t="shared" si="11"/>
        <v>100</v>
      </c>
      <c r="H669" s="11">
        <v>20164047.64</v>
      </c>
      <c r="I669" s="11">
        <v>21204432</v>
      </c>
      <c r="J669" s="12">
        <v>5472657</v>
      </c>
      <c r="K669" s="13">
        <v>25</v>
      </c>
      <c r="L669" s="13">
        <v>270</v>
      </c>
      <c r="M669" s="13">
        <v>295</v>
      </c>
    </row>
    <row r="670" spans="1:13" ht="12.75">
      <c r="A670" s="10">
        <v>669</v>
      </c>
      <c r="B670" s="6" t="s">
        <v>279</v>
      </c>
      <c r="C670" s="6" t="s">
        <v>477</v>
      </c>
      <c r="E670" s="10">
        <v>100</v>
      </c>
      <c r="G670" s="10">
        <f t="shared" si="11"/>
        <v>100</v>
      </c>
      <c r="H670" s="11">
        <v>20163076.85</v>
      </c>
      <c r="I670" s="11">
        <v>61516715</v>
      </c>
      <c r="J670" s="12">
        <v>7984887</v>
      </c>
      <c r="K670" s="13">
        <v>15</v>
      </c>
      <c r="L670" s="13">
        <v>277</v>
      </c>
      <c r="M670" s="13">
        <v>292</v>
      </c>
    </row>
    <row r="671" spans="1:13" ht="12.75">
      <c r="A671" s="10">
        <v>670</v>
      </c>
      <c r="B671" s="6" t="s">
        <v>280</v>
      </c>
      <c r="C671" s="6" t="s">
        <v>455</v>
      </c>
      <c r="E671" s="10">
        <v>100</v>
      </c>
      <c r="G671" s="10">
        <f t="shared" si="11"/>
        <v>100</v>
      </c>
      <c r="H671" s="11">
        <v>20130750.92</v>
      </c>
      <c r="K671" s="13">
        <v>47</v>
      </c>
      <c r="M671" s="13">
        <v>47</v>
      </c>
    </row>
    <row r="672" spans="1:13" ht="12.75">
      <c r="A672" s="10">
        <v>671</v>
      </c>
      <c r="B672" s="6" t="s">
        <v>281</v>
      </c>
      <c r="C672" s="6" t="s">
        <v>455</v>
      </c>
      <c r="E672" s="10">
        <v>65</v>
      </c>
      <c r="F672" s="10">
        <v>35</v>
      </c>
      <c r="G672" s="10">
        <f t="shared" si="11"/>
        <v>100</v>
      </c>
      <c r="H672" s="11">
        <v>20092884.2</v>
      </c>
      <c r="I672" s="11">
        <v>150237804</v>
      </c>
      <c r="J672" s="12">
        <v>2502656</v>
      </c>
      <c r="K672" s="13">
        <v>67</v>
      </c>
      <c r="L672" s="13">
        <v>80</v>
      </c>
      <c r="M672" s="13">
        <v>147</v>
      </c>
    </row>
    <row r="673" spans="1:8" ht="12.75">
      <c r="A673" s="10">
        <v>672</v>
      </c>
      <c r="B673" s="10" t="s">
        <v>12</v>
      </c>
      <c r="C673" s="6" t="s">
        <v>25</v>
      </c>
      <c r="G673" s="10">
        <f t="shared" si="11"/>
        <v>0</v>
      </c>
      <c r="H673" s="11">
        <v>20070547.93</v>
      </c>
    </row>
    <row r="674" spans="1:8" ht="12.75">
      <c r="A674" s="10">
        <v>673</v>
      </c>
      <c r="B674" s="6" t="s">
        <v>282</v>
      </c>
      <c r="C674" s="6" t="s">
        <v>455</v>
      </c>
      <c r="E674" s="10">
        <v>100</v>
      </c>
      <c r="G674" s="10">
        <f t="shared" si="11"/>
        <v>100</v>
      </c>
      <c r="H674" s="11">
        <v>20070166.97</v>
      </c>
    </row>
    <row r="675" spans="1:12" ht="12.75">
      <c r="A675" s="10">
        <v>674</v>
      </c>
      <c r="B675" s="6" t="s">
        <v>89</v>
      </c>
      <c r="C675" s="6" t="s">
        <v>455</v>
      </c>
      <c r="E675" s="10">
        <v>100</v>
      </c>
      <c r="G675" s="10">
        <f t="shared" si="11"/>
        <v>100</v>
      </c>
      <c r="H675" s="11">
        <v>20049166.75</v>
      </c>
      <c r="I675" s="11">
        <v>16017392</v>
      </c>
      <c r="J675" s="12">
        <v>5</v>
      </c>
      <c r="K675" s="13">
        <v>39</v>
      </c>
      <c r="L675" s="13">
        <v>44</v>
      </c>
    </row>
    <row r="676" spans="1:13" ht="12.75">
      <c r="A676" s="10">
        <v>675</v>
      </c>
      <c r="B676" s="6" t="s">
        <v>283</v>
      </c>
      <c r="C676" s="6" t="s">
        <v>455</v>
      </c>
      <c r="E676" s="10">
        <v>100</v>
      </c>
      <c r="G676" s="10">
        <f t="shared" si="11"/>
        <v>100</v>
      </c>
      <c r="H676" s="11">
        <v>20040719.24</v>
      </c>
      <c r="I676" s="11">
        <v>83093177</v>
      </c>
      <c r="J676" s="12">
        <v>5033410</v>
      </c>
      <c r="K676" s="13">
        <v>125</v>
      </c>
      <c r="L676" s="13">
        <v>320</v>
      </c>
      <c r="M676" s="13">
        <v>445</v>
      </c>
    </row>
    <row r="677" spans="1:13" ht="12.75">
      <c r="A677" s="10">
        <v>676</v>
      </c>
      <c r="B677" s="6" t="s">
        <v>13</v>
      </c>
      <c r="C677" s="6" t="s">
        <v>469</v>
      </c>
      <c r="E677" s="10">
        <v>100</v>
      </c>
      <c r="G677" s="10">
        <f t="shared" si="11"/>
        <v>100</v>
      </c>
      <c r="H677" s="11">
        <v>20006354.1</v>
      </c>
      <c r="I677" s="11">
        <v>1143563</v>
      </c>
      <c r="K677" s="13">
        <v>50</v>
      </c>
      <c r="M677" s="13">
        <v>50</v>
      </c>
    </row>
    <row r="678" spans="1:13" ht="12.75">
      <c r="A678" s="10">
        <v>677</v>
      </c>
      <c r="B678" s="6" t="s">
        <v>284</v>
      </c>
      <c r="C678" s="6" t="s">
        <v>455</v>
      </c>
      <c r="E678" s="10">
        <v>100</v>
      </c>
      <c r="G678" s="10">
        <f t="shared" si="11"/>
        <v>100</v>
      </c>
      <c r="H678" s="11">
        <v>19978869.7703</v>
      </c>
      <c r="K678" s="13">
        <v>90</v>
      </c>
      <c r="L678" s="13">
        <v>980</v>
      </c>
      <c r="M678" s="13">
        <v>1070</v>
      </c>
    </row>
    <row r="679" spans="1:13" ht="12.75">
      <c r="A679" s="10">
        <v>678</v>
      </c>
      <c r="B679" s="6" t="s">
        <v>285</v>
      </c>
      <c r="C679" s="6" t="s">
        <v>455</v>
      </c>
      <c r="E679" s="10">
        <v>100</v>
      </c>
      <c r="G679" s="10">
        <f t="shared" si="11"/>
        <v>100</v>
      </c>
      <c r="H679" s="11">
        <v>19965449.98</v>
      </c>
      <c r="K679" s="13">
        <v>4</v>
      </c>
      <c r="M679" s="13">
        <v>4</v>
      </c>
    </row>
    <row r="680" spans="1:13" ht="12.75">
      <c r="A680" s="10">
        <v>679</v>
      </c>
      <c r="B680" s="6" t="s">
        <v>286</v>
      </c>
      <c r="C680" s="6" t="s">
        <v>473</v>
      </c>
      <c r="E680" s="10">
        <v>100</v>
      </c>
      <c r="G680" s="10">
        <f t="shared" si="11"/>
        <v>100</v>
      </c>
      <c r="H680" s="11">
        <v>19960065.36</v>
      </c>
      <c r="I680" s="11">
        <v>41509522</v>
      </c>
      <c r="J680" s="12">
        <v>658977</v>
      </c>
      <c r="K680" s="13">
        <v>143</v>
      </c>
      <c r="L680" s="13">
        <v>1177</v>
      </c>
      <c r="M680" s="13">
        <v>1320</v>
      </c>
    </row>
    <row r="681" spans="1:13" ht="12.75">
      <c r="A681" s="10">
        <v>680</v>
      </c>
      <c r="B681" s="6" t="s">
        <v>287</v>
      </c>
      <c r="C681" s="6" t="s">
        <v>456</v>
      </c>
      <c r="E681" s="10">
        <v>100</v>
      </c>
      <c r="G681" s="10">
        <f t="shared" si="11"/>
        <v>100</v>
      </c>
      <c r="H681" s="11">
        <v>19923531.51</v>
      </c>
      <c r="I681" s="11">
        <v>5971720</v>
      </c>
      <c r="K681" s="13">
        <v>22</v>
      </c>
      <c r="L681" s="13">
        <v>197</v>
      </c>
      <c r="M681" s="13">
        <v>219</v>
      </c>
    </row>
    <row r="682" spans="1:13" ht="12.75">
      <c r="A682" s="10">
        <v>681</v>
      </c>
      <c r="B682" s="9" t="s">
        <v>288</v>
      </c>
      <c r="C682" s="9" t="s">
        <v>455</v>
      </c>
      <c r="E682" s="10">
        <v>100</v>
      </c>
      <c r="G682" s="10">
        <f t="shared" si="11"/>
        <v>100</v>
      </c>
      <c r="H682" s="11">
        <v>19910538.9</v>
      </c>
      <c r="J682" s="12">
        <v>5797114</v>
      </c>
      <c r="K682" s="13">
        <v>20</v>
      </c>
      <c r="L682" s="13">
        <v>45</v>
      </c>
      <c r="M682" s="13">
        <v>65</v>
      </c>
    </row>
    <row r="683" spans="1:8" ht="12.75">
      <c r="A683" s="10">
        <v>682</v>
      </c>
      <c r="B683" s="10" t="s">
        <v>12</v>
      </c>
      <c r="C683" s="9" t="s">
        <v>455</v>
      </c>
      <c r="G683" s="10">
        <f t="shared" si="11"/>
        <v>0</v>
      </c>
      <c r="H683" s="11">
        <v>19871047.97</v>
      </c>
    </row>
    <row r="684" spans="1:13" ht="12.75">
      <c r="A684" s="10">
        <v>683</v>
      </c>
      <c r="B684" s="6" t="s">
        <v>289</v>
      </c>
      <c r="C684" s="6" t="s">
        <v>456</v>
      </c>
      <c r="E684" s="10">
        <v>100</v>
      </c>
      <c r="G684" s="10">
        <f t="shared" si="11"/>
        <v>100</v>
      </c>
      <c r="H684" s="11">
        <v>19860045.23</v>
      </c>
      <c r="I684" s="11">
        <v>276919</v>
      </c>
      <c r="J684" s="12">
        <v>959123</v>
      </c>
      <c r="K684" s="13">
        <v>17</v>
      </c>
      <c r="L684" s="13">
        <v>31</v>
      </c>
      <c r="M684" s="13">
        <v>78</v>
      </c>
    </row>
    <row r="685" spans="1:13" ht="12.75">
      <c r="A685" s="10">
        <v>684</v>
      </c>
      <c r="B685" s="9" t="s">
        <v>290</v>
      </c>
      <c r="C685" s="9" t="s">
        <v>456</v>
      </c>
      <c r="E685" s="10">
        <v>100</v>
      </c>
      <c r="G685" s="10">
        <f t="shared" si="11"/>
        <v>100</v>
      </c>
      <c r="H685" s="11">
        <v>19852884.6</v>
      </c>
      <c r="I685" s="11">
        <v>305185446</v>
      </c>
      <c r="J685" s="12">
        <v>6914454</v>
      </c>
      <c r="K685" s="13">
        <v>54</v>
      </c>
      <c r="L685" s="13">
        <v>192</v>
      </c>
      <c r="M685" s="13">
        <v>242</v>
      </c>
    </row>
    <row r="686" spans="1:13" ht="12.75">
      <c r="A686" s="10">
        <v>685</v>
      </c>
      <c r="B686" s="6" t="s">
        <v>13</v>
      </c>
      <c r="C686" s="6" t="s">
        <v>466</v>
      </c>
      <c r="E686" s="10">
        <v>100</v>
      </c>
      <c r="G686" s="10">
        <f t="shared" si="11"/>
        <v>100</v>
      </c>
      <c r="H686" s="11">
        <v>19834352.99</v>
      </c>
      <c r="I686" s="11">
        <v>12008135</v>
      </c>
      <c r="J686" s="12">
        <v>1525168</v>
      </c>
      <c r="K686" s="13">
        <v>31</v>
      </c>
      <c r="L686" s="13">
        <v>128</v>
      </c>
      <c r="M686" s="13">
        <v>159</v>
      </c>
    </row>
    <row r="687" spans="1:8" ht="12.75">
      <c r="A687" s="10">
        <v>686</v>
      </c>
      <c r="B687" s="10" t="s">
        <v>12</v>
      </c>
      <c r="C687" s="6" t="s">
        <v>473</v>
      </c>
      <c r="G687" s="10">
        <f t="shared" si="11"/>
        <v>0</v>
      </c>
      <c r="H687" s="11">
        <v>19813588.62</v>
      </c>
    </row>
    <row r="688" spans="1:13" ht="12.75">
      <c r="A688" s="10">
        <v>687</v>
      </c>
      <c r="B688" s="6" t="s">
        <v>5</v>
      </c>
      <c r="C688" s="6" t="s">
        <v>46</v>
      </c>
      <c r="E688" s="10">
        <v>100</v>
      </c>
      <c r="G688" s="10">
        <f t="shared" si="11"/>
        <v>100</v>
      </c>
      <c r="H688" s="11">
        <v>19811592.11</v>
      </c>
      <c r="I688" s="11">
        <v>16858639</v>
      </c>
      <c r="J688" s="12">
        <v>5016302</v>
      </c>
      <c r="K688" s="13">
        <v>27</v>
      </c>
      <c r="L688" s="13">
        <v>302</v>
      </c>
      <c r="M688" s="13">
        <v>329</v>
      </c>
    </row>
    <row r="689" spans="1:13" ht="12.75">
      <c r="A689" s="10">
        <v>688</v>
      </c>
      <c r="B689" s="6" t="s">
        <v>13</v>
      </c>
      <c r="C689" s="6" t="s">
        <v>455</v>
      </c>
      <c r="E689" s="10">
        <v>100</v>
      </c>
      <c r="G689" s="10">
        <f t="shared" si="11"/>
        <v>100</v>
      </c>
      <c r="H689" s="11">
        <v>19785711.35</v>
      </c>
      <c r="I689" s="11">
        <v>35954667</v>
      </c>
      <c r="J689" s="12">
        <v>868176</v>
      </c>
      <c r="K689" s="13">
        <v>58</v>
      </c>
      <c r="L689" s="13">
        <v>561</v>
      </c>
      <c r="M689" s="13">
        <v>619</v>
      </c>
    </row>
    <row r="690" spans="1:9" ht="12.75">
      <c r="A690" s="10">
        <v>689</v>
      </c>
      <c r="B690" s="6" t="s">
        <v>291</v>
      </c>
      <c r="C690" s="6" t="s">
        <v>464</v>
      </c>
      <c r="E690" s="10">
        <v>100</v>
      </c>
      <c r="G690" s="10">
        <f aca="true" t="shared" si="12" ref="G690:G753">D690+E690+F690</f>
        <v>100</v>
      </c>
      <c r="H690" s="11">
        <v>19771786.47</v>
      </c>
      <c r="I690" s="11">
        <v>56566832</v>
      </c>
    </row>
    <row r="691" spans="1:13" ht="12.75">
      <c r="A691" s="10">
        <v>690</v>
      </c>
      <c r="B691" s="6" t="s">
        <v>292</v>
      </c>
      <c r="C691" s="6" t="s">
        <v>455</v>
      </c>
      <c r="E691" s="10">
        <v>100</v>
      </c>
      <c r="G691" s="10">
        <f t="shared" si="12"/>
        <v>100</v>
      </c>
      <c r="H691" s="11">
        <v>19740189.57</v>
      </c>
      <c r="I691" s="11">
        <v>274370</v>
      </c>
      <c r="J691" s="12">
        <v>920295</v>
      </c>
      <c r="K691" s="13">
        <v>20</v>
      </c>
      <c r="L691" s="13">
        <v>83</v>
      </c>
      <c r="M691" s="13">
        <v>103</v>
      </c>
    </row>
    <row r="692" spans="1:8" ht="12.75">
      <c r="A692" s="10">
        <v>691</v>
      </c>
      <c r="B692" s="10" t="s">
        <v>12</v>
      </c>
      <c r="C692" s="9" t="s">
        <v>455</v>
      </c>
      <c r="G692" s="10">
        <f t="shared" si="12"/>
        <v>0</v>
      </c>
      <c r="H692" s="11">
        <v>19739472.74</v>
      </c>
    </row>
    <row r="693" spans="1:8" ht="12.75">
      <c r="A693" s="10">
        <v>692</v>
      </c>
      <c r="B693" s="10" t="s">
        <v>12</v>
      </c>
      <c r="C693" s="6" t="s">
        <v>27</v>
      </c>
      <c r="G693" s="10">
        <f t="shared" si="12"/>
        <v>0</v>
      </c>
      <c r="H693" s="11">
        <v>19729070.218</v>
      </c>
    </row>
    <row r="694" spans="1:13" ht="12.75">
      <c r="A694" s="10">
        <v>693</v>
      </c>
      <c r="B694" s="6" t="s">
        <v>293</v>
      </c>
      <c r="C694" s="6" t="s">
        <v>473</v>
      </c>
      <c r="E694" s="10">
        <v>100</v>
      </c>
      <c r="G694" s="10">
        <f t="shared" si="12"/>
        <v>100</v>
      </c>
      <c r="H694" s="11">
        <v>19687307.0327</v>
      </c>
      <c r="J694" s="12">
        <v>33599</v>
      </c>
      <c r="K694" s="13">
        <v>3</v>
      </c>
      <c r="M694" s="13">
        <v>3</v>
      </c>
    </row>
    <row r="695" spans="1:13" ht="12.75">
      <c r="A695" s="10">
        <v>694</v>
      </c>
      <c r="B695" s="6" t="s">
        <v>294</v>
      </c>
      <c r="C695" s="6" t="s">
        <v>460</v>
      </c>
      <c r="E695" s="10">
        <v>100</v>
      </c>
      <c r="G695" s="10">
        <f t="shared" si="12"/>
        <v>100</v>
      </c>
      <c r="H695" s="11">
        <v>19679380.07</v>
      </c>
      <c r="I695" s="11">
        <v>48516</v>
      </c>
      <c r="J695" s="12">
        <v>286409</v>
      </c>
      <c r="K695" s="13">
        <v>8</v>
      </c>
      <c r="M695" s="13">
        <v>8</v>
      </c>
    </row>
    <row r="696" spans="1:13" ht="12.75">
      <c r="A696" s="10">
        <v>695</v>
      </c>
      <c r="B696" s="6" t="s">
        <v>295</v>
      </c>
      <c r="C696" s="6" t="s">
        <v>455</v>
      </c>
      <c r="E696" s="10">
        <v>100</v>
      </c>
      <c r="G696" s="10">
        <f t="shared" si="12"/>
        <v>100</v>
      </c>
      <c r="H696" s="11">
        <v>19653337.7</v>
      </c>
      <c r="I696" s="11">
        <v>4001084</v>
      </c>
      <c r="J696" s="12">
        <v>9259637</v>
      </c>
      <c r="K696" s="13">
        <v>76</v>
      </c>
      <c r="L696" s="13">
        <v>141</v>
      </c>
      <c r="M696" s="13">
        <v>217</v>
      </c>
    </row>
    <row r="697" spans="1:13" ht="12.75">
      <c r="A697" s="10">
        <v>696</v>
      </c>
      <c r="B697" s="6" t="s">
        <v>296</v>
      </c>
      <c r="C697" s="6" t="s">
        <v>796</v>
      </c>
      <c r="E697" s="10">
        <v>100</v>
      </c>
      <c r="G697" s="10">
        <f t="shared" si="12"/>
        <v>100</v>
      </c>
      <c r="H697" s="11">
        <v>19640611.83</v>
      </c>
      <c r="K697" s="13">
        <v>8</v>
      </c>
      <c r="L697" s="13">
        <v>25</v>
      </c>
      <c r="M697" s="13">
        <v>33</v>
      </c>
    </row>
    <row r="698" spans="1:8" ht="12.75">
      <c r="A698" s="10">
        <v>697</v>
      </c>
      <c r="B698" s="10" t="s">
        <v>12</v>
      </c>
      <c r="C698" s="6" t="s">
        <v>455</v>
      </c>
      <c r="G698" s="10">
        <f t="shared" si="12"/>
        <v>0</v>
      </c>
      <c r="H698" s="11">
        <v>19636715.3</v>
      </c>
    </row>
    <row r="699" spans="1:11" ht="12.75">
      <c r="A699" s="10">
        <v>698</v>
      </c>
      <c r="B699" s="6" t="s">
        <v>90</v>
      </c>
      <c r="C699" s="6" t="s">
        <v>38</v>
      </c>
      <c r="E699" s="10">
        <v>100</v>
      </c>
      <c r="G699" s="10">
        <f t="shared" si="12"/>
        <v>100</v>
      </c>
      <c r="H699" s="11">
        <v>19603808.1966</v>
      </c>
      <c r="I699" s="11">
        <v>902877</v>
      </c>
      <c r="J699" s="12">
        <v>50032</v>
      </c>
      <c r="K699" s="13">
        <v>32</v>
      </c>
    </row>
    <row r="700" spans="1:13" ht="12.75">
      <c r="A700" s="10">
        <v>699</v>
      </c>
      <c r="B700" s="6" t="s">
        <v>297</v>
      </c>
      <c r="C700" s="6" t="s">
        <v>474</v>
      </c>
      <c r="E700" s="10">
        <v>100</v>
      </c>
      <c r="G700" s="10">
        <f t="shared" si="12"/>
        <v>100</v>
      </c>
      <c r="H700" s="11">
        <v>19581224.41</v>
      </c>
      <c r="I700" s="11">
        <v>13529076</v>
      </c>
      <c r="J700" s="12">
        <v>724916</v>
      </c>
      <c r="K700" s="13">
        <v>32</v>
      </c>
      <c r="M700" s="13">
        <v>32</v>
      </c>
    </row>
    <row r="701" spans="1:13" ht="12.75">
      <c r="A701" s="10">
        <v>700</v>
      </c>
      <c r="B701" s="6" t="s">
        <v>298</v>
      </c>
      <c r="C701" s="6" t="s">
        <v>455</v>
      </c>
      <c r="E701" s="10">
        <v>100</v>
      </c>
      <c r="G701" s="10">
        <f t="shared" si="12"/>
        <v>100</v>
      </c>
      <c r="H701" s="11">
        <v>19562367.65</v>
      </c>
      <c r="J701" s="12">
        <v>3859</v>
      </c>
      <c r="K701" s="13">
        <v>4</v>
      </c>
      <c r="M701" s="13">
        <v>4</v>
      </c>
    </row>
    <row r="702" spans="1:13" ht="12.75">
      <c r="A702" s="10">
        <v>701</v>
      </c>
      <c r="B702" s="6" t="s">
        <v>13</v>
      </c>
      <c r="C702" s="6" t="s">
        <v>455</v>
      </c>
      <c r="F702" s="10">
        <v>100</v>
      </c>
      <c r="G702" s="10">
        <f t="shared" si="12"/>
        <v>100</v>
      </c>
      <c r="H702" s="11">
        <v>19497005.35</v>
      </c>
      <c r="K702" s="13">
        <v>443</v>
      </c>
      <c r="L702" s="13">
        <v>348</v>
      </c>
      <c r="M702" s="13">
        <v>791</v>
      </c>
    </row>
    <row r="703" spans="1:13" ht="12.75">
      <c r="A703" s="10">
        <v>702</v>
      </c>
      <c r="B703" s="6" t="s">
        <v>299</v>
      </c>
      <c r="C703" s="6" t="s">
        <v>455</v>
      </c>
      <c r="E703" s="10">
        <v>100</v>
      </c>
      <c r="G703" s="10">
        <f t="shared" si="12"/>
        <v>100</v>
      </c>
      <c r="H703" s="11">
        <v>19486747</v>
      </c>
      <c r="J703" s="12">
        <v>67126</v>
      </c>
      <c r="K703" s="13">
        <v>4</v>
      </c>
      <c r="L703" s="13">
        <v>6</v>
      </c>
      <c r="M703" s="13">
        <v>10</v>
      </c>
    </row>
    <row r="704" spans="1:13" ht="12.75">
      <c r="A704" s="10">
        <v>703</v>
      </c>
      <c r="B704" s="6" t="s">
        <v>300</v>
      </c>
      <c r="C704" s="6" t="s">
        <v>455</v>
      </c>
      <c r="E704" s="10">
        <v>100</v>
      </c>
      <c r="G704" s="10">
        <f t="shared" si="12"/>
        <v>100</v>
      </c>
      <c r="H704" s="11">
        <v>19486728.29</v>
      </c>
      <c r="J704" s="12">
        <v>656886</v>
      </c>
      <c r="K704" s="13">
        <v>6</v>
      </c>
      <c r="M704" s="13">
        <v>6</v>
      </c>
    </row>
    <row r="705" spans="1:13" ht="12.75">
      <c r="A705" s="10">
        <v>704</v>
      </c>
      <c r="B705" s="9" t="s">
        <v>301</v>
      </c>
      <c r="C705" s="9" t="s">
        <v>455</v>
      </c>
      <c r="E705" s="10">
        <v>100</v>
      </c>
      <c r="G705" s="10">
        <f t="shared" si="12"/>
        <v>100</v>
      </c>
      <c r="H705" s="11">
        <v>19475190.98</v>
      </c>
      <c r="I705" s="11">
        <v>2036000</v>
      </c>
      <c r="M705" s="13">
        <v>40</v>
      </c>
    </row>
    <row r="706" spans="1:13" ht="12.75">
      <c r="A706" s="10">
        <v>705</v>
      </c>
      <c r="B706" s="6" t="s">
        <v>302</v>
      </c>
      <c r="C706" s="6" t="s">
        <v>455</v>
      </c>
      <c r="E706" s="10">
        <v>100</v>
      </c>
      <c r="G706" s="10">
        <f t="shared" si="12"/>
        <v>100</v>
      </c>
      <c r="H706" s="11">
        <v>19468151.47</v>
      </c>
      <c r="I706" s="11">
        <v>654726</v>
      </c>
      <c r="J706" s="12">
        <v>222498</v>
      </c>
      <c r="K706" s="13">
        <v>4</v>
      </c>
      <c r="M706" s="13">
        <v>4</v>
      </c>
    </row>
    <row r="707" spans="1:8" ht="12.75">
      <c r="A707" s="10">
        <v>706</v>
      </c>
      <c r="B707" s="10" t="s">
        <v>12</v>
      </c>
      <c r="C707" s="6" t="s">
        <v>802</v>
      </c>
      <c r="G707" s="10">
        <f t="shared" si="12"/>
        <v>0</v>
      </c>
      <c r="H707" s="11">
        <v>19456447.47</v>
      </c>
    </row>
    <row r="708" spans="1:13" ht="12.75">
      <c r="A708" s="10">
        <v>707</v>
      </c>
      <c r="B708" s="6" t="s">
        <v>303</v>
      </c>
      <c r="C708" s="6" t="s">
        <v>456</v>
      </c>
      <c r="E708" s="10">
        <v>100</v>
      </c>
      <c r="G708" s="10">
        <f t="shared" si="12"/>
        <v>100</v>
      </c>
      <c r="H708" s="11">
        <v>19415527.23</v>
      </c>
      <c r="K708" s="13">
        <v>50</v>
      </c>
      <c r="L708" s="13">
        <v>500</v>
      </c>
      <c r="M708" s="13">
        <v>550</v>
      </c>
    </row>
    <row r="709" spans="1:13" ht="12.75">
      <c r="A709" s="10">
        <v>708</v>
      </c>
      <c r="B709" s="6" t="s">
        <v>13</v>
      </c>
      <c r="C709" s="6" t="s">
        <v>459</v>
      </c>
      <c r="E709" s="10">
        <v>100</v>
      </c>
      <c r="G709" s="10">
        <f t="shared" si="12"/>
        <v>100</v>
      </c>
      <c r="H709" s="11">
        <v>19364417.86</v>
      </c>
      <c r="I709" s="11">
        <v>11491968</v>
      </c>
      <c r="J709" s="12">
        <v>1309832</v>
      </c>
      <c r="K709" s="13">
        <v>30</v>
      </c>
      <c r="L709" s="13">
        <v>178</v>
      </c>
      <c r="M709" s="13">
        <v>208</v>
      </c>
    </row>
    <row r="710" spans="1:10" ht="12.75">
      <c r="A710" s="10">
        <v>709</v>
      </c>
      <c r="B710" s="6" t="s">
        <v>304</v>
      </c>
      <c r="C710" s="6" t="s">
        <v>475</v>
      </c>
      <c r="E710" s="10">
        <v>100</v>
      </c>
      <c r="G710" s="10">
        <f t="shared" si="12"/>
        <v>100</v>
      </c>
      <c r="H710" s="11">
        <v>19352289.83</v>
      </c>
      <c r="I710" s="11">
        <v>5731793</v>
      </c>
      <c r="J710" s="12">
        <v>41539</v>
      </c>
    </row>
    <row r="711" spans="1:13" ht="12.75">
      <c r="A711" s="10">
        <v>710</v>
      </c>
      <c r="B711" s="6" t="s">
        <v>13</v>
      </c>
      <c r="C711" s="6" t="s">
        <v>455</v>
      </c>
      <c r="F711" s="10">
        <v>100</v>
      </c>
      <c r="G711" s="10">
        <f t="shared" si="12"/>
        <v>100</v>
      </c>
      <c r="H711" s="11">
        <v>19345492.623</v>
      </c>
      <c r="I711" s="11">
        <v>746997</v>
      </c>
      <c r="J711" s="12">
        <v>25019536</v>
      </c>
      <c r="K711" s="13">
        <v>30</v>
      </c>
      <c r="L711" s="13">
        <v>132</v>
      </c>
      <c r="M711" s="13">
        <v>462</v>
      </c>
    </row>
    <row r="712" spans="1:13" ht="12.75">
      <c r="A712" s="10">
        <v>711</v>
      </c>
      <c r="B712" s="9" t="s">
        <v>305</v>
      </c>
      <c r="C712" s="9" t="s">
        <v>474</v>
      </c>
      <c r="E712" s="10">
        <v>100</v>
      </c>
      <c r="G712" s="10">
        <f t="shared" si="12"/>
        <v>100</v>
      </c>
      <c r="H712" s="11">
        <v>19334331.041</v>
      </c>
      <c r="K712" s="13">
        <v>20</v>
      </c>
      <c r="L712" s="13">
        <v>100</v>
      </c>
      <c r="M712" s="13">
        <v>120</v>
      </c>
    </row>
    <row r="713" spans="1:13" ht="12.75">
      <c r="A713" s="10">
        <v>712</v>
      </c>
      <c r="B713" s="6" t="s">
        <v>306</v>
      </c>
      <c r="C713" s="6" t="s">
        <v>455</v>
      </c>
      <c r="E713" s="10">
        <v>100</v>
      </c>
      <c r="G713" s="10">
        <f t="shared" si="12"/>
        <v>100</v>
      </c>
      <c r="H713" s="11">
        <v>19327878.77</v>
      </c>
      <c r="I713" s="11">
        <v>1209007</v>
      </c>
      <c r="J713" s="12">
        <v>9547</v>
      </c>
      <c r="K713" s="13">
        <v>2</v>
      </c>
      <c r="L713" s="13">
        <v>15</v>
      </c>
      <c r="M713" s="13">
        <v>17</v>
      </c>
    </row>
    <row r="714" spans="1:13" ht="12.75">
      <c r="A714" s="10">
        <v>713</v>
      </c>
      <c r="B714" s="6" t="s">
        <v>13</v>
      </c>
      <c r="C714" s="6" t="s">
        <v>455</v>
      </c>
      <c r="E714" s="10">
        <v>100</v>
      </c>
      <c r="G714" s="10">
        <f t="shared" si="12"/>
        <v>100</v>
      </c>
      <c r="H714" s="11">
        <v>19318428.47</v>
      </c>
      <c r="J714" s="12">
        <v>89000</v>
      </c>
      <c r="K714" s="13">
        <v>25</v>
      </c>
      <c r="L714" s="13">
        <v>185</v>
      </c>
      <c r="M714" s="13">
        <v>210</v>
      </c>
    </row>
    <row r="715" spans="1:8" ht="12.75">
      <c r="A715" s="10">
        <v>714</v>
      </c>
      <c r="B715" s="9" t="s">
        <v>307</v>
      </c>
      <c r="C715" s="9" t="s">
        <v>466</v>
      </c>
      <c r="D715" s="10">
        <v>100</v>
      </c>
      <c r="G715" s="10">
        <f t="shared" si="12"/>
        <v>100</v>
      </c>
      <c r="H715" s="11">
        <v>19285085.2</v>
      </c>
    </row>
    <row r="716" spans="1:13" ht="12.75">
      <c r="A716" s="10">
        <v>715</v>
      </c>
      <c r="B716" s="6" t="s">
        <v>13</v>
      </c>
      <c r="C716" s="6" t="s">
        <v>464</v>
      </c>
      <c r="E716" s="10">
        <v>90</v>
      </c>
      <c r="F716" s="10">
        <v>10</v>
      </c>
      <c r="G716" s="10">
        <f t="shared" si="12"/>
        <v>100</v>
      </c>
      <c r="H716" s="11">
        <v>19204227.87</v>
      </c>
      <c r="I716" s="11">
        <v>11916442</v>
      </c>
      <c r="J716" s="12">
        <v>261078</v>
      </c>
      <c r="K716" s="13">
        <v>10</v>
      </c>
      <c r="L716" s="13">
        <v>57</v>
      </c>
      <c r="M716" s="13">
        <v>67</v>
      </c>
    </row>
    <row r="717" spans="1:13" ht="12.75">
      <c r="A717" s="10">
        <v>716</v>
      </c>
      <c r="B717" s="6" t="s">
        <v>308</v>
      </c>
      <c r="C717" s="6" t="s">
        <v>455</v>
      </c>
      <c r="E717" s="10">
        <v>100</v>
      </c>
      <c r="G717" s="10">
        <f t="shared" si="12"/>
        <v>100</v>
      </c>
      <c r="H717" s="11">
        <v>19190972.79</v>
      </c>
      <c r="I717" s="11">
        <v>4065530</v>
      </c>
      <c r="J717" s="12">
        <v>1279799</v>
      </c>
      <c r="K717" s="13">
        <v>25</v>
      </c>
      <c r="L717" s="13">
        <v>296</v>
      </c>
      <c r="M717" s="13">
        <v>321</v>
      </c>
    </row>
    <row r="718" spans="1:13" ht="12.75">
      <c r="A718" s="10">
        <v>717</v>
      </c>
      <c r="B718" s="6" t="s">
        <v>13</v>
      </c>
      <c r="C718" s="6" t="s">
        <v>35</v>
      </c>
      <c r="F718" s="10">
        <v>100</v>
      </c>
      <c r="G718" s="10">
        <f t="shared" si="12"/>
        <v>100</v>
      </c>
      <c r="H718" s="11">
        <v>19118737.39</v>
      </c>
      <c r="I718" s="11">
        <v>95636</v>
      </c>
      <c r="K718" s="12">
        <v>6</v>
      </c>
      <c r="M718" s="13">
        <v>6</v>
      </c>
    </row>
    <row r="719" spans="1:13" ht="12.75">
      <c r="A719" s="10">
        <v>718</v>
      </c>
      <c r="B719" s="6" t="s">
        <v>309</v>
      </c>
      <c r="C719" s="6" t="s">
        <v>473</v>
      </c>
      <c r="E719" s="10">
        <v>100</v>
      </c>
      <c r="G719" s="10">
        <f t="shared" si="12"/>
        <v>100</v>
      </c>
      <c r="H719" s="11">
        <v>19110848.33</v>
      </c>
      <c r="K719" s="13">
        <v>4</v>
      </c>
      <c r="M719" s="13">
        <v>4</v>
      </c>
    </row>
    <row r="720" spans="1:13" ht="12.75">
      <c r="A720" s="10">
        <v>719</v>
      </c>
      <c r="B720" s="6" t="s">
        <v>310</v>
      </c>
      <c r="C720" s="6" t="s">
        <v>473</v>
      </c>
      <c r="E720" s="10">
        <v>100</v>
      </c>
      <c r="G720" s="10">
        <f t="shared" si="12"/>
        <v>100</v>
      </c>
      <c r="H720" s="11">
        <v>19104869.7</v>
      </c>
      <c r="I720" s="11">
        <v>9748022</v>
      </c>
      <c r="J720" s="12">
        <v>8094781</v>
      </c>
      <c r="K720" s="13">
        <v>29</v>
      </c>
      <c r="L720" s="13">
        <v>474</v>
      </c>
      <c r="M720" s="13">
        <v>503</v>
      </c>
    </row>
    <row r="721" spans="1:13" ht="12.75">
      <c r="A721" s="10">
        <v>720</v>
      </c>
      <c r="B721" s="6" t="s">
        <v>311</v>
      </c>
      <c r="C721" s="6" t="s">
        <v>477</v>
      </c>
      <c r="E721" s="10">
        <v>100</v>
      </c>
      <c r="G721" s="10">
        <f t="shared" si="12"/>
        <v>100</v>
      </c>
      <c r="H721" s="11">
        <v>19096765.42</v>
      </c>
      <c r="I721" s="11">
        <v>3697</v>
      </c>
      <c r="J721" s="12">
        <v>47241</v>
      </c>
      <c r="K721" s="13">
        <v>3</v>
      </c>
      <c r="L721" s="13">
        <v>9</v>
      </c>
      <c r="M721" s="13">
        <v>12</v>
      </c>
    </row>
    <row r="722" spans="1:8" ht="12.75">
      <c r="A722" s="10">
        <v>721</v>
      </c>
      <c r="B722" s="10" t="s">
        <v>12</v>
      </c>
      <c r="C722" s="6" t="s">
        <v>464</v>
      </c>
      <c r="G722" s="10">
        <f t="shared" si="12"/>
        <v>0</v>
      </c>
      <c r="H722" s="11">
        <v>19093255.5</v>
      </c>
    </row>
    <row r="723" spans="1:10" ht="12.75">
      <c r="A723" s="10">
        <v>722</v>
      </c>
      <c r="B723" s="6" t="s">
        <v>312</v>
      </c>
      <c r="C723" s="6" t="s">
        <v>477</v>
      </c>
      <c r="E723" s="10">
        <v>100</v>
      </c>
      <c r="G723" s="10">
        <f t="shared" si="12"/>
        <v>100</v>
      </c>
      <c r="H723" s="11">
        <v>19044538.5</v>
      </c>
      <c r="I723" s="11">
        <v>7644</v>
      </c>
      <c r="J723" s="12">
        <v>131353</v>
      </c>
    </row>
    <row r="724" spans="1:13" ht="12.75">
      <c r="A724" s="10">
        <v>723</v>
      </c>
      <c r="B724" s="6" t="s">
        <v>117</v>
      </c>
      <c r="C724" s="6" t="s">
        <v>460</v>
      </c>
      <c r="E724" s="10">
        <v>50</v>
      </c>
      <c r="F724" s="10">
        <v>50</v>
      </c>
      <c r="G724" s="10">
        <f t="shared" si="12"/>
        <v>100</v>
      </c>
      <c r="H724" s="11">
        <v>19042227.66</v>
      </c>
      <c r="I724" s="11">
        <v>17476967</v>
      </c>
      <c r="J724" s="12">
        <v>9214230</v>
      </c>
      <c r="K724" s="13">
        <v>10</v>
      </c>
      <c r="L724" s="13">
        <v>52</v>
      </c>
      <c r="M724" s="13">
        <v>62</v>
      </c>
    </row>
    <row r="725" spans="1:8" ht="12.75">
      <c r="A725" s="10">
        <v>724</v>
      </c>
      <c r="B725" s="10" t="s">
        <v>12</v>
      </c>
      <c r="C725" s="6" t="s">
        <v>455</v>
      </c>
      <c r="G725" s="10">
        <f t="shared" si="12"/>
        <v>0</v>
      </c>
      <c r="H725" s="11">
        <v>18995595.4</v>
      </c>
    </row>
    <row r="726" spans="1:13" ht="12.75">
      <c r="A726" s="10">
        <v>725</v>
      </c>
      <c r="B726" s="6" t="s">
        <v>13</v>
      </c>
      <c r="C726" s="9" t="s">
        <v>464</v>
      </c>
      <c r="E726" s="10">
        <v>100</v>
      </c>
      <c r="G726" s="10">
        <f t="shared" si="12"/>
        <v>100</v>
      </c>
      <c r="H726" s="11">
        <v>18984927.33</v>
      </c>
      <c r="I726" s="11">
        <v>4065145</v>
      </c>
      <c r="J726" s="12">
        <v>1462904</v>
      </c>
      <c r="K726" s="13">
        <v>17</v>
      </c>
      <c r="L726" s="13">
        <v>120</v>
      </c>
      <c r="M726" s="13">
        <v>137</v>
      </c>
    </row>
    <row r="727" spans="1:13" ht="12.75">
      <c r="A727" s="10">
        <v>726</v>
      </c>
      <c r="B727" s="9" t="s">
        <v>313</v>
      </c>
      <c r="C727" s="9" t="s">
        <v>464</v>
      </c>
      <c r="E727" s="10">
        <v>100</v>
      </c>
      <c r="G727" s="10">
        <f t="shared" si="12"/>
        <v>100</v>
      </c>
      <c r="H727" s="11">
        <v>18963559.09</v>
      </c>
      <c r="K727" s="13">
        <v>139</v>
      </c>
      <c r="M727" s="13">
        <v>139</v>
      </c>
    </row>
    <row r="728" spans="1:13" ht="12.75">
      <c r="A728" s="10">
        <v>727</v>
      </c>
      <c r="B728" s="6" t="s">
        <v>314</v>
      </c>
      <c r="C728" s="6" t="s">
        <v>46</v>
      </c>
      <c r="E728" s="10">
        <v>100</v>
      </c>
      <c r="G728" s="10">
        <f t="shared" si="12"/>
        <v>100</v>
      </c>
      <c r="H728" s="11">
        <v>18911577.86</v>
      </c>
      <c r="I728" s="11">
        <v>71253132</v>
      </c>
      <c r="J728" s="12">
        <v>2017312</v>
      </c>
      <c r="K728" s="13">
        <v>144</v>
      </c>
      <c r="M728" s="13">
        <v>144</v>
      </c>
    </row>
    <row r="729" spans="1:13" ht="12.75">
      <c r="A729" s="10">
        <v>728</v>
      </c>
      <c r="B729" s="6" t="s">
        <v>315</v>
      </c>
      <c r="C729" s="6" t="s">
        <v>455</v>
      </c>
      <c r="E729" s="10">
        <v>100</v>
      </c>
      <c r="G729" s="10">
        <f t="shared" si="12"/>
        <v>100</v>
      </c>
      <c r="H729" s="11">
        <v>18867653.01</v>
      </c>
      <c r="I729" s="11">
        <v>393609</v>
      </c>
      <c r="J729" s="12">
        <v>538035</v>
      </c>
      <c r="K729" s="13">
        <v>12</v>
      </c>
      <c r="L729" s="13">
        <v>120</v>
      </c>
      <c r="M729" s="13">
        <v>132</v>
      </c>
    </row>
    <row r="730" spans="1:13" ht="12.75">
      <c r="A730" s="10">
        <v>729</v>
      </c>
      <c r="B730" s="6" t="s">
        <v>316</v>
      </c>
      <c r="C730" s="6" t="s">
        <v>460</v>
      </c>
      <c r="E730" s="10">
        <v>100</v>
      </c>
      <c r="G730" s="10">
        <f t="shared" si="12"/>
        <v>100</v>
      </c>
      <c r="H730" s="11">
        <v>18865732.03</v>
      </c>
      <c r="I730" s="11">
        <v>50431180</v>
      </c>
      <c r="J730" s="12">
        <v>11157044</v>
      </c>
      <c r="K730" s="13">
        <v>125</v>
      </c>
      <c r="L730" s="13">
        <v>365</v>
      </c>
      <c r="M730" s="13">
        <v>490</v>
      </c>
    </row>
    <row r="731" spans="1:13" ht="12.75">
      <c r="A731" s="10">
        <v>730</v>
      </c>
      <c r="B731" s="6" t="s">
        <v>91</v>
      </c>
      <c r="C731" s="6" t="s">
        <v>27</v>
      </c>
      <c r="E731" s="10">
        <v>100</v>
      </c>
      <c r="G731" s="10">
        <f t="shared" si="12"/>
        <v>100</v>
      </c>
      <c r="H731" s="11">
        <v>18829315.85</v>
      </c>
      <c r="I731" s="11">
        <v>46783882</v>
      </c>
      <c r="J731" s="12">
        <v>78593</v>
      </c>
      <c r="K731" s="13">
        <v>105</v>
      </c>
      <c r="L731" s="13">
        <v>156</v>
      </c>
      <c r="M731" s="13">
        <v>261</v>
      </c>
    </row>
    <row r="732" spans="1:13" ht="12.75">
      <c r="A732" s="10">
        <v>731</v>
      </c>
      <c r="B732" s="6" t="s">
        <v>13</v>
      </c>
      <c r="C732" s="6" t="s">
        <v>800</v>
      </c>
      <c r="E732" s="10">
        <v>100</v>
      </c>
      <c r="G732" s="10">
        <f t="shared" si="12"/>
        <v>100</v>
      </c>
      <c r="H732" s="11">
        <v>18828802.57</v>
      </c>
      <c r="I732" s="11">
        <v>8981277</v>
      </c>
      <c r="J732" s="12">
        <v>761311</v>
      </c>
      <c r="K732" s="13">
        <v>29</v>
      </c>
      <c r="M732" s="13">
        <v>29</v>
      </c>
    </row>
    <row r="733" spans="1:13" ht="12.75" customHeight="1">
      <c r="A733" s="10">
        <v>732</v>
      </c>
      <c r="B733" s="6" t="s">
        <v>317</v>
      </c>
      <c r="C733" s="6" t="s">
        <v>455</v>
      </c>
      <c r="E733" s="10">
        <v>100</v>
      </c>
      <c r="G733" s="10">
        <f t="shared" si="12"/>
        <v>100</v>
      </c>
      <c r="H733" s="11">
        <v>18804786.9</v>
      </c>
      <c r="I733" s="11">
        <v>12839399</v>
      </c>
      <c r="J733" s="12">
        <v>1181733</v>
      </c>
      <c r="K733" s="13">
        <v>44</v>
      </c>
      <c r="L733" s="13">
        <v>101</v>
      </c>
      <c r="M733" s="13">
        <v>145</v>
      </c>
    </row>
    <row r="734" spans="1:13" ht="12.75">
      <c r="A734" s="10">
        <v>733</v>
      </c>
      <c r="B734" s="9" t="s">
        <v>318</v>
      </c>
      <c r="C734" s="9" t="s">
        <v>460</v>
      </c>
      <c r="E734" s="10">
        <v>40</v>
      </c>
      <c r="F734" s="10">
        <v>60</v>
      </c>
      <c r="G734" s="10">
        <f t="shared" si="12"/>
        <v>100</v>
      </c>
      <c r="H734" s="11">
        <v>18794673.61</v>
      </c>
      <c r="I734" s="11">
        <v>12435</v>
      </c>
      <c r="J734" s="12">
        <v>195066</v>
      </c>
      <c r="K734" s="13">
        <v>2</v>
      </c>
      <c r="M734" s="13">
        <v>2</v>
      </c>
    </row>
    <row r="735" spans="1:13" ht="12.75">
      <c r="A735" s="10">
        <v>734</v>
      </c>
      <c r="B735" s="6" t="s">
        <v>319</v>
      </c>
      <c r="C735" s="6" t="s">
        <v>464</v>
      </c>
      <c r="E735" s="10">
        <v>100</v>
      </c>
      <c r="G735" s="10">
        <f t="shared" si="12"/>
        <v>100</v>
      </c>
      <c r="H735" s="11">
        <v>18758538.99</v>
      </c>
      <c r="I735" s="11">
        <v>77926</v>
      </c>
      <c r="J735" s="12">
        <v>1081562</v>
      </c>
      <c r="K735" s="12">
        <v>38</v>
      </c>
      <c r="L735" s="13">
        <v>223</v>
      </c>
      <c r="M735" s="13">
        <v>261</v>
      </c>
    </row>
    <row r="736" spans="1:8" ht="12.75">
      <c r="A736" s="10">
        <v>735</v>
      </c>
      <c r="B736" s="10" t="s">
        <v>12</v>
      </c>
      <c r="C736" s="9" t="s">
        <v>455</v>
      </c>
      <c r="G736" s="10">
        <f t="shared" si="12"/>
        <v>0</v>
      </c>
      <c r="H736" s="11">
        <v>18701118.46</v>
      </c>
    </row>
    <row r="737" spans="1:13" ht="12.75">
      <c r="A737" s="10">
        <v>736</v>
      </c>
      <c r="B737" s="9" t="s">
        <v>320</v>
      </c>
      <c r="C737" s="9" t="s">
        <v>455</v>
      </c>
      <c r="E737" s="10">
        <v>100</v>
      </c>
      <c r="G737" s="10">
        <f t="shared" si="12"/>
        <v>100</v>
      </c>
      <c r="H737" s="11">
        <v>18680932.21</v>
      </c>
      <c r="I737" s="11">
        <v>581480</v>
      </c>
      <c r="J737" s="12">
        <v>800955</v>
      </c>
      <c r="K737" s="12">
        <v>12</v>
      </c>
      <c r="L737" s="13">
        <v>171</v>
      </c>
      <c r="M737" s="13">
        <v>183</v>
      </c>
    </row>
    <row r="738" spans="1:13" ht="12.75">
      <c r="A738" s="10">
        <v>737</v>
      </c>
      <c r="B738" s="6" t="s">
        <v>321</v>
      </c>
      <c r="C738" s="6" t="s">
        <v>92</v>
      </c>
      <c r="E738" s="10">
        <v>100</v>
      </c>
      <c r="G738" s="10">
        <f t="shared" si="12"/>
        <v>100</v>
      </c>
      <c r="H738" s="11">
        <v>18664572.51</v>
      </c>
      <c r="I738" s="11">
        <v>76406459</v>
      </c>
      <c r="J738" s="12">
        <v>11177814</v>
      </c>
      <c r="K738" s="13">
        <v>50</v>
      </c>
      <c r="L738" s="13">
        <v>718</v>
      </c>
      <c r="M738" s="13">
        <v>768</v>
      </c>
    </row>
    <row r="739" spans="1:8" ht="12.75">
      <c r="A739" s="10">
        <v>738</v>
      </c>
      <c r="B739" s="10" t="s">
        <v>12</v>
      </c>
      <c r="C739" s="6" t="s">
        <v>455</v>
      </c>
      <c r="G739" s="10">
        <f t="shared" si="12"/>
        <v>0</v>
      </c>
      <c r="H739" s="11">
        <v>18661900.35</v>
      </c>
    </row>
    <row r="740" spans="1:13" ht="12.75">
      <c r="A740" s="10">
        <v>739</v>
      </c>
      <c r="B740" s="6" t="s">
        <v>322</v>
      </c>
      <c r="C740" s="6" t="s">
        <v>27</v>
      </c>
      <c r="E740" s="10">
        <v>100</v>
      </c>
      <c r="G740" s="10">
        <f t="shared" si="12"/>
        <v>100</v>
      </c>
      <c r="H740" s="11">
        <v>18660115.53</v>
      </c>
      <c r="I740" s="11">
        <v>99151590</v>
      </c>
      <c r="J740" s="12">
        <v>1139266</v>
      </c>
      <c r="K740" s="13">
        <v>31</v>
      </c>
      <c r="L740" s="13">
        <v>67</v>
      </c>
      <c r="M740" s="13">
        <v>98</v>
      </c>
    </row>
    <row r="741" spans="1:13" ht="12.75">
      <c r="A741" s="10">
        <v>740</v>
      </c>
      <c r="B741" s="6" t="s">
        <v>323</v>
      </c>
      <c r="C741" s="6" t="s">
        <v>455</v>
      </c>
      <c r="E741" s="10">
        <v>100</v>
      </c>
      <c r="G741" s="10">
        <f t="shared" si="12"/>
        <v>100</v>
      </c>
      <c r="H741" s="11">
        <v>18657168.24</v>
      </c>
      <c r="K741" s="13">
        <v>6</v>
      </c>
      <c r="M741" s="13">
        <v>6</v>
      </c>
    </row>
    <row r="742" spans="1:13" ht="12.75">
      <c r="A742" s="10">
        <v>741</v>
      </c>
      <c r="B742" s="6" t="s">
        <v>93</v>
      </c>
      <c r="C742" s="6" t="s">
        <v>475</v>
      </c>
      <c r="E742" s="10">
        <v>100</v>
      </c>
      <c r="G742" s="10">
        <f t="shared" si="12"/>
        <v>100</v>
      </c>
      <c r="H742" s="11">
        <v>18639171.82</v>
      </c>
      <c r="I742" s="11">
        <v>14764407</v>
      </c>
      <c r="J742" s="12">
        <v>4227019</v>
      </c>
      <c r="M742" s="13">
        <v>200</v>
      </c>
    </row>
    <row r="743" spans="1:13" ht="12.75">
      <c r="A743" s="10">
        <v>742</v>
      </c>
      <c r="B743" s="6" t="s">
        <v>324</v>
      </c>
      <c r="C743" s="6" t="s">
        <v>477</v>
      </c>
      <c r="E743" s="10">
        <v>100</v>
      </c>
      <c r="G743" s="10">
        <f t="shared" si="12"/>
        <v>100</v>
      </c>
      <c r="H743" s="11">
        <v>18598167.79</v>
      </c>
      <c r="I743" s="11">
        <v>16323904</v>
      </c>
      <c r="J743" s="12">
        <v>-18755368</v>
      </c>
      <c r="K743" s="13">
        <v>123</v>
      </c>
      <c r="L743" s="13">
        <v>721</v>
      </c>
      <c r="M743" s="13">
        <v>844</v>
      </c>
    </row>
    <row r="744" spans="1:13" ht="12.75">
      <c r="A744" s="10">
        <v>743</v>
      </c>
      <c r="B744" s="6" t="s">
        <v>325</v>
      </c>
      <c r="C744" s="6" t="s">
        <v>466</v>
      </c>
      <c r="E744" s="10">
        <v>100</v>
      </c>
      <c r="G744" s="10">
        <f t="shared" si="12"/>
        <v>100</v>
      </c>
      <c r="H744" s="11">
        <v>18583936.15</v>
      </c>
      <c r="J744" s="12">
        <v>-10571</v>
      </c>
      <c r="K744" s="13">
        <v>56</v>
      </c>
      <c r="M744" s="13">
        <v>56</v>
      </c>
    </row>
    <row r="745" spans="1:13" ht="12.75">
      <c r="A745" s="10">
        <v>744</v>
      </c>
      <c r="B745" s="6" t="s">
        <v>326</v>
      </c>
      <c r="C745" s="6" t="s">
        <v>464</v>
      </c>
      <c r="E745" s="10">
        <v>100</v>
      </c>
      <c r="G745" s="10">
        <f t="shared" si="12"/>
        <v>100</v>
      </c>
      <c r="H745" s="11">
        <v>18567913.914</v>
      </c>
      <c r="I745" s="11">
        <v>53039829</v>
      </c>
      <c r="J745" s="12">
        <v>4564398</v>
      </c>
      <c r="K745" s="13">
        <v>90</v>
      </c>
      <c r="L745" s="13">
        <v>89</v>
      </c>
      <c r="M745" s="13">
        <v>179</v>
      </c>
    </row>
    <row r="746" spans="1:13" ht="12.75">
      <c r="A746" s="10">
        <v>745</v>
      </c>
      <c r="B746" s="6" t="s">
        <v>13</v>
      </c>
      <c r="C746" s="6" t="s">
        <v>455</v>
      </c>
      <c r="E746" s="10">
        <v>100</v>
      </c>
      <c r="G746" s="10">
        <f t="shared" si="12"/>
        <v>100</v>
      </c>
      <c r="H746" s="11">
        <v>18554550.02</v>
      </c>
      <c r="I746" s="11">
        <v>16481011</v>
      </c>
      <c r="J746" s="12">
        <v>1800794</v>
      </c>
      <c r="K746" s="13">
        <v>76</v>
      </c>
      <c r="L746" s="13">
        <v>224</v>
      </c>
      <c r="M746" s="13">
        <v>300</v>
      </c>
    </row>
    <row r="747" spans="1:13" ht="12.75">
      <c r="A747" s="10">
        <v>746</v>
      </c>
      <c r="B747" s="6" t="s">
        <v>327</v>
      </c>
      <c r="C747" s="6" t="s">
        <v>473</v>
      </c>
      <c r="E747" s="10">
        <v>100</v>
      </c>
      <c r="G747" s="10">
        <f t="shared" si="12"/>
        <v>100</v>
      </c>
      <c r="H747" s="11">
        <v>18545763.6328</v>
      </c>
      <c r="L747" s="13">
        <v>2</v>
      </c>
      <c r="M747" s="13">
        <v>2</v>
      </c>
    </row>
    <row r="748" spans="1:13" ht="12.75">
      <c r="A748" s="10">
        <v>747</v>
      </c>
      <c r="B748" s="6" t="s">
        <v>328</v>
      </c>
      <c r="C748" s="6" t="s">
        <v>455</v>
      </c>
      <c r="E748" s="10">
        <v>100</v>
      </c>
      <c r="G748" s="10">
        <f t="shared" si="12"/>
        <v>100</v>
      </c>
      <c r="H748" s="11">
        <v>18527655.93</v>
      </c>
      <c r="I748" s="11">
        <v>7342810</v>
      </c>
      <c r="J748" s="12">
        <v>573883</v>
      </c>
      <c r="K748" s="13">
        <v>20</v>
      </c>
      <c r="L748" s="13">
        <v>120</v>
      </c>
      <c r="M748" s="13">
        <v>140</v>
      </c>
    </row>
    <row r="749" spans="1:13" ht="12.75">
      <c r="A749" s="10">
        <v>748</v>
      </c>
      <c r="B749" s="6" t="s">
        <v>329</v>
      </c>
      <c r="C749" s="6" t="s">
        <v>455</v>
      </c>
      <c r="F749" s="10">
        <v>100</v>
      </c>
      <c r="G749" s="10">
        <f t="shared" si="12"/>
        <v>100</v>
      </c>
      <c r="H749" s="11">
        <v>18498472.73</v>
      </c>
      <c r="I749" s="11">
        <v>357549591</v>
      </c>
      <c r="J749" s="12">
        <v>47041838</v>
      </c>
      <c r="K749" s="13">
        <v>24</v>
      </c>
      <c r="M749" s="13">
        <v>24</v>
      </c>
    </row>
    <row r="750" spans="1:13" ht="12.75">
      <c r="A750" s="10">
        <v>749</v>
      </c>
      <c r="B750" s="6" t="s">
        <v>330</v>
      </c>
      <c r="C750" s="6" t="s">
        <v>464</v>
      </c>
      <c r="E750" s="10">
        <v>100</v>
      </c>
      <c r="G750" s="10">
        <f t="shared" si="12"/>
        <v>100</v>
      </c>
      <c r="H750" s="11">
        <v>18492576.49</v>
      </c>
      <c r="I750" s="11">
        <v>37337738</v>
      </c>
      <c r="J750" s="12">
        <v>-61124568</v>
      </c>
      <c r="K750" s="13">
        <v>59</v>
      </c>
      <c r="L750" s="13">
        <v>101</v>
      </c>
      <c r="M750" s="13">
        <v>160</v>
      </c>
    </row>
    <row r="751" spans="1:13" ht="12.75">
      <c r="A751" s="10">
        <v>750</v>
      </c>
      <c r="B751" s="9" t="s">
        <v>331</v>
      </c>
      <c r="C751" s="9" t="s">
        <v>460</v>
      </c>
      <c r="E751" s="10">
        <v>100</v>
      </c>
      <c r="G751" s="10">
        <f t="shared" si="12"/>
        <v>100</v>
      </c>
      <c r="H751" s="11">
        <v>18488903.41</v>
      </c>
      <c r="I751" s="11">
        <v>222452164</v>
      </c>
      <c r="J751" s="12">
        <v>-7626720</v>
      </c>
      <c r="K751" s="13">
        <v>85</v>
      </c>
      <c r="L751" s="13">
        <v>695</v>
      </c>
      <c r="M751" s="13">
        <v>780</v>
      </c>
    </row>
    <row r="752" spans="1:13" ht="12.75">
      <c r="A752" s="10">
        <v>751</v>
      </c>
      <c r="B752" s="9" t="s">
        <v>332</v>
      </c>
      <c r="C752" s="9" t="s">
        <v>464</v>
      </c>
      <c r="E752" s="10">
        <v>100</v>
      </c>
      <c r="G752" s="10">
        <f t="shared" si="12"/>
        <v>100</v>
      </c>
      <c r="H752" s="11">
        <v>18447198.84</v>
      </c>
      <c r="I752" s="11">
        <v>43333836</v>
      </c>
      <c r="K752" s="12">
        <v>85</v>
      </c>
      <c r="L752" s="13">
        <v>94</v>
      </c>
      <c r="M752" s="13">
        <v>179</v>
      </c>
    </row>
    <row r="753" spans="1:13" ht="12.75">
      <c r="A753" s="10">
        <v>752</v>
      </c>
      <c r="B753" s="6" t="s">
        <v>333</v>
      </c>
      <c r="C753" s="6" t="s">
        <v>94</v>
      </c>
      <c r="E753" s="10">
        <v>100</v>
      </c>
      <c r="G753" s="10">
        <f t="shared" si="12"/>
        <v>100</v>
      </c>
      <c r="H753" s="11">
        <v>18423909.56</v>
      </c>
      <c r="I753" s="11">
        <v>578142</v>
      </c>
      <c r="J753" s="12">
        <v>269541</v>
      </c>
      <c r="M753" s="13">
        <v>29</v>
      </c>
    </row>
    <row r="754" spans="1:13" ht="12.75">
      <c r="A754" s="10">
        <v>753</v>
      </c>
      <c r="B754" s="6" t="s">
        <v>334</v>
      </c>
      <c r="C754" s="6" t="s">
        <v>466</v>
      </c>
      <c r="E754" s="10">
        <v>100</v>
      </c>
      <c r="G754" s="10">
        <f aca="true" t="shared" si="13" ref="G754:G817">D754+E754+F754</f>
        <v>100</v>
      </c>
      <c r="H754" s="11">
        <v>18403488.06</v>
      </c>
      <c r="I754" s="11">
        <v>463437</v>
      </c>
      <c r="J754" s="12">
        <v>291298</v>
      </c>
      <c r="K754" s="13">
        <v>4</v>
      </c>
      <c r="M754" s="13">
        <v>4</v>
      </c>
    </row>
    <row r="755" spans="1:13" ht="12.75">
      <c r="A755" s="10">
        <v>754</v>
      </c>
      <c r="B755" s="6" t="s">
        <v>335</v>
      </c>
      <c r="C755" s="6" t="s">
        <v>455</v>
      </c>
      <c r="E755" s="10">
        <v>0.1</v>
      </c>
      <c r="F755" s="10">
        <v>99.9</v>
      </c>
      <c r="G755" s="10">
        <f t="shared" si="13"/>
        <v>100</v>
      </c>
      <c r="H755" s="11">
        <v>18401457.06</v>
      </c>
      <c r="I755" s="11">
        <v>31562291</v>
      </c>
      <c r="K755" s="13">
        <v>372</v>
      </c>
      <c r="L755" s="13">
        <v>88</v>
      </c>
      <c r="M755" s="13">
        <v>460</v>
      </c>
    </row>
    <row r="756" spans="1:13" ht="12.75">
      <c r="A756" s="10">
        <v>755</v>
      </c>
      <c r="B756" s="6" t="s">
        <v>336</v>
      </c>
      <c r="C756" s="6" t="s">
        <v>455</v>
      </c>
      <c r="E756" s="10">
        <v>100</v>
      </c>
      <c r="G756" s="10">
        <f t="shared" si="13"/>
        <v>100</v>
      </c>
      <c r="H756" s="11">
        <v>18398564.04</v>
      </c>
      <c r="J756" s="12">
        <v>31339</v>
      </c>
      <c r="K756" s="13">
        <v>4</v>
      </c>
      <c r="M756" s="13">
        <v>4</v>
      </c>
    </row>
    <row r="757" spans="1:13" ht="12.75">
      <c r="A757" s="10">
        <v>756</v>
      </c>
      <c r="B757" s="6" t="s">
        <v>337</v>
      </c>
      <c r="C757" s="6" t="s">
        <v>455</v>
      </c>
      <c r="E757" s="10">
        <v>100</v>
      </c>
      <c r="G757" s="10">
        <f t="shared" si="13"/>
        <v>100</v>
      </c>
      <c r="H757" s="11">
        <v>18397652.04</v>
      </c>
      <c r="I757" s="11">
        <v>4815</v>
      </c>
      <c r="J757" s="12">
        <v>225399</v>
      </c>
      <c r="K757" s="13">
        <v>4</v>
      </c>
      <c r="M757" s="13">
        <v>4</v>
      </c>
    </row>
    <row r="758" spans="1:13" ht="12.75">
      <c r="A758" s="10">
        <v>757</v>
      </c>
      <c r="B758" s="6" t="s">
        <v>338</v>
      </c>
      <c r="C758" s="6" t="s">
        <v>455</v>
      </c>
      <c r="E758" s="10">
        <v>100</v>
      </c>
      <c r="G758" s="10">
        <f t="shared" si="13"/>
        <v>100</v>
      </c>
      <c r="H758" s="11">
        <v>18391437.66</v>
      </c>
      <c r="I758" s="11">
        <v>1350891</v>
      </c>
      <c r="J758" s="12">
        <v>201247</v>
      </c>
      <c r="K758" s="13">
        <v>37</v>
      </c>
      <c r="L758" s="13">
        <v>57</v>
      </c>
      <c r="M758" s="13">
        <v>94</v>
      </c>
    </row>
    <row r="759" spans="1:8" ht="12.75">
      <c r="A759" s="10">
        <v>758</v>
      </c>
      <c r="B759" s="10" t="s">
        <v>12</v>
      </c>
      <c r="C759" s="9" t="s">
        <v>455</v>
      </c>
      <c r="G759" s="10">
        <f t="shared" si="13"/>
        <v>0</v>
      </c>
      <c r="H759" s="11">
        <v>18390759.26</v>
      </c>
    </row>
    <row r="760" spans="1:13" ht="12.75">
      <c r="A760" s="10">
        <v>759</v>
      </c>
      <c r="B760" s="6" t="s">
        <v>339</v>
      </c>
      <c r="C760" s="6" t="s">
        <v>455</v>
      </c>
      <c r="E760" s="10">
        <v>100</v>
      </c>
      <c r="G760" s="10">
        <f t="shared" si="13"/>
        <v>100</v>
      </c>
      <c r="H760" s="11">
        <v>18357778.46</v>
      </c>
      <c r="J760" s="12">
        <v>189641</v>
      </c>
      <c r="L760" s="13">
        <v>4</v>
      </c>
      <c r="M760" s="13">
        <v>4</v>
      </c>
    </row>
    <row r="761" spans="1:13" ht="12.75">
      <c r="A761" s="10">
        <v>760</v>
      </c>
      <c r="B761" s="9" t="s">
        <v>95</v>
      </c>
      <c r="C761" s="9" t="s">
        <v>455</v>
      </c>
      <c r="E761" s="10">
        <v>100</v>
      </c>
      <c r="G761" s="10">
        <f t="shared" si="13"/>
        <v>100</v>
      </c>
      <c r="H761" s="11">
        <v>18338817.32</v>
      </c>
      <c r="J761" s="12">
        <v>1250085</v>
      </c>
      <c r="K761" s="13">
        <v>15</v>
      </c>
      <c r="L761" s="13">
        <v>55</v>
      </c>
      <c r="M761" s="13">
        <v>70</v>
      </c>
    </row>
    <row r="762" spans="1:13" ht="12.75">
      <c r="A762" s="10">
        <v>761</v>
      </c>
      <c r="B762" s="6" t="s">
        <v>340</v>
      </c>
      <c r="C762" s="6" t="s">
        <v>455</v>
      </c>
      <c r="E762" s="10">
        <v>100</v>
      </c>
      <c r="G762" s="10">
        <f t="shared" si="13"/>
        <v>100</v>
      </c>
      <c r="H762" s="11">
        <v>18315197.82</v>
      </c>
      <c r="I762" s="11">
        <v>23904869</v>
      </c>
      <c r="J762" s="12">
        <v>2235735</v>
      </c>
      <c r="K762" s="13">
        <v>3</v>
      </c>
      <c r="L762" s="13">
        <v>77</v>
      </c>
      <c r="M762" s="13">
        <v>80</v>
      </c>
    </row>
    <row r="763" spans="1:13" ht="12.75">
      <c r="A763" s="10">
        <v>762</v>
      </c>
      <c r="B763" s="6" t="s">
        <v>341</v>
      </c>
      <c r="C763" s="6" t="s">
        <v>455</v>
      </c>
      <c r="E763" s="10">
        <v>100</v>
      </c>
      <c r="G763" s="10">
        <f t="shared" si="13"/>
        <v>100</v>
      </c>
      <c r="H763" s="11">
        <v>18266358.95</v>
      </c>
      <c r="J763" s="12">
        <v>315788</v>
      </c>
      <c r="K763" s="13">
        <v>4</v>
      </c>
      <c r="M763" s="13">
        <v>4</v>
      </c>
    </row>
    <row r="764" spans="1:13" ht="12.75">
      <c r="A764" s="10">
        <v>763</v>
      </c>
      <c r="B764" s="6" t="s">
        <v>342</v>
      </c>
      <c r="C764" s="6" t="s">
        <v>456</v>
      </c>
      <c r="E764" s="10">
        <v>100</v>
      </c>
      <c r="G764" s="10">
        <f t="shared" si="13"/>
        <v>100</v>
      </c>
      <c r="H764" s="11">
        <v>18245089.12</v>
      </c>
      <c r="I764" s="11">
        <v>34779494</v>
      </c>
      <c r="J764" s="12">
        <v>3101416</v>
      </c>
      <c r="K764" s="13">
        <v>81</v>
      </c>
      <c r="L764" s="13">
        <v>343</v>
      </c>
      <c r="M764" s="13">
        <v>424</v>
      </c>
    </row>
    <row r="765" spans="1:13" ht="12.75">
      <c r="A765" s="10">
        <v>764</v>
      </c>
      <c r="B765" s="6" t="s">
        <v>96</v>
      </c>
      <c r="C765" s="6" t="s">
        <v>466</v>
      </c>
      <c r="E765" s="10">
        <v>100</v>
      </c>
      <c r="G765" s="10">
        <f t="shared" si="13"/>
        <v>100</v>
      </c>
      <c r="H765" s="11">
        <v>18161543.49</v>
      </c>
      <c r="I765" s="11">
        <v>107768343</v>
      </c>
      <c r="J765" s="12">
        <v>6583577</v>
      </c>
      <c r="K765" s="13">
        <v>50</v>
      </c>
      <c r="L765" s="13">
        <v>1120</v>
      </c>
      <c r="M765" s="13">
        <v>1170</v>
      </c>
    </row>
    <row r="766" spans="1:13" ht="12.75">
      <c r="A766" s="10">
        <v>765</v>
      </c>
      <c r="B766" s="6" t="s">
        <v>343</v>
      </c>
      <c r="C766" s="6" t="s">
        <v>464</v>
      </c>
      <c r="E766" s="10">
        <v>100</v>
      </c>
      <c r="G766" s="10">
        <f t="shared" si="13"/>
        <v>100</v>
      </c>
      <c r="H766" s="11">
        <v>18128184.01</v>
      </c>
      <c r="I766" s="11">
        <v>138327611</v>
      </c>
      <c r="J766" s="12">
        <v>692127</v>
      </c>
      <c r="K766" s="13">
        <v>226</v>
      </c>
      <c r="L766" s="13">
        <v>76</v>
      </c>
      <c r="M766" s="13">
        <v>302</v>
      </c>
    </row>
    <row r="767" spans="1:12" ht="12.75">
      <c r="A767" s="10">
        <v>766</v>
      </c>
      <c r="B767" s="6" t="s">
        <v>344</v>
      </c>
      <c r="C767" s="6" t="s">
        <v>460</v>
      </c>
      <c r="E767" s="10">
        <v>15.5</v>
      </c>
      <c r="F767" s="10">
        <v>84.5</v>
      </c>
      <c r="G767" s="10">
        <f t="shared" si="13"/>
        <v>100</v>
      </c>
      <c r="H767" s="11">
        <v>18092711.97</v>
      </c>
      <c r="I767" s="11">
        <v>115041559</v>
      </c>
      <c r="J767" s="12">
        <v>2061478</v>
      </c>
      <c r="K767" s="13">
        <v>43</v>
      </c>
      <c r="L767" s="13">
        <v>246</v>
      </c>
    </row>
    <row r="768" spans="1:8" ht="12.75">
      <c r="A768" s="10">
        <v>767</v>
      </c>
      <c r="B768" s="10" t="s">
        <v>12</v>
      </c>
      <c r="C768" s="9" t="s">
        <v>469</v>
      </c>
      <c r="G768" s="10">
        <f t="shared" si="13"/>
        <v>0</v>
      </c>
      <c r="H768" s="11">
        <v>18081401.906</v>
      </c>
    </row>
    <row r="769" spans="1:13" ht="12.75">
      <c r="A769" s="10">
        <v>768</v>
      </c>
      <c r="B769" s="6" t="s">
        <v>345</v>
      </c>
      <c r="C769" s="9" t="s">
        <v>477</v>
      </c>
      <c r="E769" s="10">
        <v>100</v>
      </c>
      <c r="G769" s="10">
        <f t="shared" si="13"/>
        <v>100</v>
      </c>
      <c r="H769" s="11">
        <v>18066169.06</v>
      </c>
      <c r="I769" s="11">
        <v>52588724</v>
      </c>
      <c r="J769" s="12">
        <v>944178</v>
      </c>
      <c r="K769" s="13">
        <v>72</v>
      </c>
      <c r="L769" s="13">
        <v>201</v>
      </c>
      <c r="M769" s="13">
        <v>273</v>
      </c>
    </row>
    <row r="770" spans="1:13" ht="12.75">
      <c r="A770" s="10">
        <v>769</v>
      </c>
      <c r="B770" s="6" t="s">
        <v>346</v>
      </c>
      <c r="C770" s="6" t="s">
        <v>455</v>
      </c>
      <c r="E770" s="10">
        <v>100</v>
      </c>
      <c r="G770" s="10">
        <f t="shared" si="13"/>
        <v>100</v>
      </c>
      <c r="H770" s="11">
        <v>18062139</v>
      </c>
      <c r="I770" s="11">
        <v>1012248</v>
      </c>
      <c r="J770" s="12">
        <v>427148</v>
      </c>
      <c r="K770" s="13">
        <v>86</v>
      </c>
      <c r="L770" s="13">
        <v>131</v>
      </c>
      <c r="M770" s="13">
        <v>217</v>
      </c>
    </row>
    <row r="771" spans="1:13" ht="12.75">
      <c r="A771" s="10">
        <v>770</v>
      </c>
      <c r="B771" s="6" t="s">
        <v>347</v>
      </c>
      <c r="C771" s="6" t="s">
        <v>97</v>
      </c>
      <c r="E771" s="10">
        <v>100</v>
      </c>
      <c r="G771" s="10">
        <f t="shared" si="13"/>
        <v>100</v>
      </c>
      <c r="H771" s="11">
        <v>18016185.23</v>
      </c>
      <c r="I771" s="11">
        <v>4451535</v>
      </c>
      <c r="J771" s="12">
        <v>612958</v>
      </c>
      <c r="K771" s="13">
        <v>45</v>
      </c>
      <c r="L771" s="13">
        <v>705</v>
      </c>
      <c r="M771" s="13">
        <v>750</v>
      </c>
    </row>
    <row r="772" spans="1:13" ht="12.75">
      <c r="A772" s="10">
        <v>771</v>
      </c>
      <c r="B772" s="6" t="s">
        <v>13</v>
      </c>
      <c r="C772" s="6" t="s">
        <v>25</v>
      </c>
      <c r="E772" s="10">
        <v>50</v>
      </c>
      <c r="F772" s="10">
        <v>50</v>
      </c>
      <c r="G772" s="10">
        <f t="shared" si="13"/>
        <v>100</v>
      </c>
      <c r="H772" s="11">
        <v>17989725.86</v>
      </c>
      <c r="I772" s="11">
        <v>420997</v>
      </c>
      <c r="J772" s="12">
        <v>1586782</v>
      </c>
      <c r="K772" s="13">
        <v>67</v>
      </c>
      <c r="L772" s="13">
        <v>145</v>
      </c>
      <c r="M772" s="13">
        <v>212</v>
      </c>
    </row>
    <row r="773" spans="1:13" ht="12.75">
      <c r="A773" s="10">
        <v>772</v>
      </c>
      <c r="B773" s="6" t="s">
        <v>348</v>
      </c>
      <c r="C773" s="6" t="s">
        <v>475</v>
      </c>
      <c r="E773" s="10">
        <v>100</v>
      </c>
      <c r="G773" s="10">
        <f t="shared" si="13"/>
        <v>100</v>
      </c>
      <c r="H773" s="11">
        <v>17988888.63</v>
      </c>
      <c r="I773" s="11">
        <v>26077</v>
      </c>
      <c r="K773" s="13">
        <v>4</v>
      </c>
      <c r="L773" s="13">
        <v>32</v>
      </c>
      <c r="M773" s="13">
        <v>36</v>
      </c>
    </row>
    <row r="774" spans="1:13" ht="12.75">
      <c r="A774" s="10">
        <v>773</v>
      </c>
      <c r="B774" s="6" t="s">
        <v>13</v>
      </c>
      <c r="C774" s="6" t="s">
        <v>455</v>
      </c>
      <c r="F774" s="10">
        <v>100</v>
      </c>
      <c r="G774" s="10">
        <f t="shared" si="13"/>
        <v>100</v>
      </c>
      <c r="H774" s="11">
        <v>17961228.04</v>
      </c>
      <c r="I774" s="11">
        <v>1706386</v>
      </c>
      <c r="J774" s="12" t="s">
        <v>119</v>
      </c>
      <c r="K774" s="13">
        <v>43</v>
      </c>
      <c r="L774" s="13">
        <v>236</v>
      </c>
      <c r="M774" s="13">
        <v>279</v>
      </c>
    </row>
    <row r="775" spans="1:13" ht="12.75">
      <c r="A775" s="10">
        <v>774</v>
      </c>
      <c r="B775" s="6" t="s">
        <v>349</v>
      </c>
      <c r="C775" s="6" t="s">
        <v>455</v>
      </c>
      <c r="E775" s="10">
        <v>100</v>
      </c>
      <c r="G775" s="10">
        <f t="shared" si="13"/>
        <v>100</v>
      </c>
      <c r="H775" s="11">
        <v>17954537.82</v>
      </c>
      <c r="I775" s="11">
        <v>240478</v>
      </c>
      <c r="J775" s="12">
        <v>825000</v>
      </c>
      <c r="K775" s="13">
        <v>70</v>
      </c>
      <c r="L775" s="13">
        <v>340</v>
      </c>
      <c r="M775" s="13">
        <v>410</v>
      </c>
    </row>
    <row r="776" spans="1:8" ht="12.75">
      <c r="A776" s="10">
        <v>775</v>
      </c>
      <c r="B776" s="6" t="s">
        <v>350</v>
      </c>
      <c r="C776" s="9" t="s">
        <v>98</v>
      </c>
      <c r="E776" s="10">
        <v>100</v>
      </c>
      <c r="G776" s="10">
        <f t="shared" si="13"/>
        <v>100</v>
      </c>
      <c r="H776" s="11">
        <v>17949171.04</v>
      </c>
    </row>
    <row r="777" spans="1:13" ht="12.75">
      <c r="A777" s="10">
        <v>776</v>
      </c>
      <c r="B777" s="6" t="s">
        <v>351</v>
      </c>
      <c r="C777" s="6" t="s">
        <v>790</v>
      </c>
      <c r="E777" s="10">
        <v>100</v>
      </c>
      <c r="G777" s="10">
        <f t="shared" si="13"/>
        <v>100</v>
      </c>
      <c r="H777" s="11">
        <v>17924546</v>
      </c>
      <c r="I777" s="11">
        <v>84239975</v>
      </c>
      <c r="J777" s="12">
        <v>-1682573</v>
      </c>
      <c r="K777" s="13">
        <v>95</v>
      </c>
      <c r="L777" s="13">
        <v>145</v>
      </c>
      <c r="M777" s="13">
        <v>240</v>
      </c>
    </row>
    <row r="778" spans="1:12" ht="12.75">
      <c r="A778" s="10">
        <v>777</v>
      </c>
      <c r="B778" s="6" t="s">
        <v>13</v>
      </c>
      <c r="C778" s="6" t="s">
        <v>474</v>
      </c>
      <c r="E778" s="10">
        <v>100</v>
      </c>
      <c r="G778" s="10">
        <f t="shared" si="13"/>
        <v>100</v>
      </c>
      <c r="H778" s="11">
        <v>17911320.43</v>
      </c>
      <c r="I778" s="11">
        <v>91554</v>
      </c>
      <c r="J778" s="12">
        <v>1</v>
      </c>
      <c r="L778" s="13">
        <v>1</v>
      </c>
    </row>
    <row r="779" spans="1:13" ht="12.75">
      <c r="A779" s="10">
        <v>778</v>
      </c>
      <c r="B779" s="6" t="s">
        <v>352</v>
      </c>
      <c r="C779" s="6" t="s">
        <v>99</v>
      </c>
      <c r="E779" s="10">
        <v>100</v>
      </c>
      <c r="G779" s="10">
        <f t="shared" si="13"/>
        <v>100</v>
      </c>
      <c r="H779" s="11">
        <v>17899901.2</v>
      </c>
      <c r="K779" s="13">
        <v>15</v>
      </c>
      <c r="L779" s="13">
        <v>350</v>
      </c>
      <c r="M779" s="13">
        <v>365</v>
      </c>
    </row>
    <row r="780" spans="1:8" ht="12.75">
      <c r="A780" s="10">
        <v>779</v>
      </c>
      <c r="B780" s="9" t="s">
        <v>353</v>
      </c>
      <c r="C780" s="9" t="s">
        <v>477</v>
      </c>
      <c r="E780" s="10">
        <v>100</v>
      </c>
      <c r="G780" s="10">
        <f t="shared" si="13"/>
        <v>100</v>
      </c>
      <c r="H780" s="11">
        <v>17887991.8084</v>
      </c>
    </row>
    <row r="781" spans="1:13" ht="12.75">
      <c r="A781" s="10">
        <v>780</v>
      </c>
      <c r="B781" s="9" t="s">
        <v>354</v>
      </c>
      <c r="C781" s="9" t="s">
        <v>779</v>
      </c>
      <c r="E781" s="10">
        <v>100</v>
      </c>
      <c r="G781" s="10">
        <f t="shared" si="13"/>
        <v>100</v>
      </c>
      <c r="H781" s="11">
        <v>17880271.34</v>
      </c>
      <c r="I781" s="11">
        <v>18711850</v>
      </c>
      <c r="K781" s="13">
        <v>17</v>
      </c>
      <c r="L781" s="13">
        <v>140</v>
      </c>
      <c r="M781" s="13">
        <v>157</v>
      </c>
    </row>
    <row r="782" spans="1:13" ht="12.75">
      <c r="A782" s="10">
        <v>781</v>
      </c>
      <c r="B782" s="6" t="s">
        <v>355</v>
      </c>
      <c r="C782" s="6" t="s">
        <v>475</v>
      </c>
      <c r="E782" s="10">
        <v>100</v>
      </c>
      <c r="G782" s="10">
        <f t="shared" si="13"/>
        <v>100</v>
      </c>
      <c r="H782" s="11">
        <v>17866405.608</v>
      </c>
      <c r="I782" s="11">
        <v>13643871</v>
      </c>
      <c r="J782" s="12">
        <v>2395469</v>
      </c>
      <c r="K782" s="13">
        <v>25</v>
      </c>
      <c r="L782" s="13">
        <v>59</v>
      </c>
      <c r="M782" s="13">
        <v>84</v>
      </c>
    </row>
    <row r="783" spans="1:12" ht="12.75">
      <c r="A783" s="10">
        <v>782</v>
      </c>
      <c r="B783" s="6" t="s">
        <v>6</v>
      </c>
      <c r="C783" s="6" t="s">
        <v>460</v>
      </c>
      <c r="F783" s="10">
        <v>100</v>
      </c>
      <c r="G783" s="10">
        <f t="shared" si="13"/>
        <v>100</v>
      </c>
      <c r="H783" s="11">
        <v>17823053.53</v>
      </c>
      <c r="I783" s="11">
        <v>39277000</v>
      </c>
      <c r="J783" s="12">
        <v>5457000</v>
      </c>
      <c r="K783" s="13">
        <v>85</v>
      </c>
      <c r="L783" s="13">
        <v>152</v>
      </c>
    </row>
    <row r="784" spans="1:13" ht="12.75">
      <c r="A784" s="10">
        <v>783</v>
      </c>
      <c r="B784" s="6" t="s">
        <v>13</v>
      </c>
      <c r="C784" s="6" t="s">
        <v>455</v>
      </c>
      <c r="E784" s="10">
        <v>100</v>
      </c>
      <c r="G784" s="10">
        <f t="shared" si="13"/>
        <v>100</v>
      </c>
      <c r="H784" s="11">
        <v>17819190.98</v>
      </c>
      <c r="I784" s="11">
        <v>1591310</v>
      </c>
      <c r="J784" s="12">
        <v>289476</v>
      </c>
      <c r="K784" s="13">
        <v>4</v>
      </c>
      <c r="L784" s="13">
        <v>17</v>
      </c>
      <c r="M784" s="13">
        <v>21</v>
      </c>
    </row>
    <row r="785" spans="1:13" ht="12.75">
      <c r="A785" s="10">
        <v>784</v>
      </c>
      <c r="B785" s="6" t="s">
        <v>356</v>
      </c>
      <c r="C785" s="6" t="s">
        <v>455</v>
      </c>
      <c r="E785" s="10">
        <v>100</v>
      </c>
      <c r="G785" s="10">
        <f t="shared" si="13"/>
        <v>100</v>
      </c>
      <c r="H785" s="11">
        <v>17770089.8</v>
      </c>
      <c r="I785" s="11">
        <v>20630649</v>
      </c>
      <c r="J785" s="12">
        <v>219337</v>
      </c>
      <c r="K785" s="13">
        <v>22</v>
      </c>
      <c r="L785" s="13">
        <v>92</v>
      </c>
      <c r="M785" s="13">
        <v>114</v>
      </c>
    </row>
    <row r="786" spans="1:13" ht="12.75">
      <c r="A786" s="10">
        <v>785</v>
      </c>
      <c r="B786" s="6" t="s">
        <v>13</v>
      </c>
      <c r="C786" s="6" t="s">
        <v>782</v>
      </c>
      <c r="E786" s="10">
        <v>100</v>
      </c>
      <c r="G786" s="10">
        <f t="shared" si="13"/>
        <v>100</v>
      </c>
      <c r="H786" s="11">
        <v>17768923.4</v>
      </c>
      <c r="I786" s="11">
        <v>1237641</v>
      </c>
      <c r="J786" s="12">
        <v>304922</v>
      </c>
      <c r="K786" s="13">
        <v>9</v>
      </c>
      <c r="L786" s="13">
        <v>16</v>
      </c>
      <c r="M786" s="13">
        <v>25</v>
      </c>
    </row>
    <row r="787" spans="1:10" ht="12.75">
      <c r="A787" s="10">
        <v>786</v>
      </c>
      <c r="B787" s="9" t="s">
        <v>357</v>
      </c>
      <c r="C787" s="9" t="s">
        <v>455</v>
      </c>
      <c r="E787" s="10">
        <v>100</v>
      </c>
      <c r="G787" s="10">
        <f t="shared" si="13"/>
        <v>100</v>
      </c>
      <c r="H787" s="11">
        <v>17750000</v>
      </c>
      <c r="I787" s="11">
        <v>3175</v>
      </c>
      <c r="J787" s="12" t="s">
        <v>119</v>
      </c>
    </row>
    <row r="788" spans="1:13" ht="12.75">
      <c r="A788" s="10">
        <v>787</v>
      </c>
      <c r="B788" s="6" t="s">
        <v>358</v>
      </c>
      <c r="C788" s="6" t="s">
        <v>474</v>
      </c>
      <c r="E788" s="10">
        <v>100</v>
      </c>
      <c r="G788" s="10">
        <f t="shared" si="13"/>
        <v>100</v>
      </c>
      <c r="H788" s="11">
        <v>17749380.14</v>
      </c>
      <c r="I788" s="11">
        <v>54177151</v>
      </c>
      <c r="J788" s="12">
        <v>4711962</v>
      </c>
      <c r="K788" s="13">
        <v>116</v>
      </c>
      <c r="L788" s="13">
        <v>725</v>
      </c>
      <c r="M788" s="13">
        <v>841</v>
      </c>
    </row>
    <row r="789" spans="1:13" ht="12.75">
      <c r="A789" s="10">
        <v>788</v>
      </c>
      <c r="B789" s="6" t="s">
        <v>13</v>
      </c>
      <c r="C789" s="6" t="s">
        <v>100</v>
      </c>
      <c r="E789" s="10">
        <v>100</v>
      </c>
      <c r="G789" s="10">
        <f t="shared" si="13"/>
        <v>100</v>
      </c>
      <c r="H789" s="11">
        <v>17715230</v>
      </c>
      <c r="I789" s="11">
        <v>45560568</v>
      </c>
      <c r="J789" s="12">
        <v>2704588</v>
      </c>
      <c r="K789" s="13">
        <v>35</v>
      </c>
      <c r="L789" s="13">
        <v>100</v>
      </c>
      <c r="M789" s="13">
        <v>135</v>
      </c>
    </row>
    <row r="790" spans="1:13" ht="12.75">
      <c r="A790" s="10">
        <v>789</v>
      </c>
      <c r="B790" s="6" t="s">
        <v>13</v>
      </c>
      <c r="C790" s="6" t="s">
        <v>464</v>
      </c>
      <c r="E790" s="10">
        <v>100</v>
      </c>
      <c r="G790" s="10">
        <f t="shared" si="13"/>
        <v>100</v>
      </c>
      <c r="H790" s="11">
        <v>17680600</v>
      </c>
      <c r="I790" s="11">
        <v>74788217</v>
      </c>
      <c r="J790" s="12">
        <v>27576625</v>
      </c>
      <c r="K790" s="13">
        <v>77</v>
      </c>
      <c r="L790" s="13">
        <v>237</v>
      </c>
      <c r="M790" s="13">
        <v>314</v>
      </c>
    </row>
    <row r="791" spans="1:13" ht="12.75">
      <c r="A791" s="10">
        <v>790</v>
      </c>
      <c r="B791" s="6" t="s">
        <v>13</v>
      </c>
      <c r="C791" s="6" t="s">
        <v>455</v>
      </c>
      <c r="E791" s="10">
        <v>100</v>
      </c>
      <c r="G791" s="10">
        <f t="shared" si="13"/>
        <v>100</v>
      </c>
      <c r="H791" s="11">
        <v>17676455.4</v>
      </c>
      <c r="I791" s="11">
        <v>8364006</v>
      </c>
      <c r="J791" s="12">
        <v>308755</v>
      </c>
      <c r="K791" s="13">
        <v>45</v>
      </c>
      <c r="L791" s="13">
        <v>150</v>
      </c>
      <c r="M791" s="13">
        <v>195</v>
      </c>
    </row>
    <row r="792" spans="1:13" ht="12.75">
      <c r="A792" s="10">
        <v>791</v>
      </c>
      <c r="B792" s="6" t="s">
        <v>13</v>
      </c>
      <c r="C792" s="6" t="s">
        <v>475</v>
      </c>
      <c r="E792" s="10">
        <v>100</v>
      </c>
      <c r="G792" s="10">
        <f t="shared" si="13"/>
        <v>100</v>
      </c>
      <c r="H792" s="11">
        <v>17643208.33</v>
      </c>
      <c r="K792" s="13">
        <v>10</v>
      </c>
      <c r="L792" s="13">
        <v>20</v>
      </c>
      <c r="M792" s="13">
        <v>30</v>
      </c>
    </row>
    <row r="793" spans="1:13" ht="12.75">
      <c r="A793" s="10">
        <v>792</v>
      </c>
      <c r="B793" s="6" t="s">
        <v>359</v>
      </c>
      <c r="C793" s="6" t="s">
        <v>455</v>
      </c>
      <c r="E793" s="10">
        <v>100</v>
      </c>
      <c r="G793" s="10">
        <f t="shared" si="13"/>
        <v>100</v>
      </c>
      <c r="H793" s="11">
        <v>17619722.5</v>
      </c>
      <c r="I793" s="11">
        <v>2818104</v>
      </c>
      <c r="J793" s="12">
        <v>181205</v>
      </c>
      <c r="M793" s="13">
        <v>30</v>
      </c>
    </row>
    <row r="794" spans="1:13" ht="12.75">
      <c r="A794" s="10">
        <v>793</v>
      </c>
      <c r="B794" s="6" t="s">
        <v>360</v>
      </c>
      <c r="C794" s="6" t="s">
        <v>455</v>
      </c>
      <c r="E794" s="10">
        <v>100</v>
      </c>
      <c r="G794" s="10">
        <f t="shared" si="13"/>
        <v>100</v>
      </c>
      <c r="H794" s="11">
        <v>17614578.02</v>
      </c>
      <c r="K794" s="13">
        <v>82</v>
      </c>
      <c r="L794" s="13">
        <v>821</v>
      </c>
      <c r="M794" s="13">
        <v>903</v>
      </c>
    </row>
    <row r="795" spans="1:13" ht="12.75">
      <c r="A795" s="10">
        <v>794</v>
      </c>
      <c r="B795" s="6" t="s">
        <v>101</v>
      </c>
      <c r="C795" s="6" t="s">
        <v>466</v>
      </c>
      <c r="D795" s="10">
        <v>15</v>
      </c>
      <c r="E795" s="10">
        <v>85</v>
      </c>
      <c r="G795" s="10">
        <f t="shared" si="13"/>
        <v>100</v>
      </c>
      <c r="H795" s="11">
        <v>17604207.6</v>
      </c>
      <c r="J795" s="12">
        <v>-3642119</v>
      </c>
      <c r="K795" s="13">
        <v>383</v>
      </c>
      <c r="L795" s="13">
        <v>393</v>
      </c>
      <c r="M795" s="13">
        <v>776</v>
      </c>
    </row>
    <row r="796" spans="1:13" ht="12.75">
      <c r="A796" s="10">
        <v>795</v>
      </c>
      <c r="B796" s="6" t="s">
        <v>361</v>
      </c>
      <c r="C796" s="6" t="s">
        <v>455</v>
      </c>
      <c r="E796" s="10">
        <v>100</v>
      </c>
      <c r="G796" s="10">
        <f t="shared" si="13"/>
        <v>100</v>
      </c>
      <c r="H796" s="11">
        <v>17593560.14</v>
      </c>
      <c r="I796" s="11">
        <v>5856963</v>
      </c>
      <c r="J796" s="12">
        <v>321665</v>
      </c>
      <c r="K796" s="13">
        <v>7</v>
      </c>
      <c r="L796" s="13">
        <v>32</v>
      </c>
      <c r="M796" s="13">
        <v>39</v>
      </c>
    </row>
    <row r="797" spans="1:10" ht="12.75">
      <c r="A797" s="10">
        <v>796</v>
      </c>
      <c r="B797" s="9" t="s">
        <v>362</v>
      </c>
      <c r="C797" s="9" t="s">
        <v>455</v>
      </c>
      <c r="E797" s="10">
        <v>100</v>
      </c>
      <c r="G797" s="10">
        <f t="shared" si="13"/>
        <v>100</v>
      </c>
      <c r="H797" s="11">
        <v>17586997.98</v>
      </c>
      <c r="I797" s="11">
        <v>162999</v>
      </c>
      <c r="J797" s="12">
        <v>-468073</v>
      </c>
    </row>
    <row r="798" spans="1:13" ht="12.75">
      <c r="A798" s="10">
        <v>797</v>
      </c>
      <c r="B798" s="6" t="s">
        <v>13</v>
      </c>
      <c r="C798" s="9" t="s">
        <v>455</v>
      </c>
      <c r="E798" s="10">
        <v>100</v>
      </c>
      <c r="G798" s="10">
        <f t="shared" si="13"/>
        <v>100</v>
      </c>
      <c r="H798" s="11">
        <v>17568311.33</v>
      </c>
      <c r="I798" s="11">
        <v>3872731</v>
      </c>
      <c r="J798" s="12">
        <v>2219954</v>
      </c>
      <c r="K798" s="13">
        <v>37</v>
      </c>
      <c r="L798" s="13">
        <v>157</v>
      </c>
      <c r="M798" s="13">
        <v>204</v>
      </c>
    </row>
    <row r="799" spans="1:13" ht="12.75">
      <c r="A799" s="10">
        <v>798</v>
      </c>
      <c r="B799" s="9" t="s">
        <v>102</v>
      </c>
      <c r="C799" s="9" t="s">
        <v>455</v>
      </c>
      <c r="E799" s="10">
        <v>100</v>
      </c>
      <c r="G799" s="10">
        <f t="shared" si="13"/>
        <v>100</v>
      </c>
      <c r="H799" s="11">
        <v>17521444.61</v>
      </c>
      <c r="K799" s="13">
        <v>81</v>
      </c>
      <c r="L799" s="13">
        <v>481</v>
      </c>
      <c r="M799" s="13">
        <v>562</v>
      </c>
    </row>
    <row r="800" spans="1:13" ht="12.75">
      <c r="A800" s="10">
        <v>799</v>
      </c>
      <c r="B800" s="6" t="s">
        <v>363</v>
      </c>
      <c r="C800" s="6" t="s">
        <v>477</v>
      </c>
      <c r="E800" s="10">
        <v>100</v>
      </c>
      <c r="G800" s="10">
        <f t="shared" si="13"/>
        <v>100</v>
      </c>
      <c r="H800" s="11">
        <v>17504466.486</v>
      </c>
      <c r="J800" s="12">
        <v>167589</v>
      </c>
      <c r="K800" s="13">
        <v>25</v>
      </c>
      <c r="L800" s="13">
        <v>120</v>
      </c>
      <c r="M800" s="13">
        <v>145</v>
      </c>
    </row>
    <row r="801" spans="1:13" ht="12.75">
      <c r="A801" s="10">
        <v>800</v>
      </c>
      <c r="B801" s="9" t="s">
        <v>364</v>
      </c>
      <c r="C801" s="9" t="s">
        <v>456</v>
      </c>
      <c r="E801" s="10">
        <v>100</v>
      </c>
      <c r="G801" s="10">
        <f t="shared" si="13"/>
        <v>100</v>
      </c>
      <c r="H801" s="11">
        <v>17474327.84</v>
      </c>
      <c r="I801" s="11">
        <v>9280657</v>
      </c>
      <c r="K801" s="13">
        <v>55</v>
      </c>
      <c r="L801" s="13">
        <v>210</v>
      </c>
      <c r="M801" s="13">
        <v>265</v>
      </c>
    </row>
    <row r="802" spans="1:13" ht="12.75">
      <c r="A802" s="10">
        <v>801</v>
      </c>
      <c r="B802" s="9" t="s">
        <v>365</v>
      </c>
      <c r="C802" s="9" t="s">
        <v>103</v>
      </c>
      <c r="E802" s="10">
        <v>100</v>
      </c>
      <c r="G802" s="10">
        <f t="shared" si="13"/>
        <v>100</v>
      </c>
      <c r="H802" s="11">
        <v>17459840.99</v>
      </c>
      <c r="I802" s="11">
        <v>10525672</v>
      </c>
      <c r="J802" s="12">
        <v>1047249</v>
      </c>
      <c r="K802" s="13">
        <v>5</v>
      </c>
      <c r="L802" s="13">
        <v>44</v>
      </c>
      <c r="M802" s="13">
        <v>49</v>
      </c>
    </row>
    <row r="803" spans="1:13" ht="12.75">
      <c r="A803" s="10">
        <v>802</v>
      </c>
      <c r="B803" s="6" t="s">
        <v>366</v>
      </c>
      <c r="C803" s="6" t="s">
        <v>455</v>
      </c>
      <c r="E803" s="10">
        <v>100</v>
      </c>
      <c r="G803" s="10">
        <f t="shared" si="13"/>
        <v>100</v>
      </c>
      <c r="H803" s="11">
        <v>17447018.52</v>
      </c>
      <c r="I803" s="11">
        <v>16396</v>
      </c>
      <c r="J803" s="12">
        <v>430949</v>
      </c>
      <c r="K803" s="13">
        <v>1</v>
      </c>
      <c r="L803" s="13">
        <v>5</v>
      </c>
      <c r="M803" s="13">
        <v>6</v>
      </c>
    </row>
    <row r="804" spans="1:13" ht="12.75">
      <c r="A804" s="10">
        <v>803</v>
      </c>
      <c r="B804" s="6" t="s">
        <v>367</v>
      </c>
      <c r="C804" s="6" t="s">
        <v>456</v>
      </c>
      <c r="F804" s="10">
        <v>100</v>
      </c>
      <c r="G804" s="10">
        <f t="shared" si="13"/>
        <v>100</v>
      </c>
      <c r="H804" s="11">
        <v>17399107.1</v>
      </c>
      <c r="K804" s="13">
        <v>33</v>
      </c>
      <c r="L804" s="13">
        <v>44</v>
      </c>
      <c r="M804" s="13">
        <v>77</v>
      </c>
    </row>
    <row r="805" spans="1:13" ht="12.75">
      <c r="A805" s="10">
        <v>804</v>
      </c>
      <c r="B805" s="6" t="s">
        <v>368</v>
      </c>
      <c r="C805" s="6" t="s">
        <v>455</v>
      </c>
      <c r="E805" s="10">
        <v>100</v>
      </c>
      <c r="G805" s="10">
        <f t="shared" si="13"/>
        <v>100</v>
      </c>
      <c r="H805" s="11">
        <v>17381120.91</v>
      </c>
      <c r="I805" s="11">
        <v>14065</v>
      </c>
      <c r="J805" s="12">
        <v>-2751048</v>
      </c>
      <c r="K805" s="13">
        <v>15</v>
      </c>
      <c r="L805" s="13">
        <v>25</v>
      </c>
      <c r="M805" s="13">
        <v>40</v>
      </c>
    </row>
    <row r="806" spans="1:8" ht="12.75">
      <c r="A806" s="10">
        <v>805</v>
      </c>
      <c r="B806" s="6" t="s">
        <v>369</v>
      </c>
      <c r="C806" s="6" t="s">
        <v>455</v>
      </c>
      <c r="E806" s="10">
        <v>100</v>
      </c>
      <c r="G806" s="10">
        <f t="shared" si="13"/>
        <v>100</v>
      </c>
      <c r="H806" s="11">
        <v>17376803.55</v>
      </c>
    </row>
    <row r="807" spans="1:13" ht="12.75">
      <c r="A807" s="10">
        <v>806</v>
      </c>
      <c r="B807" s="6" t="s">
        <v>370</v>
      </c>
      <c r="C807" s="6" t="s">
        <v>455</v>
      </c>
      <c r="E807" s="10">
        <v>100</v>
      </c>
      <c r="G807" s="10">
        <f t="shared" si="13"/>
        <v>100</v>
      </c>
      <c r="H807" s="11">
        <v>17366781.95</v>
      </c>
      <c r="I807" s="11">
        <v>444962</v>
      </c>
      <c r="J807" s="12">
        <v>932367</v>
      </c>
      <c r="K807" s="13">
        <v>10</v>
      </c>
      <c r="L807" s="13">
        <v>110</v>
      </c>
      <c r="M807" s="13">
        <v>120</v>
      </c>
    </row>
    <row r="808" spans="1:8" ht="12.75">
      <c r="A808" s="10">
        <v>807</v>
      </c>
      <c r="B808" s="10" t="s">
        <v>12</v>
      </c>
      <c r="C808" s="6" t="s">
        <v>797</v>
      </c>
      <c r="G808" s="10">
        <f t="shared" si="13"/>
        <v>0</v>
      </c>
      <c r="H808" s="11">
        <v>17347723.12</v>
      </c>
    </row>
    <row r="809" spans="1:8" ht="12.75">
      <c r="A809" s="10">
        <v>808</v>
      </c>
      <c r="B809" s="10" t="s">
        <v>12</v>
      </c>
      <c r="C809" s="6" t="s">
        <v>455</v>
      </c>
      <c r="G809" s="10">
        <f t="shared" si="13"/>
        <v>0</v>
      </c>
      <c r="H809" s="11">
        <v>17280897.6</v>
      </c>
    </row>
    <row r="810" spans="1:8" ht="12.75">
      <c r="A810" s="10">
        <v>809</v>
      </c>
      <c r="B810" s="10" t="s">
        <v>12</v>
      </c>
      <c r="C810" s="6" t="s">
        <v>455</v>
      </c>
      <c r="G810" s="10">
        <f t="shared" si="13"/>
        <v>0</v>
      </c>
      <c r="H810" s="11">
        <v>17257129.13</v>
      </c>
    </row>
    <row r="811" spans="1:8" ht="12.75">
      <c r="A811" s="10">
        <v>810</v>
      </c>
      <c r="B811" s="10" t="s">
        <v>12</v>
      </c>
      <c r="C811" s="6" t="s">
        <v>455</v>
      </c>
      <c r="G811" s="10">
        <f t="shared" si="13"/>
        <v>0</v>
      </c>
      <c r="H811" s="11">
        <v>17240173.25</v>
      </c>
    </row>
    <row r="812" spans="1:13" ht="12.75">
      <c r="A812" s="10">
        <v>811</v>
      </c>
      <c r="B812" s="9" t="s">
        <v>371</v>
      </c>
      <c r="C812" s="9" t="s">
        <v>455</v>
      </c>
      <c r="E812" s="10">
        <v>100</v>
      </c>
      <c r="G812" s="10">
        <f t="shared" si="13"/>
        <v>100</v>
      </c>
      <c r="H812" s="11">
        <v>17235150.99</v>
      </c>
      <c r="I812" s="11">
        <v>9928908</v>
      </c>
      <c r="K812" s="13">
        <v>181</v>
      </c>
      <c r="L812" s="13">
        <v>62</v>
      </c>
      <c r="M812" s="13">
        <v>243</v>
      </c>
    </row>
    <row r="813" spans="1:8" ht="12.75">
      <c r="A813" s="10">
        <v>812</v>
      </c>
      <c r="B813" s="10" t="s">
        <v>12</v>
      </c>
      <c r="C813" s="9" t="s">
        <v>455</v>
      </c>
      <c r="G813" s="10">
        <f t="shared" si="13"/>
        <v>0</v>
      </c>
      <c r="H813" s="11">
        <v>17206428.25</v>
      </c>
    </row>
    <row r="814" spans="1:13" ht="12.75">
      <c r="A814" s="10">
        <v>813</v>
      </c>
      <c r="B814" s="6" t="s">
        <v>104</v>
      </c>
      <c r="C814" s="6" t="s">
        <v>473</v>
      </c>
      <c r="E814" s="10">
        <v>100</v>
      </c>
      <c r="G814" s="10">
        <f t="shared" si="13"/>
        <v>100</v>
      </c>
      <c r="H814" s="11">
        <v>17188054.5763</v>
      </c>
      <c r="I814" s="11">
        <v>23277290</v>
      </c>
      <c r="J814" s="12">
        <v>3045717</v>
      </c>
      <c r="K814" s="13">
        <v>30</v>
      </c>
      <c r="L814" s="13">
        <v>482</v>
      </c>
      <c r="M814" s="13">
        <v>512</v>
      </c>
    </row>
    <row r="815" spans="1:13" ht="12.75">
      <c r="A815" s="10">
        <v>814</v>
      </c>
      <c r="B815" s="6" t="s">
        <v>10</v>
      </c>
      <c r="C815" s="6" t="s">
        <v>455</v>
      </c>
      <c r="E815" s="10">
        <v>100</v>
      </c>
      <c r="G815" s="10">
        <f t="shared" si="13"/>
        <v>100</v>
      </c>
      <c r="H815" s="11">
        <v>17141763.5</v>
      </c>
      <c r="I815" s="11">
        <v>70308512</v>
      </c>
      <c r="J815" s="12">
        <v>16606363</v>
      </c>
      <c r="K815" s="13">
        <v>167</v>
      </c>
      <c r="L815" s="13">
        <v>423</v>
      </c>
      <c r="M815" s="13">
        <v>590</v>
      </c>
    </row>
    <row r="816" spans="1:13" ht="12.75">
      <c r="A816" s="10">
        <v>815</v>
      </c>
      <c r="B816" s="6" t="s">
        <v>372</v>
      </c>
      <c r="C816" s="6" t="s">
        <v>456</v>
      </c>
      <c r="E816" s="10">
        <v>50</v>
      </c>
      <c r="F816" s="10">
        <v>50</v>
      </c>
      <c r="G816" s="10">
        <f t="shared" si="13"/>
        <v>100</v>
      </c>
      <c r="H816" s="11">
        <v>17132431.58</v>
      </c>
      <c r="I816" s="11">
        <v>77518034</v>
      </c>
      <c r="J816" s="12">
        <v>3855923</v>
      </c>
      <c r="K816" s="13">
        <v>99</v>
      </c>
      <c r="L816" s="13">
        <v>244</v>
      </c>
      <c r="M816" s="13">
        <v>343</v>
      </c>
    </row>
    <row r="817" spans="1:13" ht="12.75">
      <c r="A817" s="10">
        <v>816</v>
      </c>
      <c r="B817" s="6" t="s">
        <v>13</v>
      </c>
      <c r="C817" s="6" t="s">
        <v>460</v>
      </c>
      <c r="E817" s="10">
        <v>100</v>
      </c>
      <c r="G817" s="10">
        <f t="shared" si="13"/>
        <v>100</v>
      </c>
      <c r="H817" s="11">
        <v>17124128.19</v>
      </c>
      <c r="I817" s="11">
        <v>59241240</v>
      </c>
      <c r="J817" s="12">
        <v>1091368</v>
      </c>
      <c r="K817" s="13">
        <v>87</v>
      </c>
      <c r="L817" s="13">
        <v>602</v>
      </c>
      <c r="M817" s="13">
        <v>689</v>
      </c>
    </row>
    <row r="818" spans="1:13" ht="12.75">
      <c r="A818" s="10">
        <v>817</v>
      </c>
      <c r="B818" s="6" t="s">
        <v>13</v>
      </c>
      <c r="C818" s="6" t="s">
        <v>455</v>
      </c>
      <c r="E818" s="10">
        <v>100</v>
      </c>
      <c r="G818" s="10">
        <f aca="true" t="shared" si="14" ref="G818:G843">D818+E818+F818</f>
        <v>100</v>
      </c>
      <c r="H818" s="11">
        <v>17116846</v>
      </c>
      <c r="I818" s="11">
        <v>50225367</v>
      </c>
      <c r="J818" s="12">
        <v>1864883</v>
      </c>
      <c r="K818" s="13">
        <v>357</v>
      </c>
      <c r="L818" s="13">
        <v>1113</v>
      </c>
      <c r="M818" s="13">
        <v>1470</v>
      </c>
    </row>
    <row r="819" spans="1:13" ht="12.75">
      <c r="A819" s="10">
        <v>818</v>
      </c>
      <c r="B819" s="9" t="s">
        <v>105</v>
      </c>
      <c r="C819" s="9" t="s">
        <v>455</v>
      </c>
      <c r="E819" s="10">
        <v>100</v>
      </c>
      <c r="G819" s="10">
        <f t="shared" si="14"/>
        <v>100</v>
      </c>
      <c r="H819" s="11">
        <v>17096304.22</v>
      </c>
      <c r="I819" s="11">
        <v>8832000</v>
      </c>
      <c r="K819" s="13">
        <v>52</v>
      </c>
      <c r="L819" s="13">
        <v>207</v>
      </c>
      <c r="M819" s="13">
        <v>259</v>
      </c>
    </row>
    <row r="820" spans="1:13" ht="12.75">
      <c r="A820" s="10">
        <v>819</v>
      </c>
      <c r="B820" s="6" t="s">
        <v>373</v>
      </c>
      <c r="C820" s="6" t="s">
        <v>455</v>
      </c>
      <c r="E820" s="10">
        <v>100</v>
      </c>
      <c r="G820" s="10">
        <f t="shared" si="14"/>
        <v>100</v>
      </c>
      <c r="H820" s="11">
        <v>17070588.64</v>
      </c>
      <c r="K820" s="13">
        <v>49</v>
      </c>
      <c r="M820" s="13">
        <v>49</v>
      </c>
    </row>
    <row r="821" spans="1:13" ht="12.75">
      <c r="A821" s="10">
        <v>820</v>
      </c>
      <c r="B821" s="6" t="s">
        <v>374</v>
      </c>
      <c r="C821" s="6" t="s">
        <v>42</v>
      </c>
      <c r="E821" s="10">
        <v>100</v>
      </c>
      <c r="G821" s="10">
        <f t="shared" si="14"/>
        <v>100</v>
      </c>
      <c r="H821" s="11">
        <v>17021164.19</v>
      </c>
      <c r="I821" s="11">
        <v>56137159</v>
      </c>
      <c r="J821" s="12">
        <v>3205738</v>
      </c>
      <c r="K821" s="13">
        <v>3</v>
      </c>
      <c r="L821" s="13">
        <v>45</v>
      </c>
      <c r="M821" s="13">
        <v>48</v>
      </c>
    </row>
    <row r="822" spans="1:13" ht="12.75">
      <c r="A822" s="10">
        <v>821</v>
      </c>
      <c r="B822" s="6" t="s">
        <v>375</v>
      </c>
      <c r="C822" s="6" t="s">
        <v>455</v>
      </c>
      <c r="E822" s="10">
        <v>100</v>
      </c>
      <c r="G822" s="10">
        <f t="shared" si="14"/>
        <v>100</v>
      </c>
      <c r="H822" s="11">
        <v>17020108.95</v>
      </c>
      <c r="I822" s="11">
        <v>97774416</v>
      </c>
      <c r="J822" s="12">
        <v>7778147</v>
      </c>
      <c r="K822" s="13">
        <v>110</v>
      </c>
      <c r="L822" s="13">
        <v>244</v>
      </c>
      <c r="M822" s="13">
        <v>344</v>
      </c>
    </row>
    <row r="823" spans="1:13" ht="12.75">
      <c r="A823" s="10">
        <v>822</v>
      </c>
      <c r="B823" s="6" t="s">
        <v>13</v>
      </c>
      <c r="C823" s="6" t="s">
        <v>455</v>
      </c>
      <c r="E823" s="10">
        <v>100</v>
      </c>
      <c r="G823" s="10">
        <f t="shared" si="14"/>
        <v>100</v>
      </c>
      <c r="H823" s="11">
        <v>16987675.69</v>
      </c>
      <c r="I823" s="11">
        <v>324510</v>
      </c>
      <c r="J823" s="12">
        <v>642047</v>
      </c>
      <c r="K823" s="13">
        <v>78</v>
      </c>
      <c r="L823" s="13">
        <v>15</v>
      </c>
      <c r="M823" s="13">
        <v>93</v>
      </c>
    </row>
    <row r="824" spans="1:13" ht="12.75">
      <c r="A824" s="10">
        <v>823</v>
      </c>
      <c r="B824" s="6" t="s">
        <v>13</v>
      </c>
      <c r="C824" s="6" t="s">
        <v>455</v>
      </c>
      <c r="E824" s="10">
        <v>100</v>
      </c>
      <c r="G824" s="10">
        <f t="shared" si="14"/>
        <v>100</v>
      </c>
      <c r="H824" s="11">
        <v>16985547.93</v>
      </c>
      <c r="I824" s="11">
        <v>101498</v>
      </c>
      <c r="J824" s="12">
        <v>2159601</v>
      </c>
      <c r="K824" s="13">
        <v>17</v>
      </c>
      <c r="L824" s="13">
        <v>127</v>
      </c>
      <c r="M824" s="13">
        <v>144</v>
      </c>
    </row>
    <row r="825" spans="1:13" ht="12.75">
      <c r="A825" s="10">
        <v>824</v>
      </c>
      <c r="B825" s="6" t="s">
        <v>106</v>
      </c>
      <c r="C825" s="6" t="s">
        <v>464</v>
      </c>
      <c r="E825" s="10">
        <v>100</v>
      </c>
      <c r="G825" s="10">
        <f t="shared" si="14"/>
        <v>100</v>
      </c>
      <c r="H825" s="11">
        <v>16961531.74</v>
      </c>
      <c r="I825" s="11">
        <v>10316442</v>
      </c>
      <c r="J825" s="12">
        <v>217539</v>
      </c>
      <c r="K825" s="13">
        <v>29</v>
      </c>
      <c r="M825" s="13">
        <v>29</v>
      </c>
    </row>
    <row r="826" spans="1:13" ht="12.75">
      <c r="A826" s="10">
        <v>825</v>
      </c>
      <c r="B826" s="6" t="s">
        <v>13</v>
      </c>
      <c r="C826" s="9" t="s">
        <v>455</v>
      </c>
      <c r="E826" s="10">
        <v>100</v>
      </c>
      <c r="G826" s="10">
        <f t="shared" si="14"/>
        <v>100</v>
      </c>
      <c r="H826" s="11">
        <v>16950000</v>
      </c>
      <c r="K826" s="13">
        <v>5</v>
      </c>
      <c r="L826" s="13">
        <v>75</v>
      </c>
      <c r="M826" s="13">
        <v>80</v>
      </c>
    </row>
    <row r="827" spans="1:13" ht="12.75">
      <c r="A827" s="10">
        <v>826</v>
      </c>
      <c r="B827" s="6" t="s">
        <v>13</v>
      </c>
      <c r="C827" s="6" t="s">
        <v>456</v>
      </c>
      <c r="E827" s="10">
        <v>100</v>
      </c>
      <c r="G827" s="10">
        <f t="shared" si="14"/>
        <v>100</v>
      </c>
      <c r="H827" s="11">
        <v>16932768.97</v>
      </c>
      <c r="I827" s="11">
        <v>12152859</v>
      </c>
      <c r="J827" s="12">
        <v>3191722</v>
      </c>
      <c r="K827" s="13">
        <v>162</v>
      </c>
      <c r="L827" s="13">
        <v>670</v>
      </c>
      <c r="M827" s="13">
        <v>832</v>
      </c>
    </row>
    <row r="828" spans="1:13" ht="12.75">
      <c r="A828" s="10">
        <v>827</v>
      </c>
      <c r="B828" s="6" t="s">
        <v>376</v>
      </c>
      <c r="C828" s="6" t="s">
        <v>466</v>
      </c>
      <c r="E828" s="10">
        <v>100</v>
      </c>
      <c r="G828" s="10">
        <f t="shared" si="14"/>
        <v>100</v>
      </c>
      <c r="H828" s="11">
        <v>16894126.32</v>
      </c>
      <c r="I828" s="11">
        <v>1511965</v>
      </c>
      <c r="J828" s="12">
        <v>1317137</v>
      </c>
      <c r="K828" s="13">
        <v>4</v>
      </c>
      <c r="L828" s="13">
        <v>25</v>
      </c>
      <c r="M828" s="13">
        <v>29</v>
      </c>
    </row>
    <row r="829" spans="1:13" ht="12.75">
      <c r="A829" s="10">
        <v>828</v>
      </c>
      <c r="B829" s="6" t="s">
        <v>118</v>
      </c>
      <c r="C829" s="6" t="s">
        <v>455</v>
      </c>
      <c r="E829" s="10">
        <v>100</v>
      </c>
      <c r="G829" s="10">
        <f t="shared" si="14"/>
        <v>100</v>
      </c>
      <c r="H829" s="11">
        <v>16891183.61</v>
      </c>
      <c r="I829" s="11">
        <v>581592198</v>
      </c>
      <c r="J829" s="12">
        <v>96147688</v>
      </c>
      <c r="K829" s="13">
        <v>766</v>
      </c>
      <c r="L829" s="13">
        <v>332</v>
      </c>
      <c r="M829" s="13">
        <v>1098</v>
      </c>
    </row>
    <row r="830" spans="1:13" ht="12.75">
      <c r="A830" s="10">
        <v>829</v>
      </c>
      <c r="B830" s="9" t="s">
        <v>377</v>
      </c>
      <c r="C830" s="9" t="s">
        <v>455</v>
      </c>
      <c r="E830" s="10">
        <v>100</v>
      </c>
      <c r="G830" s="10">
        <f t="shared" si="14"/>
        <v>100</v>
      </c>
      <c r="H830" s="11">
        <v>16882211.45</v>
      </c>
      <c r="I830" s="11">
        <v>117099</v>
      </c>
      <c r="J830" s="12">
        <v>2344978</v>
      </c>
      <c r="K830" s="13">
        <v>2</v>
      </c>
      <c r="L830" s="13">
        <v>5</v>
      </c>
      <c r="M830" s="13">
        <v>7</v>
      </c>
    </row>
    <row r="831" spans="1:13" ht="12.75">
      <c r="A831" s="10">
        <v>830</v>
      </c>
      <c r="B831" s="6" t="s">
        <v>378</v>
      </c>
      <c r="C831" s="6" t="s">
        <v>455</v>
      </c>
      <c r="E831" s="10">
        <v>100</v>
      </c>
      <c r="G831" s="10">
        <f t="shared" si="14"/>
        <v>100</v>
      </c>
      <c r="H831" s="11">
        <v>16870975.72</v>
      </c>
      <c r="I831" s="11">
        <v>3872773</v>
      </c>
      <c r="J831" s="12">
        <v>624671</v>
      </c>
      <c r="K831" s="13">
        <v>32</v>
      </c>
      <c r="L831" s="13">
        <v>414</v>
      </c>
      <c r="M831" s="13">
        <v>446</v>
      </c>
    </row>
    <row r="832" spans="1:13" ht="12.75">
      <c r="A832" s="10">
        <v>831</v>
      </c>
      <c r="B832" s="6" t="s">
        <v>379</v>
      </c>
      <c r="C832" s="6" t="s">
        <v>27</v>
      </c>
      <c r="E832" s="10">
        <v>100</v>
      </c>
      <c r="G832" s="10">
        <f t="shared" si="14"/>
        <v>100</v>
      </c>
      <c r="H832" s="11">
        <v>16830742.98</v>
      </c>
      <c r="I832" s="11">
        <v>6707074</v>
      </c>
      <c r="J832" s="12">
        <v>2588603</v>
      </c>
      <c r="K832" s="13">
        <v>50</v>
      </c>
      <c r="L832" s="13">
        <v>413</v>
      </c>
      <c r="M832" s="13">
        <v>463</v>
      </c>
    </row>
    <row r="833" spans="1:13" ht="12.75">
      <c r="A833" s="10">
        <v>832</v>
      </c>
      <c r="B833" s="6" t="s">
        <v>13</v>
      </c>
      <c r="C833" s="6" t="s">
        <v>455</v>
      </c>
      <c r="F833" s="10">
        <v>100</v>
      </c>
      <c r="G833" s="10">
        <f t="shared" si="14"/>
        <v>100</v>
      </c>
      <c r="H833" s="11">
        <v>16794945.04</v>
      </c>
      <c r="I833" s="11">
        <v>109620348</v>
      </c>
      <c r="J833" s="12">
        <v>16806058</v>
      </c>
      <c r="K833" s="13">
        <v>69</v>
      </c>
      <c r="L833" s="13">
        <v>155</v>
      </c>
      <c r="M833" s="13">
        <v>224</v>
      </c>
    </row>
    <row r="834" spans="1:13" ht="12.75">
      <c r="A834" s="10">
        <v>833</v>
      </c>
      <c r="B834" s="6" t="s">
        <v>380</v>
      </c>
      <c r="C834" s="6" t="s">
        <v>460</v>
      </c>
      <c r="E834" s="10">
        <v>19</v>
      </c>
      <c r="F834" s="10">
        <v>81</v>
      </c>
      <c r="G834" s="10">
        <f t="shared" si="14"/>
        <v>100</v>
      </c>
      <c r="H834" s="11">
        <v>16790258.16</v>
      </c>
      <c r="I834" s="11">
        <v>83617365</v>
      </c>
      <c r="J834" s="12">
        <v>851305</v>
      </c>
      <c r="K834" s="13">
        <v>116</v>
      </c>
      <c r="L834" s="13">
        <v>709</v>
      </c>
      <c r="M834" s="13">
        <v>825</v>
      </c>
    </row>
    <row r="835" spans="1:13" ht="12.75">
      <c r="A835" s="10">
        <v>834</v>
      </c>
      <c r="B835" s="6" t="s">
        <v>381</v>
      </c>
      <c r="C835" s="6" t="s">
        <v>455</v>
      </c>
      <c r="E835" s="10">
        <v>100</v>
      </c>
      <c r="G835" s="10">
        <f t="shared" si="14"/>
        <v>100</v>
      </c>
      <c r="H835" s="11">
        <v>16789765.05</v>
      </c>
      <c r="I835" s="11">
        <v>21765821</v>
      </c>
      <c r="J835" s="12">
        <v>266733</v>
      </c>
      <c r="K835" s="13">
        <v>35</v>
      </c>
      <c r="L835" s="13">
        <v>314</v>
      </c>
      <c r="M835" s="13">
        <v>349</v>
      </c>
    </row>
    <row r="836" spans="1:13" ht="12.75">
      <c r="A836" s="10">
        <v>835</v>
      </c>
      <c r="B836" s="6" t="s">
        <v>382</v>
      </c>
      <c r="C836" s="6" t="s">
        <v>455</v>
      </c>
      <c r="E836" s="10">
        <v>100</v>
      </c>
      <c r="G836" s="10">
        <f t="shared" si="14"/>
        <v>100</v>
      </c>
      <c r="H836" s="11">
        <v>16780299.71</v>
      </c>
      <c r="I836" s="11">
        <v>764365</v>
      </c>
      <c r="J836" s="12">
        <v>107364</v>
      </c>
      <c r="K836" s="13">
        <v>20</v>
      </c>
      <c r="L836" s="13">
        <v>31</v>
      </c>
      <c r="M836" s="13">
        <v>51</v>
      </c>
    </row>
    <row r="837" spans="1:13" ht="12.75">
      <c r="A837" s="10">
        <v>836</v>
      </c>
      <c r="B837" s="6" t="s">
        <v>13</v>
      </c>
      <c r="C837" s="6" t="s">
        <v>455</v>
      </c>
      <c r="F837" s="10">
        <v>100</v>
      </c>
      <c r="G837" s="10">
        <f t="shared" si="14"/>
        <v>100</v>
      </c>
      <c r="H837" s="11">
        <v>16761691.27</v>
      </c>
      <c r="I837" s="11">
        <v>691838700</v>
      </c>
      <c r="J837" s="12">
        <v>44880764</v>
      </c>
      <c r="K837" s="13">
        <v>998</v>
      </c>
      <c r="L837" s="13">
        <v>149</v>
      </c>
      <c r="M837" s="13">
        <v>1148</v>
      </c>
    </row>
    <row r="838" spans="1:13" ht="12.75">
      <c r="A838" s="10">
        <v>837</v>
      </c>
      <c r="B838" s="6" t="s">
        <v>383</v>
      </c>
      <c r="C838" s="6" t="s">
        <v>455</v>
      </c>
      <c r="E838" s="10">
        <v>100</v>
      </c>
      <c r="G838" s="10">
        <f t="shared" si="14"/>
        <v>100</v>
      </c>
      <c r="H838" s="11">
        <v>16716500</v>
      </c>
      <c r="I838" s="11">
        <v>5209782</v>
      </c>
      <c r="J838" s="12">
        <v>53358</v>
      </c>
      <c r="K838" s="13">
        <v>14</v>
      </c>
      <c r="M838" s="13">
        <v>14</v>
      </c>
    </row>
    <row r="839" spans="1:8" ht="12.75">
      <c r="A839" s="10">
        <v>838</v>
      </c>
      <c r="B839" s="9" t="s">
        <v>184</v>
      </c>
      <c r="C839" s="9" t="s">
        <v>455</v>
      </c>
      <c r="E839" s="10">
        <v>100</v>
      </c>
      <c r="G839" s="10">
        <f t="shared" si="14"/>
        <v>100</v>
      </c>
      <c r="H839" s="11">
        <v>16709330</v>
      </c>
    </row>
    <row r="840" spans="1:8" ht="12.75">
      <c r="A840" s="10">
        <v>839</v>
      </c>
      <c r="B840" s="6" t="s">
        <v>185</v>
      </c>
      <c r="C840" s="6" t="s">
        <v>451</v>
      </c>
      <c r="E840" s="10">
        <v>100</v>
      </c>
      <c r="G840" s="10">
        <f t="shared" si="14"/>
        <v>100</v>
      </c>
      <c r="H840" s="11">
        <v>16701708.8</v>
      </c>
    </row>
    <row r="841" spans="1:8" ht="12.75">
      <c r="A841" s="10">
        <v>840</v>
      </c>
      <c r="B841" s="10" t="s">
        <v>12</v>
      </c>
      <c r="C841" s="6" t="s">
        <v>455</v>
      </c>
      <c r="G841" s="10">
        <f t="shared" si="14"/>
        <v>0</v>
      </c>
      <c r="H841" s="11">
        <v>16675357.71</v>
      </c>
    </row>
    <row r="842" spans="1:13" ht="12.75">
      <c r="A842" s="10">
        <v>841</v>
      </c>
      <c r="B842" s="6" t="s">
        <v>384</v>
      </c>
      <c r="C842" s="6" t="s">
        <v>464</v>
      </c>
      <c r="E842" s="10">
        <v>6.97</v>
      </c>
      <c r="F842" s="10">
        <v>93.03</v>
      </c>
      <c r="G842" s="10">
        <f t="shared" si="14"/>
        <v>100</v>
      </c>
      <c r="H842" s="11">
        <v>16665974.43</v>
      </c>
      <c r="I842" s="11">
        <v>752355</v>
      </c>
      <c r="K842" s="13">
        <v>41</v>
      </c>
      <c r="L842" s="13">
        <v>132</v>
      </c>
      <c r="M842" s="13">
        <v>173</v>
      </c>
    </row>
    <row r="843" spans="1:8" ht="12.75">
      <c r="A843" s="10">
        <v>842</v>
      </c>
      <c r="B843" s="10" t="s">
        <v>12</v>
      </c>
      <c r="C843" s="9" t="s">
        <v>455</v>
      </c>
      <c r="G843" s="10">
        <f t="shared" si="14"/>
        <v>0</v>
      </c>
      <c r="H843" s="11">
        <v>16653057.19</v>
      </c>
    </row>
    <row r="844" spans="1:13" ht="12.75">
      <c r="A844" s="10">
        <v>843</v>
      </c>
      <c r="B844" s="6" t="s">
        <v>385</v>
      </c>
      <c r="C844" s="6" t="s">
        <v>455</v>
      </c>
      <c r="E844" s="10">
        <v>100</v>
      </c>
      <c r="G844" s="10">
        <v>100</v>
      </c>
      <c r="H844" s="11">
        <v>16641070.18</v>
      </c>
      <c r="I844" s="11">
        <v>1409257</v>
      </c>
      <c r="J844" s="12">
        <v>15677</v>
      </c>
      <c r="K844" s="13">
        <v>14</v>
      </c>
      <c r="L844" s="13">
        <v>216</v>
      </c>
      <c r="M844" s="13">
        <v>230</v>
      </c>
    </row>
    <row r="845" spans="1:8" ht="12.75">
      <c r="A845" s="10">
        <v>844</v>
      </c>
      <c r="B845" s="10" t="s">
        <v>12</v>
      </c>
      <c r="C845" s="6" t="s">
        <v>473</v>
      </c>
      <c r="G845" s="10">
        <f aca="true" t="shared" si="15" ref="G845:G876">D845+E845+F845</f>
        <v>0</v>
      </c>
      <c r="H845" s="11">
        <v>16596977.8</v>
      </c>
    </row>
    <row r="846" spans="1:13" ht="12.75">
      <c r="A846" s="10">
        <v>845</v>
      </c>
      <c r="B846" s="6" t="s">
        <v>386</v>
      </c>
      <c r="C846" s="6" t="s">
        <v>474</v>
      </c>
      <c r="F846" s="10">
        <v>100</v>
      </c>
      <c r="G846" s="10">
        <f t="shared" si="15"/>
        <v>100</v>
      </c>
      <c r="H846" s="11">
        <v>16580698.35</v>
      </c>
      <c r="I846" s="11">
        <v>253390015</v>
      </c>
      <c r="K846" s="13">
        <v>72</v>
      </c>
      <c r="L846" s="13">
        <v>114</v>
      </c>
      <c r="M846" s="13">
        <v>186</v>
      </c>
    </row>
    <row r="847" spans="1:8" ht="12.75">
      <c r="A847" s="10">
        <v>846</v>
      </c>
      <c r="B847" s="10" t="s">
        <v>12</v>
      </c>
      <c r="C847" s="6" t="s">
        <v>455</v>
      </c>
      <c r="G847" s="10">
        <f t="shared" si="15"/>
        <v>0</v>
      </c>
      <c r="H847" s="11">
        <v>16562277.41</v>
      </c>
    </row>
    <row r="848" spans="1:8" ht="12.75">
      <c r="A848" s="10">
        <v>847</v>
      </c>
      <c r="B848" s="10" t="s">
        <v>12</v>
      </c>
      <c r="C848" s="6" t="s">
        <v>455</v>
      </c>
      <c r="G848" s="10">
        <f t="shared" si="15"/>
        <v>0</v>
      </c>
      <c r="H848" s="11">
        <v>16546697.44</v>
      </c>
    </row>
    <row r="849" spans="1:10" ht="12.75">
      <c r="A849" s="10">
        <v>848</v>
      </c>
      <c r="B849" s="6" t="s">
        <v>387</v>
      </c>
      <c r="C849" s="6" t="s">
        <v>464</v>
      </c>
      <c r="E849" s="10">
        <v>10</v>
      </c>
      <c r="F849" s="10">
        <v>90</v>
      </c>
      <c r="G849" s="10">
        <f t="shared" si="15"/>
        <v>100</v>
      </c>
      <c r="H849" s="11">
        <v>16535485.6761</v>
      </c>
      <c r="I849" s="11">
        <v>58103921</v>
      </c>
      <c r="J849" s="12" t="s">
        <v>119</v>
      </c>
    </row>
    <row r="850" spans="1:13" ht="12.75">
      <c r="A850" s="10">
        <v>849</v>
      </c>
      <c r="B850" s="6" t="s">
        <v>13</v>
      </c>
      <c r="C850" s="9" t="s">
        <v>455</v>
      </c>
      <c r="E850" s="10">
        <v>100</v>
      </c>
      <c r="G850" s="10">
        <f t="shared" si="15"/>
        <v>100</v>
      </c>
      <c r="H850" s="11">
        <v>16521403.14</v>
      </c>
      <c r="K850" s="13">
        <v>19</v>
      </c>
      <c r="L850" s="13">
        <v>32</v>
      </c>
      <c r="M850" s="13">
        <v>51</v>
      </c>
    </row>
    <row r="851" spans="1:13" ht="12.75">
      <c r="A851" s="10">
        <v>850</v>
      </c>
      <c r="B851" s="6" t="s">
        <v>388</v>
      </c>
      <c r="C851" s="6" t="s">
        <v>455</v>
      </c>
      <c r="E851" s="10">
        <v>100</v>
      </c>
      <c r="G851" s="10">
        <f t="shared" si="15"/>
        <v>100</v>
      </c>
      <c r="H851" s="11">
        <v>16498422.33</v>
      </c>
      <c r="I851" s="11">
        <v>2017028</v>
      </c>
      <c r="J851" s="12">
        <v>213413</v>
      </c>
      <c r="K851" s="13">
        <v>110</v>
      </c>
      <c r="L851" s="13">
        <v>40</v>
      </c>
      <c r="M851" s="13">
        <v>150</v>
      </c>
    </row>
    <row r="852" spans="1:13" ht="12.75">
      <c r="A852" s="10">
        <v>851</v>
      </c>
      <c r="B852" s="6" t="s">
        <v>186</v>
      </c>
      <c r="C852" s="6" t="s">
        <v>475</v>
      </c>
      <c r="E852" s="10">
        <v>100</v>
      </c>
      <c r="G852" s="10">
        <f t="shared" si="15"/>
        <v>100</v>
      </c>
      <c r="H852" s="11">
        <v>16490584.69</v>
      </c>
      <c r="I852" s="11">
        <v>53832360</v>
      </c>
      <c r="J852" s="12">
        <v>1499619</v>
      </c>
      <c r="K852" s="13">
        <v>148</v>
      </c>
      <c r="L852" s="13">
        <v>35</v>
      </c>
      <c r="M852" s="13">
        <v>184</v>
      </c>
    </row>
    <row r="853" spans="1:13" ht="12.75">
      <c r="A853" s="10">
        <v>852</v>
      </c>
      <c r="B853" s="6" t="s">
        <v>389</v>
      </c>
      <c r="C853" s="6" t="s">
        <v>455</v>
      </c>
      <c r="E853" s="10">
        <v>100</v>
      </c>
      <c r="G853" s="10">
        <f t="shared" si="15"/>
        <v>100</v>
      </c>
      <c r="H853" s="11">
        <v>16487833.45</v>
      </c>
      <c r="I853" s="11">
        <v>1683506</v>
      </c>
      <c r="J853" s="12">
        <v>675504</v>
      </c>
      <c r="K853" s="13">
        <v>20</v>
      </c>
      <c r="L853" s="13">
        <v>10</v>
      </c>
      <c r="M853" s="13">
        <v>30</v>
      </c>
    </row>
    <row r="854" spans="1:13" ht="12.75">
      <c r="A854" s="10">
        <v>853</v>
      </c>
      <c r="B854" s="6" t="s">
        <v>390</v>
      </c>
      <c r="C854" s="6" t="s">
        <v>455</v>
      </c>
      <c r="E854" s="10">
        <v>100</v>
      </c>
      <c r="G854" s="10">
        <f t="shared" si="15"/>
        <v>100</v>
      </c>
      <c r="H854" s="11">
        <v>16484842.89</v>
      </c>
      <c r="J854" s="12">
        <v>7855</v>
      </c>
      <c r="K854" s="13">
        <v>2</v>
      </c>
      <c r="M854" s="13">
        <v>2</v>
      </c>
    </row>
    <row r="855" spans="1:13" ht="12.75">
      <c r="A855" s="10">
        <v>854</v>
      </c>
      <c r="B855" s="6" t="s">
        <v>13</v>
      </c>
      <c r="C855" s="6" t="s">
        <v>187</v>
      </c>
      <c r="E855" s="10">
        <v>100</v>
      </c>
      <c r="G855" s="10">
        <f t="shared" si="15"/>
        <v>100</v>
      </c>
      <c r="H855" s="11">
        <v>16484721.913</v>
      </c>
      <c r="I855" s="11">
        <v>886127</v>
      </c>
      <c r="J855" s="12">
        <v>769645</v>
      </c>
      <c r="K855" s="13">
        <v>11</v>
      </c>
      <c r="L855" s="13">
        <v>24</v>
      </c>
      <c r="M855" s="13">
        <v>35</v>
      </c>
    </row>
    <row r="856" spans="1:13" ht="12.75">
      <c r="A856" s="10">
        <v>855</v>
      </c>
      <c r="B856" s="6" t="s">
        <v>391</v>
      </c>
      <c r="C856" s="6" t="s">
        <v>455</v>
      </c>
      <c r="E856" s="10">
        <v>100</v>
      </c>
      <c r="G856" s="10">
        <f t="shared" si="15"/>
        <v>100</v>
      </c>
      <c r="H856" s="11">
        <v>16465324.36</v>
      </c>
      <c r="J856" s="12">
        <v>77508</v>
      </c>
      <c r="K856" s="13">
        <v>2</v>
      </c>
      <c r="M856" s="13">
        <v>2</v>
      </c>
    </row>
    <row r="857" spans="1:13" ht="12.75">
      <c r="A857" s="10">
        <v>856</v>
      </c>
      <c r="B857" s="6" t="s">
        <v>392</v>
      </c>
      <c r="C857" s="6" t="s">
        <v>464</v>
      </c>
      <c r="E857" s="10">
        <v>100</v>
      </c>
      <c r="G857" s="10">
        <f t="shared" si="15"/>
        <v>100</v>
      </c>
      <c r="H857" s="11">
        <v>16423764.991</v>
      </c>
      <c r="I857" s="11">
        <v>2374551</v>
      </c>
      <c r="J857" s="12">
        <v>293309</v>
      </c>
      <c r="K857" s="13">
        <v>5</v>
      </c>
      <c r="L857" s="13">
        <v>20</v>
      </c>
      <c r="M857" s="13">
        <v>25</v>
      </c>
    </row>
    <row r="858" spans="1:8" ht="12.75">
      <c r="A858" s="10">
        <v>857</v>
      </c>
      <c r="B858" s="10" t="s">
        <v>12</v>
      </c>
      <c r="C858" s="6" t="s">
        <v>460</v>
      </c>
      <c r="G858" s="10">
        <f t="shared" si="15"/>
        <v>0</v>
      </c>
      <c r="H858" s="11">
        <v>16421788.93</v>
      </c>
    </row>
    <row r="859" spans="1:13" ht="12.75">
      <c r="A859" s="10">
        <v>858</v>
      </c>
      <c r="B859" s="9" t="s">
        <v>393</v>
      </c>
      <c r="C859" s="9" t="s">
        <v>456</v>
      </c>
      <c r="E859" s="10">
        <v>100</v>
      </c>
      <c r="G859" s="10">
        <f t="shared" si="15"/>
        <v>100</v>
      </c>
      <c r="H859" s="11">
        <v>16412882.25</v>
      </c>
      <c r="I859" s="11">
        <v>34905779</v>
      </c>
      <c r="J859" s="12">
        <v>554421</v>
      </c>
      <c r="K859" s="13">
        <v>26</v>
      </c>
      <c r="L859" s="13">
        <v>176</v>
      </c>
      <c r="M859" s="13">
        <v>202</v>
      </c>
    </row>
    <row r="860" spans="1:13" ht="12.75">
      <c r="A860" s="10">
        <v>859</v>
      </c>
      <c r="B860" s="6" t="s">
        <v>394</v>
      </c>
      <c r="C860" s="6" t="s">
        <v>455</v>
      </c>
      <c r="E860" s="10">
        <v>100</v>
      </c>
      <c r="G860" s="10">
        <f t="shared" si="15"/>
        <v>100</v>
      </c>
      <c r="H860" s="11">
        <v>16403312.64</v>
      </c>
      <c r="I860" s="11">
        <v>13499240</v>
      </c>
      <c r="J860" s="12">
        <v>2697413</v>
      </c>
      <c r="M860" s="13">
        <v>102</v>
      </c>
    </row>
    <row r="861" spans="1:13" ht="12.75">
      <c r="A861" s="10">
        <v>860</v>
      </c>
      <c r="B861" s="6" t="s">
        <v>13</v>
      </c>
      <c r="C861" s="9" t="s">
        <v>455</v>
      </c>
      <c r="E861" s="10">
        <v>100</v>
      </c>
      <c r="G861" s="10">
        <f t="shared" si="15"/>
        <v>100</v>
      </c>
      <c r="H861" s="11">
        <v>16377009.96</v>
      </c>
      <c r="J861" s="12">
        <v>2224180</v>
      </c>
      <c r="K861" s="13">
        <v>11</v>
      </c>
      <c r="M861" s="13">
        <v>11</v>
      </c>
    </row>
    <row r="862" spans="1:13" ht="12.75">
      <c r="A862" s="10">
        <v>861</v>
      </c>
      <c r="B862" s="6" t="s">
        <v>395</v>
      </c>
      <c r="C862" s="6" t="s">
        <v>455</v>
      </c>
      <c r="E862" s="10">
        <v>100</v>
      </c>
      <c r="G862" s="10">
        <f t="shared" si="15"/>
        <v>100</v>
      </c>
      <c r="H862" s="11">
        <v>16358260.72</v>
      </c>
      <c r="K862" s="13">
        <v>9</v>
      </c>
      <c r="M862" s="13">
        <v>9</v>
      </c>
    </row>
    <row r="863" spans="1:13" ht="12.75">
      <c r="A863" s="10">
        <v>862</v>
      </c>
      <c r="B863" s="6" t="s">
        <v>396</v>
      </c>
      <c r="C863" s="6" t="s">
        <v>455</v>
      </c>
      <c r="E863" s="10">
        <v>100</v>
      </c>
      <c r="G863" s="10">
        <f t="shared" si="15"/>
        <v>100</v>
      </c>
      <c r="H863" s="11">
        <v>16343059.81</v>
      </c>
      <c r="I863" s="11">
        <v>9656723</v>
      </c>
      <c r="J863" s="12">
        <v>722943</v>
      </c>
      <c r="K863" s="13">
        <v>81</v>
      </c>
      <c r="L863" s="13">
        <v>122</v>
      </c>
      <c r="M863" s="13">
        <v>203</v>
      </c>
    </row>
    <row r="864" spans="1:13" ht="12.75">
      <c r="A864" s="10">
        <v>863</v>
      </c>
      <c r="B864" s="6" t="s">
        <v>13</v>
      </c>
      <c r="C864" s="9" t="s">
        <v>457</v>
      </c>
      <c r="E864" s="10">
        <v>37.5</v>
      </c>
      <c r="F864" s="10">
        <v>62.5</v>
      </c>
      <c r="G864" s="10">
        <f t="shared" si="15"/>
        <v>100</v>
      </c>
      <c r="H864" s="11">
        <v>16341179.46</v>
      </c>
      <c r="K864" s="13">
        <v>30</v>
      </c>
      <c r="L864" s="13">
        <v>70</v>
      </c>
      <c r="M864" s="13">
        <v>100</v>
      </c>
    </row>
    <row r="865" spans="1:8" ht="12.75">
      <c r="A865" s="10">
        <v>864</v>
      </c>
      <c r="B865" s="9" t="s">
        <v>188</v>
      </c>
      <c r="C865" s="9" t="s">
        <v>455</v>
      </c>
      <c r="E865" s="10">
        <v>100</v>
      </c>
      <c r="G865" s="10">
        <f t="shared" si="15"/>
        <v>100</v>
      </c>
      <c r="H865" s="11">
        <v>16276837.4</v>
      </c>
    </row>
    <row r="866" spans="1:13" ht="12.75">
      <c r="A866" s="10">
        <v>865</v>
      </c>
      <c r="B866" s="6" t="s">
        <v>397</v>
      </c>
      <c r="C866" s="6" t="s">
        <v>455</v>
      </c>
      <c r="E866" s="10">
        <v>100</v>
      </c>
      <c r="G866" s="10">
        <f t="shared" si="15"/>
        <v>100</v>
      </c>
      <c r="H866" s="11">
        <v>16233420.369</v>
      </c>
      <c r="I866" s="11">
        <v>10071633</v>
      </c>
      <c r="J866" s="12">
        <v>559945</v>
      </c>
      <c r="K866" s="13">
        <v>13</v>
      </c>
      <c r="L866" s="13">
        <v>36</v>
      </c>
      <c r="M866" s="13">
        <v>49</v>
      </c>
    </row>
    <row r="867" spans="1:13" ht="12.75">
      <c r="A867" s="10">
        <v>866</v>
      </c>
      <c r="B867" s="6" t="s">
        <v>398</v>
      </c>
      <c r="C867" s="6" t="s">
        <v>473</v>
      </c>
      <c r="E867" s="10">
        <v>100</v>
      </c>
      <c r="G867" s="10">
        <f t="shared" si="15"/>
        <v>100</v>
      </c>
      <c r="H867" s="11">
        <v>16215386.27</v>
      </c>
      <c r="I867" s="11">
        <v>486206</v>
      </c>
      <c r="J867" s="12">
        <v>46357</v>
      </c>
      <c r="K867" s="13">
        <v>5</v>
      </c>
      <c r="M867" s="13">
        <v>5</v>
      </c>
    </row>
    <row r="868" spans="1:8" ht="12.75">
      <c r="A868" s="10">
        <v>867</v>
      </c>
      <c r="B868" s="10" t="s">
        <v>12</v>
      </c>
      <c r="C868" s="6" t="s">
        <v>455</v>
      </c>
      <c r="G868" s="10">
        <f t="shared" si="15"/>
        <v>0</v>
      </c>
      <c r="H868" s="11">
        <v>16172619.88</v>
      </c>
    </row>
    <row r="869" spans="1:13" ht="12.75">
      <c r="A869" s="10">
        <v>868</v>
      </c>
      <c r="B869" s="6" t="s">
        <v>189</v>
      </c>
      <c r="C869" s="6" t="s">
        <v>460</v>
      </c>
      <c r="E869" s="10">
        <v>100</v>
      </c>
      <c r="G869" s="10">
        <f t="shared" si="15"/>
        <v>100</v>
      </c>
      <c r="H869" s="11">
        <v>16144358.67</v>
      </c>
      <c r="I869" s="11">
        <v>123913288</v>
      </c>
      <c r="J869" s="12">
        <v>-1996016</v>
      </c>
      <c r="K869" s="13">
        <v>188</v>
      </c>
      <c r="L869" s="13">
        <v>221</v>
      </c>
      <c r="M869" s="13">
        <v>409</v>
      </c>
    </row>
    <row r="870" spans="1:10" ht="12.75">
      <c r="A870" s="10">
        <v>869</v>
      </c>
      <c r="B870" s="9" t="s">
        <v>399</v>
      </c>
      <c r="C870" s="9" t="s">
        <v>474</v>
      </c>
      <c r="E870" s="10">
        <v>100</v>
      </c>
      <c r="G870" s="10">
        <f t="shared" si="15"/>
        <v>100</v>
      </c>
      <c r="H870" s="11">
        <v>16135119.04</v>
      </c>
      <c r="I870" s="11">
        <v>6110640</v>
      </c>
      <c r="J870" s="12">
        <v>1326206</v>
      </c>
    </row>
    <row r="871" spans="1:13" ht="12.75">
      <c r="A871" s="10">
        <v>870</v>
      </c>
      <c r="B871" s="9" t="s">
        <v>400</v>
      </c>
      <c r="C871" s="9" t="s">
        <v>455</v>
      </c>
      <c r="E871" s="10">
        <v>100</v>
      </c>
      <c r="G871" s="10">
        <f t="shared" si="15"/>
        <v>100</v>
      </c>
      <c r="H871" s="11">
        <v>16115102.24</v>
      </c>
      <c r="I871" s="11">
        <v>2607654</v>
      </c>
      <c r="J871" s="12">
        <v>1502486</v>
      </c>
      <c r="K871" s="13">
        <v>80</v>
      </c>
      <c r="L871" s="13">
        <v>350</v>
      </c>
      <c r="M871" s="13">
        <v>430</v>
      </c>
    </row>
    <row r="872" spans="1:13" ht="12.75">
      <c r="A872" s="10">
        <v>871</v>
      </c>
      <c r="B872" s="6" t="s">
        <v>401</v>
      </c>
      <c r="C872" s="6" t="s">
        <v>30</v>
      </c>
      <c r="E872" s="10">
        <v>100</v>
      </c>
      <c r="G872" s="10">
        <f t="shared" si="15"/>
        <v>100</v>
      </c>
      <c r="H872" s="11">
        <v>16102653.47</v>
      </c>
      <c r="I872" s="11">
        <v>42764291</v>
      </c>
      <c r="K872" s="13">
        <v>7</v>
      </c>
      <c r="L872" s="13">
        <v>402</v>
      </c>
      <c r="M872" s="13">
        <v>409</v>
      </c>
    </row>
    <row r="873" spans="1:13" ht="12.75">
      <c r="A873" s="10">
        <v>872</v>
      </c>
      <c r="B873" s="6" t="s">
        <v>402</v>
      </c>
      <c r="C873" s="6" t="s">
        <v>455</v>
      </c>
      <c r="E873" s="10">
        <v>100</v>
      </c>
      <c r="G873" s="10">
        <f t="shared" si="15"/>
        <v>100</v>
      </c>
      <c r="H873" s="11">
        <v>16100287.47</v>
      </c>
      <c r="J873" s="12">
        <v>307774</v>
      </c>
      <c r="K873" s="13">
        <v>9</v>
      </c>
      <c r="M873" s="13">
        <v>9</v>
      </c>
    </row>
    <row r="874" spans="1:13" ht="12.75">
      <c r="A874" s="10">
        <v>873</v>
      </c>
      <c r="B874" s="6" t="s">
        <v>403</v>
      </c>
      <c r="C874" s="6" t="s">
        <v>455</v>
      </c>
      <c r="E874" s="10">
        <v>100</v>
      </c>
      <c r="G874" s="10">
        <f t="shared" si="15"/>
        <v>100</v>
      </c>
      <c r="H874" s="11">
        <v>16041958.01</v>
      </c>
      <c r="K874" s="13">
        <v>75</v>
      </c>
      <c r="L874" s="13">
        <v>310</v>
      </c>
      <c r="M874" s="13">
        <v>385</v>
      </c>
    </row>
    <row r="875" spans="1:13" ht="12.75">
      <c r="A875" s="10">
        <v>874</v>
      </c>
      <c r="B875" s="6" t="s">
        <v>13</v>
      </c>
      <c r="C875" s="9" t="s">
        <v>455</v>
      </c>
      <c r="E875" s="10">
        <v>100</v>
      </c>
      <c r="G875" s="10">
        <f t="shared" si="15"/>
        <v>100</v>
      </c>
      <c r="H875" s="11">
        <v>16040656.04</v>
      </c>
      <c r="K875" s="13">
        <v>24</v>
      </c>
      <c r="L875" s="13">
        <v>56</v>
      </c>
      <c r="M875" s="13">
        <v>80</v>
      </c>
    </row>
    <row r="876" spans="1:13" ht="12.75">
      <c r="A876" s="10">
        <v>875</v>
      </c>
      <c r="B876" s="9" t="s">
        <v>404</v>
      </c>
      <c r="C876" s="9" t="s">
        <v>455</v>
      </c>
      <c r="E876" s="10">
        <v>100</v>
      </c>
      <c r="G876" s="10">
        <f t="shared" si="15"/>
        <v>100</v>
      </c>
      <c r="H876" s="11">
        <v>16004210.05</v>
      </c>
      <c r="I876" s="11">
        <v>29223233</v>
      </c>
      <c r="J876" s="12">
        <v>2163159</v>
      </c>
      <c r="L876" s="13">
        <v>48</v>
      </c>
      <c r="M876" s="13">
        <v>48</v>
      </c>
    </row>
    <row r="877" spans="1:13" ht="12.75">
      <c r="A877" s="10">
        <v>876</v>
      </c>
      <c r="B877" s="9" t="s">
        <v>405</v>
      </c>
      <c r="C877" s="9" t="s">
        <v>782</v>
      </c>
      <c r="E877" s="10">
        <v>100</v>
      </c>
      <c r="G877" s="10">
        <f aca="true" t="shared" si="16" ref="G877:G908">D877+E877+F877</f>
        <v>100</v>
      </c>
      <c r="H877" s="11">
        <v>16002923.34</v>
      </c>
      <c r="I877" s="11">
        <v>669671</v>
      </c>
      <c r="K877" s="13">
        <v>10</v>
      </c>
      <c r="L877" s="13">
        <v>35</v>
      </c>
      <c r="M877" s="13">
        <v>45</v>
      </c>
    </row>
    <row r="878" spans="1:10" ht="12.75">
      <c r="A878" s="10">
        <v>877</v>
      </c>
      <c r="B878" s="6" t="s">
        <v>190</v>
      </c>
      <c r="C878" s="6" t="s">
        <v>782</v>
      </c>
      <c r="E878" s="10">
        <v>5</v>
      </c>
      <c r="F878" s="10">
        <v>95</v>
      </c>
      <c r="G878" s="10">
        <f t="shared" si="16"/>
        <v>100</v>
      </c>
      <c r="H878" s="11">
        <v>15951180.804</v>
      </c>
      <c r="J878" s="12">
        <v>124179</v>
      </c>
    </row>
    <row r="879" spans="1:13" ht="12.75">
      <c r="A879" s="10">
        <v>878</v>
      </c>
      <c r="B879" s="6" t="s">
        <v>406</v>
      </c>
      <c r="C879" s="6" t="s">
        <v>475</v>
      </c>
      <c r="E879" s="10">
        <v>100</v>
      </c>
      <c r="G879" s="10">
        <f t="shared" si="16"/>
        <v>100</v>
      </c>
      <c r="H879" s="11">
        <v>15946866.19</v>
      </c>
      <c r="K879" s="13">
        <v>4</v>
      </c>
      <c r="L879" s="13">
        <v>35</v>
      </c>
      <c r="M879" s="13">
        <v>39</v>
      </c>
    </row>
    <row r="880" spans="1:13" ht="12.75">
      <c r="A880" s="10">
        <v>879</v>
      </c>
      <c r="B880" s="6" t="s">
        <v>407</v>
      </c>
      <c r="C880" s="6" t="s">
        <v>477</v>
      </c>
      <c r="E880" s="10">
        <v>100</v>
      </c>
      <c r="G880" s="10">
        <f t="shared" si="16"/>
        <v>100</v>
      </c>
      <c r="H880" s="11">
        <v>15899654.23</v>
      </c>
      <c r="I880" s="11">
        <v>45257559</v>
      </c>
      <c r="J880" s="12">
        <v>3322067</v>
      </c>
      <c r="K880" s="13">
        <v>26</v>
      </c>
      <c r="L880" s="13">
        <v>204</v>
      </c>
      <c r="M880" s="13">
        <v>230</v>
      </c>
    </row>
    <row r="881" spans="1:10" ht="12.75">
      <c r="A881" s="10">
        <v>880</v>
      </c>
      <c r="B881" s="9" t="s">
        <v>408</v>
      </c>
      <c r="C881" s="9" t="s">
        <v>98</v>
      </c>
      <c r="E881" s="10">
        <v>100</v>
      </c>
      <c r="G881" s="10">
        <f t="shared" si="16"/>
        <v>100</v>
      </c>
      <c r="H881" s="11">
        <v>15874789.33</v>
      </c>
      <c r="J881" s="12">
        <v>19809298</v>
      </c>
    </row>
    <row r="882" spans="1:13" ht="12.75">
      <c r="A882" s="10">
        <v>881</v>
      </c>
      <c r="B882" s="6" t="s">
        <v>409</v>
      </c>
      <c r="C882" s="6" t="s">
        <v>460</v>
      </c>
      <c r="E882" s="10">
        <v>4.31</v>
      </c>
      <c r="F882" s="10">
        <v>95.69</v>
      </c>
      <c r="G882" s="10">
        <f t="shared" si="16"/>
        <v>100</v>
      </c>
      <c r="H882" s="11">
        <v>15873935.148</v>
      </c>
      <c r="I882" s="11">
        <v>2328511</v>
      </c>
      <c r="J882" s="12">
        <v>972801</v>
      </c>
      <c r="K882" s="13">
        <v>10</v>
      </c>
      <c r="L882" s="13">
        <v>140</v>
      </c>
      <c r="M882" s="13">
        <v>150</v>
      </c>
    </row>
    <row r="883" spans="1:13" ht="12.75">
      <c r="A883" s="10">
        <v>882</v>
      </c>
      <c r="B883" s="6" t="s">
        <v>410</v>
      </c>
      <c r="C883" s="6" t="s">
        <v>455</v>
      </c>
      <c r="E883" s="10">
        <v>100</v>
      </c>
      <c r="G883" s="10">
        <f t="shared" si="16"/>
        <v>100</v>
      </c>
      <c r="H883" s="11">
        <v>15866141</v>
      </c>
      <c r="I883" s="11">
        <v>64981106</v>
      </c>
      <c r="J883" s="12">
        <v>2513401</v>
      </c>
      <c r="K883" s="13">
        <v>58</v>
      </c>
      <c r="L883" s="13">
        <v>230</v>
      </c>
      <c r="M883" s="13">
        <v>288</v>
      </c>
    </row>
    <row r="884" spans="1:13" ht="12.75">
      <c r="A884" s="10">
        <v>883</v>
      </c>
      <c r="B884" s="6" t="s">
        <v>411</v>
      </c>
      <c r="C884" s="6" t="s">
        <v>455</v>
      </c>
      <c r="E884" s="10">
        <v>100</v>
      </c>
      <c r="G884" s="10">
        <f t="shared" si="16"/>
        <v>100</v>
      </c>
      <c r="H884" s="11">
        <v>15861780.14</v>
      </c>
      <c r="I884" s="11">
        <v>34469172</v>
      </c>
      <c r="J884" s="12">
        <v>1529488</v>
      </c>
      <c r="K884" s="13">
        <v>125</v>
      </c>
      <c r="L884" s="13">
        <v>290</v>
      </c>
      <c r="M884" s="13">
        <v>415</v>
      </c>
    </row>
    <row r="885" spans="1:13" ht="12.75">
      <c r="A885" s="10">
        <v>884</v>
      </c>
      <c r="B885" s="6" t="s">
        <v>412</v>
      </c>
      <c r="C885" s="6" t="s">
        <v>464</v>
      </c>
      <c r="E885" s="10">
        <v>100</v>
      </c>
      <c r="G885" s="10">
        <f t="shared" si="16"/>
        <v>100</v>
      </c>
      <c r="H885" s="11">
        <v>15806489.0509</v>
      </c>
      <c r="I885" s="11">
        <v>10640491</v>
      </c>
      <c r="J885" s="12">
        <v>780318</v>
      </c>
      <c r="K885" s="13">
        <v>24</v>
      </c>
      <c r="L885" s="13">
        <v>163</v>
      </c>
      <c r="M885" s="13">
        <v>187</v>
      </c>
    </row>
    <row r="886" spans="1:8" ht="12.75">
      <c r="A886" s="10">
        <v>885</v>
      </c>
      <c r="B886" s="10" t="s">
        <v>12</v>
      </c>
      <c r="C886" s="6" t="s">
        <v>474</v>
      </c>
      <c r="G886" s="10">
        <f t="shared" si="16"/>
        <v>0</v>
      </c>
      <c r="H886" s="11">
        <v>15775826.39</v>
      </c>
    </row>
    <row r="887" spans="1:13" ht="12.75">
      <c r="A887" s="10">
        <v>886</v>
      </c>
      <c r="B887" s="6" t="s">
        <v>413</v>
      </c>
      <c r="C887" s="6" t="s">
        <v>455</v>
      </c>
      <c r="E887" s="10">
        <v>100</v>
      </c>
      <c r="G887" s="10">
        <f t="shared" si="16"/>
        <v>100</v>
      </c>
      <c r="H887" s="11">
        <v>15765636.24</v>
      </c>
      <c r="I887" s="11">
        <v>26145362</v>
      </c>
      <c r="J887" s="12">
        <v>3443632</v>
      </c>
      <c r="K887" s="13">
        <v>55</v>
      </c>
      <c r="L887" s="13">
        <v>255</v>
      </c>
      <c r="M887" s="13">
        <v>310</v>
      </c>
    </row>
    <row r="888" spans="1:10" ht="12.75">
      <c r="A888" s="10">
        <v>887</v>
      </c>
      <c r="B888" s="9" t="s">
        <v>414</v>
      </c>
      <c r="C888" s="9" t="s">
        <v>455</v>
      </c>
      <c r="E888" s="10">
        <v>100</v>
      </c>
      <c r="G888" s="10">
        <f t="shared" si="16"/>
        <v>100</v>
      </c>
      <c r="H888" s="11">
        <v>15759811.95</v>
      </c>
      <c r="I888" s="11">
        <v>71673</v>
      </c>
      <c r="J888" s="12">
        <v>605000</v>
      </c>
    </row>
    <row r="889" spans="1:13" ht="12.75">
      <c r="A889" s="10">
        <v>888</v>
      </c>
      <c r="B889" s="6" t="s">
        <v>415</v>
      </c>
      <c r="C889" s="6" t="s">
        <v>455</v>
      </c>
      <c r="E889" s="10">
        <v>100</v>
      </c>
      <c r="G889" s="10">
        <f t="shared" si="16"/>
        <v>100</v>
      </c>
      <c r="H889" s="11">
        <v>15759579.11</v>
      </c>
      <c r="I889" s="11">
        <v>12104625</v>
      </c>
      <c r="K889" s="13">
        <v>334</v>
      </c>
      <c r="L889" s="13">
        <v>61</v>
      </c>
      <c r="M889" s="13">
        <v>395</v>
      </c>
    </row>
    <row r="890" spans="1:8" ht="12.75">
      <c r="A890" s="10">
        <v>889</v>
      </c>
      <c r="B890" s="6" t="s">
        <v>13</v>
      </c>
      <c r="C890" s="6" t="s">
        <v>455</v>
      </c>
      <c r="E890" s="10">
        <v>100</v>
      </c>
      <c r="G890" s="10">
        <f t="shared" si="16"/>
        <v>100</v>
      </c>
      <c r="H890" s="11">
        <v>15744474.13</v>
      </c>
    </row>
    <row r="891" spans="1:10" ht="12.75">
      <c r="A891" s="10">
        <v>890</v>
      </c>
      <c r="B891" s="6" t="s">
        <v>13</v>
      </c>
      <c r="C891" s="6" t="s">
        <v>460</v>
      </c>
      <c r="E891" s="10">
        <v>100</v>
      </c>
      <c r="G891" s="10">
        <f t="shared" si="16"/>
        <v>100</v>
      </c>
      <c r="H891" s="11">
        <v>15730391.32</v>
      </c>
      <c r="J891" s="12">
        <v>50092</v>
      </c>
    </row>
    <row r="892" spans="1:13" ht="12.75">
      <c r="A892" s="10">
        <v>891</v>
      </c>
      <c r="B892" s="9" t="s">
        <v>416</v>
      </c>
      <c r="C892" s="9" t="s">
        <v>477</v>
      </c>
      <c r="E892" s="10">
        <v>100</v>
      </c>
      <c r="G892" s="10">
        <f t="shared" si="16"/>
        <v>100</v>
      </c>
      <c r="H892" s="11">
        <v>15680047.893</v>
      </c>
      <c r="K892" s="13">
        <v>17</v>
      </c>
      <c r="L892" s="13">
        <v>87</v>
      </c>
      <c r="M892" s="13">
        <v>104</v>
      </c>
    </row>
    <row r="893" spans="1:13" ht="12.75">
      <c r="A893" s="10">
        <v>892</v>
      </c>
      <c r="B893" s="6" t="s">
        <v>417</v>
      </c>
      <c r="C893" s="9" t="s">
        <v>35</v>
      </c>
      <c r="E893" s="10">
        <v>100</v>
      </c>
      <c r="G893" s="10">
        <f t="shared" si="16"/>
        <v>100</v>
      </c>
      <c r="H893" s="11">
        <v>15665551.14</v>
      </c>
      <c r="I893" s="11">
        <v>296464</v>
      </c>
      <c r="J893" s="12">
        <v>1012650</v>
      </c>
      <c r="K893" s="13">
        <v>23</v>
      </c>
      <c r="L893" s="13">
        <v>45</v>
      </c>
      <c r="M893" s="13">
        <v>68</v>
      </c>
    </row>
    <row r="894" spans="1:13" ht="12.75">
      <c r="A894" s="10">
        <v>893</v>
      </c>
      <c r="B894" s="6" t="s">
        <v>418</v>
      </c>
      <c r="C894" s="6" t="s">
        <v>28</v>
      </c>
      <c r="E894" s="10">
        <v>100</v>
      </c>
      <c r="G894" s="10">
        <f t="shared" si="16"/>
        <v>100</v>
      </c>
      <c r="H894" s="11">
        <v>15660111.59</v>
      </c>
      <c r="I894" s="11">
        <v>53804549</v>
      </c>
      <c r="J894" s="12">
        <v>315177</v>
      </c>
      <c r="K894" s="13">
        <v>3</v>
      </c>
      <c r="L894" s="13">
        <v>48</v>
      </c>
      <c r="M894" s="13">
        <v>51</v>
      </c>
    </row>
    <row r="895" spans="1:13" ht="12.75">
      <c r="A895" s="10">
        <v>894</v>
      </c>
      <c r="B895" s="6" t="s">
        <v>13</v>
      </c>
      <c r="C895" s="9" t="s">
        <v>455</v>
      </c>
      <c r="E895" s="10">
        <v>100</v>
      </c>
      <c r="G895" s="10">
        <f t="shared" si="16"/>
        <v>100</v>
      </c>
      <c r="H895" s="11">
        <v>15652687.19</v>
      </c>
      <c r="I895" s="11">
        <v>156464919</v>
      </c>
      <c r="K895" s="13">
        <v>78</v>
      </c>
      <c r="L895" s="13">
        <v>166</v>
      </c>
      <c r="M895" s="13">
        <v>244</v>
      </c>
    </row>
    <row r="896" spans="1:13" ht="12.75">
      <c r="A896" s="10">
        <v>895</v>
      </c>
      <c r="B896" s="6" t="s">
        <v>13</v>
      </c>
      <c r="C896" s="6" t="s">
        <v>455</v>
      </c>
      <c r="E896" s="10">
        <v>100</v>
      </c>
      <c r="G896" s="10">
        <f t="shared" si="16"/>
        <v>100</v>
      </c>
      <c r="H896" s="11">
        <v>15631435.46</v>
      </c>
      <c r="J896" s="12">
        <v>106288</v>
      </c>
      <c r="K896" s="13">
        <v>2</v>
      </c>
      <c r="M896" s="13">
        <v>2</v>
      </c>
    </row>
    <row r="897" spans="1:10" ht="12.75">
      <c r="A897" s="10">
        <v>896</v>
      </c>
      <c r="B897" s="6" t="s">
        <v>419</v>
      </c>
      <c r="C897" s="6" t="s">
        <v>455</v>
      </c>
      <c r="E897" s="10">
        <v>100</v>
      </c>
      <c r="G897" s="10">
        <f t="shared" si="16"/>
        <v>100</v>
      </c>
      <c r="H897" s="11">
        <v>15629373.02</v>
      </c>
      <c r="I897" s="11">
        <v>3524739</v>
      </c>
      <c r="J897" s="12">
        <v>213808</v>
      </c>
    </row>
    <row r="898" spans="1:13" ht="12.75">
      <c r="A898" s="10">
        <v>897</v>
      </c>
      <c r="B898" s="6" t="s">
        <v>420</v>
      </c>
      <c r="C898" s="6" t="s">
        <v>29</v>
      </c>
      <c r="E898" s="10">
        <v>100</v>
      </c>
      <c r="G898" s="10">
        <f t="shared" si="16"/>
        <v>100</v>
      </c>
      <c r="H898" s="11">
        <v>15617080</v>
      </c>
      <c r="K898" s="13">
        <v>8</v>
      </c>
      <c r="L898" s="13">
        <v>3</v>
      </c>
      <c r="M898" s="13">
        <v>11</v>
      </c>
    </row>
    <row r="899" spans="1:13" ht="12.75">
      <c r="A899" s="10">
        <v>898</v>
      </c>
      <c r="B899" s="6" t="s">
        <v>191</v>
      </c>
      <c r="C899" s="6" t="s">
        <v>455</v>
      </c>
      <c r="E899" s="10">
        <v>100</v>
      </c>
      <c r="G899" s="10">
        <f t="shared" si="16"/>
        <v>100</v>
      </c>
      <c r="H899" s="11">
        <v>15581125.31</v>
      </c>
      <c r="I899" s="11">
        <v>25179600</v>
      </c>
      <c r="J899" s="12">
        <v>3353748</v>
      </c>
      <c r="K899" s="13">
        <v>46</v>
      </c>
      <c r="L899" s="13">
        <v>115</v>
      </c>
      <c r="M899" s="13">
        <v>161</v>
      </c>
    </row>
    <row r="900" spans="1:8" ht="12.75">
      <c r="A900" s="10">
        <v>899</v>
      </c>
      <c r="B900" s="10" t="s">
        <v>12</v>
      </c>
      <c r="C900" s="6" t="s">
        <v>469</v>
      </c>
      <c r="G900" s="10">
        <f t="shared" si="16"/>
        <v>0</v>
      </c>
      <c r="H900" s="11">
        <v>15551376.62</v>
      </c>
    </row>
    <row r="901" spans="1:8" ht="12.75">
      <c r="A901" s="10">
        <v>900</v>
      </c>
      <c r="B901" s="9" t="s">
        <v>421</v>
      </c>
      <c r="C901" s="9" t="s">
        <v>455</v>
      </c>
      <c r="E901" s="10">
        <v>99.99</v>
      </c>
      <c r="F901" s="10">
        <v>0.01</v>
      </c>
      <c r="G901" s="10">
        <f t="shared" si="16"/>
        <v>100</v>
      </c>
      <c r="H901" s="11">
        <v>15514407.73</v>
      </c>
    </row>
    <row r="902" spans="1:13" ht="12.75">
      <c r="A902" s="10">
        <v>901</v>
      </c>
      <c r="B902" s="6" t="s">
        <v>422</v>
      </c>
      <c r="C902" s="6" t="s">
        <v>455</v>
      </c>
      <c r="E902" s="10">
        <v>100</v>
      </c>
      <c r="G902" s="10">
        <f t="shared" si="16"/>
        <v>100</v>
      </c>
      <c r="H902" s="11">
        <v>15484606.68</v>
      </c>
      <c r="I902" s="11">
        <v>18569839</v>
      </c>
      <c r="J902" s="12">
        <v>1149259</v>
      </c>
      <c r="K902" s="13">
        <v>23</v>
      </c>
      <c r="L902" s="13">
        <v>66</v>
      </c>
      <c r="M902" s="13">
        <v>89</v>
      </c>
    </row>
    <row r="903" spans="1:13" ht="12.75">
      <c r="A903" s="10">
        <v>902</v>
      </c>
      <c r="B903" s="6" t="s">
        <v>423</v>
      </c>
      <c r="C903" s="6" t="s">
        <v>473</v>
      </c>
      <c r="E903" s="10">
        <v>100</v>
      </c>
      <c r="G903" s="10">
        <f t="shared" si="16"/>
        <v>100</v>
      </c>
      <c r="H903" s="11">
        <v>15403105.6187</v>
      </c>
      <c r="J903" s="12">
        <v>129590</v>
      </c>
      <c r="K903" s="13">
        <v>1</v>
      </c>
      <c r="M903" s="13">
        <v>1</v>
      </c>
    </row>
    <row r="904" spans="1:8" ht="12.75">
      <c r="A904" s="10">
        <v>903</v>
      </c>
      <c r="B904" s="6" t="s">
        <v>13</v>
      </c>
      <c r="C904" s="6" t="s">
        <v>455</v>
      </c>
      <c r="E904" s="10">
        <v>100</v>
      </c>
      <c r="G904" s="10">
        <f t="shared" si="16"/>
        <v>100</v>
      </c>
      <c r="H904" s="11">
        <v>15398460.45</v>
      </c>
    </row>
    <row r="905" spans="1:13" ht="12.75">
      <c r="A905" s="10">
        <v>904</v>
      </c>
      <c r="B905" s="6" t="s">
        <v>13</v>
      </c>
      <c r="C905" s="6" t="s">
        <v>466</v>
      </c>
      <c r="E905" s="10">
        <v>100</v>
      </c>
      <c r="G905" s="10">
        <f t="shared" si="16"/>
        <v>100</v>
      </c>
      <c r="H905" s="11">
        <v>15389267.39</v>
      </c>
      <c r="I905" s="11">
        <v>330020701</v>
      </c>
      <c r="J905" s="12">
        <v>53222632</v>
      </c>
      <c r="K905" s="13">
        <v>540</v>
      </c>
      <c r="M905" s="13">
        <v>540</v>
      </c>
    </row>
    <row r="906" spans="1:10" ht="12.75">
      <c r="A906" s="10">
        <v>905</v>
      </c>
      <c r="B906" s="6" t="s">
        <v>192</v>
      </c>
      <c r="C906" s="6" t="s">
        <v>455</v>
      </c>
      <c r="E906" s="10">
        <v>100</v>
      </c>
      <c r="G906" s="10">
        <f t="shared" si="16"/>
        <v>100</v>
      </c>
      <c r="H906" s="11">
        <v>15378276.94</v>
      </c>
      <c r="I906" s="11">
        <v>4750347</v>
      </c>
      <c r="J906" s="12">
        <v>937930</v>
      </c>
    </row>
    <row r="907" spans="1:8" ht="12.75">
      <c r="A907" s="10">
        <v>906</v>
      </c>
      <c r="B907" s="10" t="s">
        <v>12</v>
      </c>
      <c r="C907" s="9" t="s">
        <v>475</v>
      </c>
      <c r="G907" s="10">
        <f t="shared" si="16"/>
        <v>0</v>
      </c>
      <c r="H907" s="11">
        <v>15377865.23</v>
      </c>
    </row>
    <row r="908" spans="1:8" ht="12.75">
      <c r="A908" s="10">
        <v>907</v>
      </c>
      <c r="B908" s="10" t="s">
        <v>12</v>
      </c>
      <c r="C908" s="6" t="s">
        <v>782</v>
      </c>
      <c r="G908" s="10">
        <f t="shared" si="16"/>
        <v>0</v>
      </c>
      <c r="H908" s="11">
        <v>15370004.45</v>
      </c>
    </row>
    <row r="909" spans="1:8" ht="12.75">
      <c r="A909" s="10">
        <v>908</v>
      </c>
      <c r="B909" s="6" t="s">
        <v>424</v>
      </c>
      <c r="C909" s="6" t="s">
        <v>455</v>
      </c>
      <c r="E909" s="10">
        <v>100</v>
      </c>
      <c r="G909" s="10">
        <f aca="true" t="shared" si="17" ref="G909:G940">D909+E909+F909</f>
        <v>100</v>
      </c>
      <c r="H909" s="11">
        <v>15362043.51</v>
      </c>
    </row>
    <row r="910" spans="1:13" ht="12.75">
      <c r="A910" s="10">
        <v>909</v>
      </c>
      <c r="B910" s="6" t="s">
        <v>425</v>
      </c>
      <c r="C910" s="6" t="s">
        <v>455</v>
      </c>
      <c r="E910" s="10">
        <v>100</v>
      </c>
      <c r="G910" s="10">
        <f t="shared" si="17"/>
        <v>100</v>
      </c>
      <c r="H910" s="11">
        <v>15353996.36</v>
      </c>
      <c r="I910" s="11">
        <v>10190176</v>
      </c>
      <c r="J910" s="12">
        <v>755786</v>
      </c>
      <c r="K910" s="13">
        <v>131</v>
      </c>
      <c r="L910" s="13">
        <v>1173</v>
      </c>
      <c r="M910" s="13">
        <v>1304</v>
      </c>
    </row>
    <row r="911" spans="1:10" ht="12.75">
      <c r="A911" s="10">
        <v>910</v>
      </c>
      <c r="B911" s="6" t="s">
        <v>426</v>
      </c>
      <c r="C911" s="6" t="s">
        <v>195</v>
      </c>
      <c r="E911" s="10">
        <v>100</v>
      </c>
      <c r="G911" s="10">
        <f t="shared" si="17"/>
        <v>100</v>
      </c>
      <c r="H911" s="11">
        <v>15328565.24</v>
      </c>
      <c r="I911" s="11">
        <v>24350973</v>
      </c>
      <c r="J911" s="12">
        <v>50576</v>
      </c>
    </row>
    <row r="912" spans="1:13" ht="12.75">
      <c r="A912" s="10">
        <v>911</v>
      </c>
      <c r="B912" s="6" t="s">
        <v>427</v>
      </c>
      <c r="C912" s="6" t="s">
        <v>455</v>
      </c>
      <c r="E912" s="10">
        <v>100</v>
      </c>
      <c r="G912" s="10">
        <f t="shared" si="17"/>
        <v>100</v>
      </c>
      <c r="H912" s="11">
        <v>15321055.64</v>
      </c>
      <c r="I912" s="11">
        <v>2674170</v>
      </c>
      <c r="J912" s="12">
        <v>3286421</v>
      </c>
      <c r="K912" s="13">
        <v>32</v>
      </c>
      <c r="L912" s="13">
        <v>346</v>
      </c>
      <c r="M912" s="13">
        <v>378</v>
      </c>
    </row>
    <row r="913" spans="1:13" ht="12.75">
      <c r="A913" s="10">
        <v>912</v>
      </c>
      <c r="B913" s="6" t="s">
        <v>196</v>
      </c>
      <c r="C913" s="6" t="s">
        <v>466</v>
      </c>
      <c r="E913" s="10">
        <v>100</v>
      </c>
      <c r="G913" s="10">
        <f t="shared" si="17"/>
        <v>100</v>
      </c>
      <c r="H913" s="11">
        <v>15297691.06</v>
      </c>
      <c r="I913" s="11">
        <v>121524202</v>
      </c>
      <c r="J913" s="12">
        <v>50343715</v>
      </c>
      <c r="K913" s="13">
        <v>105</v>
      </c>
      <c r="L913" s="13">
        <v>336</v>
      </c>
      <c r="M913" s="13">
        <v>441</v>
      </c>
    </row>
    <row r="914" spans="1:13" ht="12.75">
      <c r="A914" s="10">
        <v>913</v>
      </c>
      <c r="B914" s="6" t="s">
        <v>428</v>
      </c>
      <c r="C914" s="6" t="s">
        <v>466</v>
      </c>
      <c r="E914" s="10">
        <v>100</v>
      </c>
      <c r="G914" s="10">
        <f t="shared" si="17"/>
        <v>100</v>
      </c>
      <c r="H914" s="11">
        <v>15296831.69</v>
      </c>
      <c r="J914" s="12">
        <v>-457002</v>
      </c>
      <c r="K914" s="13">
        <v>119</v>
      </c>
      <c r="L914" s="13">
        <v>201</v>
      </c>
      <c r="M914" s="13">
        <v>320</v>
      </c>
    </row>
    <row r="915" spans="1:13" ht="12.75">
      <c r="A915" s="10">
        <v>914</v>
      </c>
      <c r="B915" s="6" t="s">
        <v>429</v>
      </c>
      <c r="C915" s="6" t="s">
        <v>455</v>
      </c>
      <c r="E915" s="10">
        <v>100</v>
      </c>
      <c r="G915" s="10">
        <f t="shared" si="17"/>
        <v>100</v>
      </c>
      <c r="H915" s="11">
        <v>15275436.804</v>
      </c>
      <c r="I915" s="11">
        <v>49589333</v>
      </c>
      <c r="J915" s="12">
        <v>2168384</v>
      </c>
      <c r="K915" s="13">
        <v>25</v>
      </c>
      <c r="L915" s="13">
        <v>20</v>
      </c>
      <c r="M915" s="13">
        <v>45</v>
      </c>
    </row>
    <row r="916" spans="1:13" ht="12.75">
      <c r="A916" s="10">
        <v>915</v>
      </c>
      <c r="B916" s="6" t="s">
        <v>430</v>
      </c>
      <c r="C916" s="6" t="s">
        <v>464</v>
      </c>
      <c r="E916" s="10">
        <v>51</v>
      </c>
      <c r="F916" s="10">
        <v>49</v>
      </c>
      <c r="G916" s="10">
        <f t="shared" si="17"/>
        <v>100</v>
      </c>
      <c r="H916" s="11">
        <v>15245935.804</v>
      </c>
      <c r="I916" s="11">
        <v>30513883</v>
      </c>
      <c r="J916" s="12">
        <v>2503583</v>
      </c>
      <c r="K916" s="13">
        <v>65</v>
      </c>
      <c r="L916" s="13">
        <v>164</v>
      </c>
      <c r="M916" s="13">
        <v>229</v>
      </c>
    </row>
    <row r="917" spans="1:13" ht="12.75">
      <c r="A917" s="10">
        <v>916</v>
      </c>
      <c r="B917" s="9" t="s">
        <v>431</v>
      </c>
      <c r="C917" s="9" t="s">
        <v>455</v>
      </c>
      <c r="E917" s="10">
        <v>100</v>
      </c>
      <c r="G917" s="10">
        <f t="shared" si="17"/>
        <v>100</v>
      </c>
      <c r="H917" s="11">
        <v>15236605.06</v>
      </c>
      <c r="M917" s="13">
        <v>2</v>
      </c>
    </row>
    <row r="918" spans="1:13" ht="12.75">
      <c r="A918" s="10">
        <v>917</v>
      </c>
      <c r="B918" s="6" t="s">
        <v>13</v>
      </c>
      <c r="C918" s="6" t="s">
        <v>455</v>
      </c>
      <c r="E918" s="10">
        <v>100</v>
      </c>
      <c r="G918" s="10">
        <f t="shared" si="17"/>
        <v>100</v>
      </c>
      <c r="H918" s="11">
        <v>15224321.5</v>
      </c>
      <c r="I918" s="11">
        <v>2195905</v>
      </c>
      <c r="J918" s="12">
        <v>375477</v>
      </c>
      <c r="K918" s="13">
        <v>7</v>
      </c>
      <c r="L918" s="13">
        <v>3</v>
      </c>
      <c r="M918" s="13">
        <v>10</v>
      </c>
    </row>
    <row r="919" spans="1:9" ht="12.75">
      <c r="A919" s="10">
        <v>918</v>
      </c>
      <c r="B919" s="6" t="s">
        <v>432</v>
      </c>
      <c r="C919" s="6" t="s">
        <v>38</v>
      </c>
      <c r="E919" s="10">
        <v>74</v>
      </c>
      <c r="F919" s="10">
        <v>26</v>
      </c>
      <c r="G919" s="10">
        <f t="shared" si="17"/>
        <v>100</v>
      </c>
      <c r="H919" s="11">
        <v>15217128.24</v>
      </c>
      <c r="I919" s="11">
        <v>2003000</v>
      </c>
    </row>
    <row r="920" spans="1:13" ht="12.75">
      <c r="A920" s="10">
        <v>919</v>
      </c>
      <c r="B920" s="6" t="s">
        <v>433</v>
      </c>
      <c r="C920" s="6" t="s">
        <v>193</v>
      </c>
      <c r="E920" s="10">
        <v>100</v>
      </c>
      <c r="G920" s="10">
        <f t="shared" si="17"/>
        <v>100</v>
      </c>
      <c r="H920" s="11">
        <v>15216402.32</v>
      </c>
      <c r="I920" s="11">
        <v>2932403</v>
      </c>
      <c r="J920" s="12">
        <v>1321320</v>
      </c>
      <c r="K920" s="13">
        <v>12</v>
      </c>
      <c r="L920" s="13">
        <v>38</v>
      </c>
      <c r="M920" s="13">
        <v>50</v>
      </c>
    </row>
    <row r="921" spans="1:10" ht="12.75">
      <c r="A921" s="10">
        <v>920</v>
      </c>
      <c r="B921" s="6" t="s">
        <v>9</v>
      </c>
      <c r="C921" s="6" t="s">
        <v>790</v>
      </c>
      <c r="E921" s="10">
        <v>100</v>
      </c>
      <c r="G921" s="10">
        <f t="shared" si="17"/>
        <v>100</v>
      </c>
      <c r="H921" s="11">
        <v>15215473.51</v>
      </c>
      <c r="I921" s="11">
        <v>618594</v>
      </c>
      <c r="J921" s="12">
        <v>330368</v>
      </c>
    </row>
    <row r="922" spans="1:13" ht="12.75">
      <c r="A922" s="10">
        <v>921</v>
      </c>
      <c r="B922" s="9" t="s">
        <v>434</v>
      </c>
      <c r="C922" s="9" t="s">
        <v>796</v>
      </c>
      <c r="E922" s="10">
        <v>100</v>
      </c>
      <c r="G922" s="10">
        <f t="shared" si="17"/>
        <v>100</v>
      </c>
      <c r="H922" s="11">
        <v>15205968.62</v>
      </c>
      <c r="J922" s="12">
        <v>26067</v>
      </c>
      <c r="K922" s="13">
        <v>1</v>
      </c>
      <c r="L922" s="13">
        <v>1</v>
      </c>
      <c r="M922" s="13">
        <v>2</v>
      </c>
    </row>
    <row r="923" spans="1:8" ht="12.75">
      <c r="A923" s="10">
        <v>922</v>
      </c>
      <c r="B923" s="10" t="s">
        <v>12</v>
      </c>
      <c r="C923" s="6" t="s">
        <v>455</v>
      </c>
      <c r="G923" s="10">
        <f t="shared" si="17"/>
        <v>0</v>
      </c>
      <c r="H923" s="11">
        <v>15189507.7</v>
      </c>
    </row>
    <row r="924" spans="1:13" ht="12.75">
      <c r="A924" s="10">
        <v>923</v>
      </c>
      <c r="B924" s="6" t="s">
        <v>13</v>
      </c>
      <c r="C924" s="6" t="s">
        <v>455</v>
      </c>
      <c r="E924" s="10">
        <v>98.9</v>
      </c>
      <c r="F924" s="10">
        <v>1.1</v>
      </c>
      <c r="G924" s="10">
        <f t="shared" si="17"/>
        <v>100</v>
      </c>
      <c r="H924" s="11">
        <v>15178758.68</v>
      </c>
      <c r="I924" s="11">
        <v>54981208</v>
      </c>
      <c r="J924" s="12">
        <v>2224952</v>
      </c>
      <c r="K924" s="13">
        <v>94</v>
      </c>
      <c r="L924" s="13">
        <v>242</v>
      </c>
      <c r="M924" s="13">
        <v>336</v>
      </c>
    </row>
    <row r="925" spans="1:13" ht="12.75">
      <c r="A925" s="10">
        <v>924</v>
      </c>
      <c r="B925" s="9" t="s">
        <v>435</v>
      </c>
      <c r="C925" s="9" t="s">
        <v>456</v>
      </c>
      <c r="E925" s="10">
        <v>100</v>
      </c>
      <c r="G925" s="10">
        <f t="shared" si="17"/>
        <v>100</v>
      </c>
      <c r="H925" s="11">
        <v>15173455.35</v>
      </c>
      <c r="I925" s="11">
        <v>13831054</v>
      </c>
      <c r="J925" s="12">
        <v>83539</v>
      </c>
      <c r="K925" s="13">
        <v>8</v>
      </c>
      <c r="L925" s="13">
        <v>290</v>
      </c>
      <c r="M925" s="13">
        <v>298</v>
      </c>
    </row>
    <row r="926" spans="1:13" ht="12.75">
      <c r="A926" s="10">
        <v>925</v>
      </c>
      <c r="B926" s="6" t="s">
        <v>436</v>
      </c>
      <c r="C926" s="6" t="s">
        <v>475</v>
      </c>
      <c r="E926" s="10">
        <v>100</v>
      </c>
      <c r="G926" s="10">
        <f t="shared" si="17"/>
        <v>100</v>
      </c>
      <c r="H926" s="11">
        <v>15152050.396</v>
      </c>
      <c r="I926" s="11">
        <v>401192</v>
      </c>
      <c r="K926" s="13">
        <v>8</v>
      </c>
      <c r="L926" s="13">
        <v>40</v>
      </c>
      <c r="M926" s="13">
        <v>48</v>
      </c>
    </row>
    <row r="927" spans="1:10" ht="12.75">
      <c r="A927" s="10">
        <v>926</v>
      </c>
      <c r="B927" s="9" t="s">
        <v>437</v>
      </c>
      <c r="C927" s="9" t="s">
        <v>456</v>
      </c>
      <c r="E927" s="10">
        <v>0.01</v>
      </c>
      <c r="F927" s="10">
        <v>99.99</v>
      </c>
      <c r="G927" s="10">
        <f t="shared" si="17"/>
        <v>100</v>
      </c>
      <c r="H927" s="11">
        <v>15149905.31</v>
      </c>
      <c r="I927" s="11">
        <v>33997484</v>
      </c>
      <c r="J927" s="12">
        <v>1106501</v>
      </c>
    </row>
    <row r="928" spans="1:13" ht="12.75">
      <c r="A928" s="10">
        <v>927</v>
      </c>
      <c r="B928" s="6" t="s">
        <v>13</v>
      </c>
      <c r="C928" s="6" t="s">
        <v>455</v>
      </c>
      <c r="E928" s="10">
        <v>100</v>
      </c>
      <c r="G928" s="10">
        <f t="shared" si="17"/>
        <v>100</v>
      </c>
      <c r="H928" s="11">
        <v>15134747.88</v>
      </c>
      <c r="J928" s="12">
        <v>156494</v>
      </c>
      <c r="K928" s="13">
        <v>25</v>
      </c>
      <c r="L928" s="13">
        <v>210</v>
      </c>
      <c r="M928" s="13">
        <v>235</v>
      </c>
    </row>
    <row r="929" spans="1:8" ht="12.75">
      <c r="A929" s="10">
        <v>928</v>
      </c>
      <c r="B929" s="10" t="s">
        <v>12</v>
      </c>
      <c r="C929" s="6" t="s">
        <v>456</v>
      </c>
      <c r="G929" s="10">
        <f t="shared" si="17"/>
        <v>0</v>
      </c>
      <c r="H929" s="11">
        <v>15127890.51</v>
      </c>
    </row>
    <row r="930" spans="1:13" ht="12.75">
      <c r="A930" s="10">
        <v>929</v>
      </c>
      <c r="B930" s="6" t="s">
        <v>13</v>
      </c>
      <c r="C930" s="6" t="s">
        <v>466</v>
      </c>
      <c r="E930" s="10">
        <v>100</v>
      </c>
      <c r="G930" s="10">
        <f t="shared" si="17"/>
        <v>100</v>
      </c>
      <c r="H930" s="11">
        <v>15119803.67</v>
      </c>
      <c r="I930" s="11">
        <v>35558800</v>
      </c>
      <c r="K930" s="13">
        <v>28</v>
      </c>
      <c r="M930" s="13">
        <v>28</v>
      </c>
    </row>
    <row r="931" spans="1:13" ht="12.75">
      <c r="A931" s="10">
        <v>930</v>
      </c>
      <c r="B931" s="6" t="s">
        <v>438</v>
      </c>
      <c r="C931" s="6" t="s">
        <v>456</v>
      </c>
      <c r="E931" s="10">
        <v>100</v>
      </c>
      <c r="G931" s="10">
        <f t="shared" si="17"/>
        <v>100</v>
      </c>
      <c r="H931" s="11">
        <v>15115923.82</v>
      </c>
      <c r="I931" s="11">
        <v>72257094</v>
      </c>
      <c r="J931" s="12">
        <v>353629</v>
      </c>
      <c r="K931" s="13">
        <v>144</v>
      </c>
      <c r="L931" s="13">
        <v>514</v>
      </c>
      <c r="M931" s="13">
        <v>658</v>
      </c>
    </row>
    <row r="932" spans="1:8" ht="12.75">
      <c r="A932" s="10">
        <v>931</v>
      </c>
      <c r="B932" s="10" t="s">
        <v>12</v>
      </c>
      <c r="C932" s="9" t="s">
        <v>455</v>
      </c>
      <c r="G932" s="10">
        <f t="shared" si="17"/>
        <v>0</v>
      </c>
      <c r="H932" s="11">
        <v>15107043.25</v>
      </c>
    </row>
    <row r="933" spans="1:13" ht="12.75">
      <c r="A933" s="10">
        <v>932</v>
      </c>
      <c r="B933" s="9" t="s">
        <v>439</v>
      </c>
      <c r="C933" s="9" t="s">
        <v>46</v>
      </c>
      <c r="E933" s="10">
        <v>100</v>
      </c>
      <c r="G933" s="10">
        <f t="shared" si="17"/>
        <v>100</v>
      </c>
      <c r="H933" s="11">
        <v>15105203.36</v>
      </c>
      <c r="I933" s="11">
        <v>89264824</v>
      </c>
      <c r="J933" s="12">
        <v>5394209</v>
      </c>
      <c r="K933" s="13">
        <v>7</v>
      </c>
      <c r="L933" s="13">
        <v>80</v>
      </c>
      <c r="M933" s="13">
        <v>87</v>
      </c>
    </row>
    <row r="934" spans="1:8" ht="12.75">
      <c r="A934" s="10">
        <v>933</v>
      </c>
      <c r="B934" s="10" t="s">
        <v>12</v>
      </c>
      <c r="C934" s="9" t="s">
        <v>455</v>
      </c>
      <c r="G934" s="10">
        <f t="shared" si="17"/>
        <v>0</v>
      </c>
      <c r="H934" s="11">
        <v>15095198.37</v>
      </c>
    </row>
    <row r="935" spans="1:13" ht="12.75">
      <c r="A935" s="10">
        <v>934</v>
      </c>
      <c r="B935" s="6" t="s">
        <v>440</v>
      </c>
      <c r="C935" s="6" t="s">
        <v>473</v>
      </c>
      <c r="E935" s="10">
        <v>50</v>
      </c>
      <c r="F935" s="10">
        <v>50</v>
      </c>
      <c r="G935" s="10">
        <f t="shared" si="17"/>
        <v>100</v>
      </c>
      <c r="H935" s="11">
        <v>15091139.54</v>
      </c>
      <c r="I935" s="11">
        <v>147820110</v>
      </c>
      <c r="J935" s="12">
        <v>71406312</v>
      </c>
      <c r="K935" s="13">
        <v>109</v>
      </c>
      <c r="L935" s="13">
        <v>160</v>
      </c>
      <c r="M935" s="13">
        <v>269</v>
      </c>
    </row>
    <row r="936" spans="1:13" ht="12.75">
      <c r="A936" s="10">
        <v>935</v>
      </c>
      <c r="B936" s="9" t="s">
        <v>441</v>
      </c>
      <c r="C936" s="9" t="s">
        <v>455</v>
      </c>
      <c r="E936" s="10">
        <v>100</v>
      </c>
      <c r="G936" s="10">
        <f t="shared" si="17"/>
        <v>100</v>
      </c>
      <c r="H936" s="11">
        <v>15064985.7</v>
      </c>
      <c r="I936" s="11">
        <v>2947000</v>
      </c>
      <c r="J936" s="12">
        <v>23332</v>
      </c>
      <c r="K936" s="13">
        <v>1</v>
      </c>
      <c r="M936" s="13">
        <v>1</v>
      </c>
    </row>
    <row r="937" spans="1:13" ht="12.75">
      <c r="A937" s="10">
        <v>936</v>
      </c>
      <c r="B937" s="6" t="s">
        <v>197</v>
      </c>
      <c r="C937" s="6" t="s">
        <v>456</v>
      </c>
      <c r="E937" s="10">
        <v>100</v>
      </c>
      <c r="G937" s="10">
        <f t="shared" si="17"/>
        <v>100</v>
      </c>
      <c r="H937" s="11">
        <v>15060777.88</v>
      </c>
      <c r="I937" s="11">
        <v>11114435</v>
      </c>
      <c r="J937" s="12">
        <v>2155832</v>
      </c>
      <c r="K937" s="13">
        <v>24</v>
      </c>
      <c r="L937" s="13">
        <v>66</v>
      </c>
      <c r="M937" s="13">
        <v>90</v>
      </c>
    </row>
    <row r="938" spans="1:13" ht="12.75">
      <c r="A938" s="10">
        <v>937</v>
      </c>
      <c r="B938" s="6" t="s">
        <v>13</v>
      </c>
      <c r="C938" s="6" t="s">
        <v>455</v>
      </c>
      <c r="E938" s="10">
        <v>100</v>
      </c>
      <c r="G938" s="10">
        <f t="shared" si="17"/>
        <v>100</v>
      </c>
      <c r="H938" s="11">
        <v>15053867.26</v>
      </c>
      <c r="I938" s="11">
        <v>39044934</v>
      </c>
      <c r="J938" s="12">
        <v>884233</v>
      </c>
      <c r="K938" s="13">
        <v>29</v>
      </c>
      <c r="L938" s="13">
        <v>10</v>
      </c>
      <c r="M938" s="13">
        <v>39</v>
      </c>
    </row>
    <row r="939" spans="1:13" ht="12.75">
      <c r="A939" s="10">
        <v>938</v>
      </c>
      <c r="B939" s="6" t="s">
        <v>442</v>
      </c>
      <c r="C939" s="6" t="s">
        <v>455</v>
      </c>
      <c r="E939" s="10">
        <v>100</v>
      </c>
      <c r="G939" s="10">
        <f t="shared" si="17"/>
        <v>100</v>
      </c>
      <c r="H939" s="11">
        <v>15044936.64</v>
      </c>
      <c r="I939" s="11">
        <v>16663553</v>
      </c>
      <c r="J939" s="12">
        <v>2091353</v>
      </c>
      <c r="K939" s="13">
        <v>45</v>
      </c>
      <c r="L939" s="13">
        <v>171</v>
      </c>
      <c r="M939" s="13">
        <v>216</v>
      </c>
    </row>
    <row r="940" spans="1:13" ht="12.75">
      <c r="A940" s="10">
        <v>939</v>
      </c>
      <c r="B940" s="6" t="s">
        <v>443</v>
      </c>
      <c r="C940" s="6" t="s">
        <v>455</v>
      </c>
      <c r="E940" s="10">
        <v>100</v>
      </c>
      <c r="G940" s="10">
        <f t="shared" si="17"/>
        <v>100</v>
      </c>
      <c r="H940" s="11">
        <v>15020121.98</v>
      </c>
      <c r="I940" s="11">
        <v>6480</v>
      </c>
      <c r="K940" s="13">
        <v>2</v>
      </c>
      <c r="M940" s="13">
        <v>2</v>
      </c>
    </row>
    <row r="941" spans="1:13" ht="12.75">
      <c r="A941" s="10">
        <v>940</v>
      </c>
      <c r="B941" s="9" t="s">
        <v>444</v>
      </c>
      <c r="C941" s="9" t="s">
        <v>42</v>
      </c>
      <c r="E941" s="10">
        <v>100</v>
      </c>
      <c r="G941" s="10">
        <f aca="true" t="shared" si="18" ref="G941:G972">D941+E941+F941</f>
        <v>100</v>
      </c>
      <c r="H941" s="11">
        <v>15010614.66</v>
      </c>
      <c r="I941" s="11">
        <v>2468957</v>
      </c>
      <c r="J941" s="12">
        <v>3397213</v>
      </c>
      <c r="K941" s="13">
        <v>4</v>
      </c>
      <c r="L941" s="13">
        <v>22</v>
      </c>
      <c r="M941" s="13">
        <v>26</v>
      </c>
    </row>
    <row r="942" spans="1:13" ht="12.75">
      <c r="A942" s="10">
        <v>941</v>
      </c>
      <c r="B942" s="6" t="s">
        <v>13</v>
      </c>
      <c r="C942" s="6" t="s">
        <v>455</v>
      </c>
      <c r="E942" s="10">
        <v>100</v>
      </c>
      <c r="G942" s="10">
        <f t="shared" si="18"/>
        <v>100</v>
      </c>
      <c r="H942" s="11">
        <v>15002659.91</v>
      </c>
      <c r="I942" s="11">
        <v>9394170</v>
      </c>
      <c r="J942" s="12">
        <v>-65020</v>
      </c>
      <c r="K942" s="13">
        <v>49</v>
      </c>
      <c r="L942" s="13">
        <v>186</v>
      </c>
      <c r="M942" s="13">
        <v>235</v>
      </c>
    </row>
    <row r="943" spans="1:13" ht="12.75">
      <c r="A943" s="10">
        <v>942</v>
      </c>
      <c r="B943" s="6" t="s">
        <v>13</v>
      </c>
      <c r="C943" s="9" t="s">
        <v>455</v>
      </c>
      <c r="E943" s="10">
        <v>100</v>
      </c>
      <c r="G943" s="10">
        <f t="shared" si="18"/>
        <v>100</v>
      </c>
      <c r="H943" s="11">
        <v>15000000</v>
      </c>
      <c r="K943" s="13">
        <v>9</v>
      </c>
      <c r="M943" s="13">
        <v>9</v>
      </c>
    </row>
    <row r="944" spans="1:13" ht="12.75">
      <c r="A944" s="10">
        <v>943</v>
      </c>
      <c r="B944" s="6" t="s">
        <v>198</v>
      </c>
      <c r="C944" s="6" t="s">
        <v>455</v>
      </c>
      <c r="E944" s="10">
        <v>100</v>
      </c>
      <c r="G944" s="10">
        <f t="shared" si="18"/>
        <v>100</v>
      </c>
      <c r="H944" s="11">
        <v>14994834.36</v>
      </c>
      <c r="I944" s="11">
        <v>16000000</v>
      </c>
      <c r="J944" s="12">
        <v>2100000</v>
      </c>
      <c r="K944" s="13">
        <v>22</v>
      </c>
      <c r="L944" s="13">
        <v>147</v>
      </c>
      <c r="M944" s="13">
        <v>169</v>
      </c>
    </row>
    <row r="945" spans="1:13" ht="12.75">
      <c r="A945" s="10">
        <v>944</v>
      </c>
      <c r="B945" s="9" t="s">
        <v>445</v>
      </c>
      <c r="C945" s="9" t="s">
        <v>42</v>
      </c>
      <c r="E945" s="10">
        <v>100</v>
      </c>
      <c r="G945" s="10">
        <f t="shared" si="18"/>
        <v>100</v>
      </c>
      <c r="H945" s="11">
        <v>14989969.78</v>
      </c>
      <c r="I945" s="11">
        <v>27769646</v>
      </c>
      <c r="J945" s="12" t="s">
        <v>119</v>
      </c>
      <c r="K945" s="13">
        <v>39</v>
      </c>
      <c r="L945" s="13">
        <v>238</v>
      </c>
      <c r="M945" s="13">
        <v>277</v>
      </c>
    </row>
    <row r="946" spans="1:13" ht="12.75">
      <c r="A946" s="10">
        <v>945</v>
      </c>
      <c r="B946" s="6" t="s">
        <v>446</v>
      </c>
      <c r="C946" s="6" t="s">
        <v>460</v>
      </c>
      <c r="E946" s="10">
        <v>100</v>
      </c>
      <c r="G946" s="10">
        <f t="shared" si="18"/>
        <v>100</v>
      </c>
      <c r="H946" s="11">
        <v>14959378.75</v>
      </c>
      <c r="I946" s="11">
        <v>84902226</v>
      </c>
      <c r="J946" s="12">
        <v>14340498</v>
      </c>
      <c r="K946" s="13">
        <v>52</v>
      </c>
      <c r="L946" s="13">
        <v>631</v>
      </c>
      <c r="M946" s="13">
        <v>683</v>
      </c>
    </row>
    <row r="947" spans="1:13" ht="12.75">
      <c r="A947" s="10">
        <v>946</v>
      </c>
      <c r="B947" s="9" t="s">
        <v>732</v>
      </c>
      <c r="C947" s="9" t="s">
        <v>455</v>
      </c>
      <c r="E947" s="10">
        <v>25</v>
      </c>
      <c r="F947" s="10">
        <v>75</v>
      </c>
      <c r="G947" s="10">
        <f t="shared" si="18"/>
        <v>100</v>
      </c>
      <c r="H947" s="11">
        <v>14936576.2</v>
      </c>
      <c r="I947" s="11">
        <v>286400452</v>
      </c>
      <c r="J947" s="12">
        <v>6963574</v>
      </c>
      <c r="K947" s="13">
        <v>1033</v>
      </c>
      <c r="L947" s="13">
        <v>476</v>
      </c>
      <c r="M947" s="13">
        <v>1509</v>
      </c>
    </row>
    <row r="948" spans="1:8" ht="12.75">
      <c r="A948" s="10">
        <v>947</v>
      </c>
      <c r="B948" s="10" t="s">
        <v>12</v>
      </c>
      <c r="C948" s="9" t="s">
        <v>455</v>
      </c>
      <c r="G948" s="10">
        <f t="shared" si="18"/>
        <v>0</v>
      </c>
      <c r="H948" s="11">
        <v>14935765</v>
      </c>
    </row>
    <row r="949" spans="1:13" ht="12.75">
      <c r="A949" s="10">
        <v>948</v>
      </c>
      <c r="B949" s="6" t="s">
        <v>733</v>
      </c>
      <c r="C949" s="6" t="s">
        <v>455</v>
      </c>
      <c r="E949" s="10">
        <v>100</v>
      </c>
      <c r="G949" s="10">
        <f t="shared" si="18"/>
        <v>100</v>
      </c>
      <c r="H949" s="11">
        <v>14934706.11</v>
      </c>
      <c r="I949" s="11">
        <v>602496</v>
      </c>
      <c r="K949" s="13">
        <v>23</v>
      </c>
      <c r="M949" s="13">
        <v>23</v>
      </c>
    </row>
    <row r="950" spans="1:13" ht="12.75">
      <c r="A950" s="10">
        <v>949</v>
      </c>
      <c r="B950" s="9" t="s">
        <v>734</v>
      </c>
      <c r="C950" s="9" t="s">
        <v>477</v>
      </c>
      <c r="F950" s="10">
        <v>100</v>
      </c>
      <c r="G950" s="10">
        <f t="shared" si="18"/>
        <v>100</v>
      </c>
      <c r="H950" s="11">
        <v>14930347.95</v>
      </c>
      <c r="M950" s="13">
        <v>4</v>
      </c>
    </row>
    <row r="951" spans="1:8" ht="12.75">
      <c r="A951" s="10">
        <v>950</v>
      </c>
      <c r="B951" s="6" t="s">
        <v>735</v>
      </c>
      <c r="C951" s="6" t="s">
        <v>455</v>
      </c>
      <c r="E951" s="10">
        <v>100</v>
      </c>
      <c r="G951" s="10">
        <f t="shared" si="18"/>
        <v>100</v>
      </c>
      <c r="H951" s="11">
        <v>14913748.51</v>
      </c>
    </row>
    <row r="952" spans="1:13" ht="12.75">
      <c r="A952" s="10">
        <v>951</v>
      </c>
      <c r="B952" s="6" t="s">
        <v>736</v>
      </c>
      <c r="C952" s="6" t="s">
        <v>455</v>
      </c>
      <c r="E952" s="10">
        <v>100</v>
      </c>
      <c r="G952" s="10">
        <f t="shared" si="18"/>
        <v>100</v>
      </c>
      <c r="H952" s="11">
        <v>14900520.44</v>
      </c>
      <c r="I952" s="11">
        <v>35565650</v>
      </c>
      <c r="J952" s="12">
        <v>5985763</v>
      </c>
      <c r="K952" s="13">
        <v>14</v>
      </c>
      <c r="L952" s="13">
        <v>99</v>
      </c>
      <c r="M952" s="13">
        <v>113</v>
      </c>
    </row>
    <row r="953" spans="1:13" ht="12.75">
      <c r="A953" s="10">
        <v>952</v>
      </c>
      <c r="B953" s="9" t="s">
        <v>737</v>
      </c>
      <c r="C953" s="9" t="s">
        <v>455</v>
      </c>
      <c r="E953" s="10">
        <v>100</v>
      </c>
      <c r="G953" s="10">
        <f t="shared" si="18"/>
        <v>100</v>
      </c>
      <c r="H953" s="11">
        <v>14883524.36</v>
      </c>
      <c r="I953" s="11">
        <v>12946021</v>
      </c>
      <c r="J953" s="12">
        <v>6126885</v>
      </c>
      <c r="K953" s="13">
        <v>100</v>
      </c>
      <c r="L953" s="13">
        <v>200</v>
      </c>
      <c r="M953" s="13">
        <v>300</v>
      </c>
    </row>
    <row r="954" spans="1:13" ht="12.75">
      <c r="A954" s="10">
        <v>953</v>
      </c>
      <c r="B954" s="6" t="s">
        <v>738</v>
      </c>
      <c r="C954" s="6" t="s">
        <v>455</v>
      </c>
      <c r="E954" s="10">
        <v>100</v>
      </c>
      <c r="G954" s="10">
        <f t="shared" si="18"/>
        <v>100</v>
      </c>
      <c r="H954" s="11">
        <v>14875299.78</v>
      </c>
      <c r="I954" s="11">
        <v>19028098</v>
      </c>
      <c r="J954" s="12">
        <v>1391427</v>
      </c>
      <c r="K954" s="13">
        <v>87</v>
      </c>
      <c r="L954" s="13">
        <v>42</v>
      </c>
      <c r="M954" s="13">
        <v>129</v>
      </c>
    </row>
    <row r="955" spans="1:13" ht="12.75">
      <c r="A955" s="10">
        <v>954</v>
      </c>
      <c r="B955" s="6" t="s">
        <v>739</v>
      </c>
      <c r="C955" s="6" t="s">
        <v>460</v>
      </c>
      <c r="E955" s="10">
        <v>100</v>
      </c>
      <c r="G955" s="10">
        <f t="shared" si="18"/>
        <v>100</v>
      </c>
      <c r="H955" s="11">
        <v>14867092.77</v>
      </c>
      <c r="I955" s="11">
        <v>23704649</v>
      </c>
      <c r="J955" s="12">
        <v>1829355</v>
      </c>
      <c r="K955" s="13">
        <v>49</v>
      </c>
      <c r="L955" s="13">
        <v>184</v>
      </c>
      <c r="M955" s="13">
        <v>233</v>
      </c>
    </row>
    <row r="956" spans="1:13" ht="12.75">
      <c r="A956" s="10">
        <v>955</v>
      </c>
      <c r="B956" s="6" t="s">
        <v>740</v>
      </c>
      <c r="C956" s="6" t="s">
        <v>195</v>
      </c>
      <c r="E956" s="10">
        <v>100</v>
      </c>
      <c r="G956" s="10">
        <f t="shared" si="18"/>
        <v>100</v>
      </c>
      <c r="H956" s="11">
        <v>14837535.19</v>
      </c>
      <c r="I956" s="11">
        <v>4449196</v>
      </c>
      <c r="J956" s="12">
        <v>207757</v>
      </c>
      <c r="K956" s="13">
        <v>27</v>
      </c>
      <c r="M956" s="13">
        <v>27</v>
      </c>
    </row>
    <row r="957" spans="1:8" ht="12.75">
      <c r="A957" s="10">
        <v>956</v>
      </c>
      <c r="B957" s="10" t="s">
        <v>12</v>
      </c>
      <c r="C957" s="9" t="s">
        <v>455</v>
      </c>
      <c r="G957" s="10">
        <f t="shared" si="18"/>
        <v>0</v>
      </c>
      <c r="H957" s="11">
        <v>14787202.17</v>
      </c>
    </row>
    <row r="958" spans="1:13" ht="12.75">
      <c r="A958" s="10">
        <v>957</v>
      </c>
      <c r="B958" s="6" t="s">
        <v>199</v>
      </c>
      <c r="C958" s="6" t="s">
        <v>455</v>
      </c>
      <c r="E958" s="10">
        <v>100</v>
      </c>
      <c r="G958" s="10">
        <f t="shared" si="18"/>
        <v>100</v>
      </c>
      <c r="H958" s="11">
        <v>14772888.85</v>
      </c>
      <c r="I958" s="11">
        <v>44481454</v>
      </c>
      <c r="J958" s="12">
        <v>2306947</v>
      </c>
      <c r="K958" s="13">
        <v>98</v>
      </c>
      <c r="L958" s="13">
        <v>572</v>
      </c>
      <c r="M958" s="13">
        <v>670</v>
      </c>
    </row>
    <row r="959" spans="1:13" ht="12.75">
      <c r="A959" s="10">
        <v>958</v>
      </c>
      <c r="B959" s="6" t="s">
        <v>741</v>
      </c>
      <c r="C959" s="6" t="s">
        <v>455</v>
      </c>
      <c r="E959" s="10">
        <v>100</v>
      </c>
      <c r="G959" s="10">
        <f t="shared" si="18"/>
        <v>100</v>
      </c>
      <c r="H959" s="11">
        <v>14754838.53</v>
      </c>
      <c r="I959" s="11">
        <v>83777</v>
      </c>
      <c r="J959" s="12">
        <v>306798</v>
      </c>
      <c r="K959" s="13">
        <v>8</v>
      </c>
      <c r="M959" s="13">
        <v>8</v>
      </c>
    </row>
    <row r="960" spans="1:13" ht="12.75">
      <c r="A960" s="10">
        <v>959</v>
      </c>
      <c r="B960" s="6" t="s">
        <v>13</v>
      </c>
      <c r="C960" s="9" t="s">
        <v>455</v>
      </c>
      <c r="E960" s="10">
        <v>30</v>
      </c>
      <c r="F960" s="10">
        <v>70</v>
      </c>
      <c r="G960" s="10">
        <f t="shared" si="18"/>
        <v>100</v>
      </c>
      <c r="H960" s="11">
        <v>14738367</v>
      </c>
      <c r="K960" s="13">
        <v>42</v>
      </c>
      <c r="L960" s="13">
        <v>78</v>
      </c>
      <c r="M960" s="13">
        <v>120</v>
      </c>
    </row>
    <row r="961" spans="1:13" ht="12.75">
      <c r="A961" s="10">
        <v>960</v>
      </c>
      <c r="B961" s="6" t="s">
        <v>742</v>
      </c>
      <c r="C961" s="6" t="s">
        <v>460</v>
      </c>
      <c r="E961" s="10">
        <v>100</v>
      </c>
      <c r="G961" s="10">
        <f t="shared" si="18"/>
        <v>100</v>
      </c>
      <c r="H961" s="11">
        <v>14725702.946</v>
      </c>
      <c r="I961" s="11">
        <v>8431696</v>
      </c>
      <c r="J961" s="12">
        <v>159231</v>
      </c>
      <c r="K961" s="13">
        <v>40</v>
      </c>
      <c r="L961" s="13">
        <v>270</v>
      </c>
      <c r="M961" s="13">
        <v>310</v>
      </c>
    </row>
    <row r="962" spans="1:13" ht="12.75">
      <c r="A962" s="10">
        <v>961</v>
      </c>
      <c r="B962" s="9" t="s">
        <v>743</v>
      </c>
      <c r="C962" s="9" t="s">
        <v>466</v>
      </c>
      <c r="E962" s="10">
        <v>40</v>
      </c>
      <c r="F962" s="10">
        <v>60</v>
      </c>
      <c r="G962" s="10">
        <f t="shared" si="18"/>
        <v>100</v>
      </c>
      <c r="H962" s="11">
        <v>14723024.55</v>
      </c>
      <c r="I962" s="11">
        <v>13088559</v>
      </c>
      <c r="J962" s="12">
        <v>4445627</v>
      </c>
      <c r="K962" s="13">
        <v>29</v>
      </c>
      <c r="L962" s="13">
        <v>31</v>
      </c>
      <c r="M962" s="13">
        <v>60</v>
      </c>
    </row>
    <row r="963" spans="1:13" ht="12.75">
      <c r="A963" s="10">
        <v>962</v>
      </c>
      <c r="B963" s="6" t="s">
        <v>744</v>
      </c>
      <c r="C963" s="6" t="s">
        <v>455</v>
      </c>
      <c r="E963" s="10">
        <v>100</v>
      </c>
      <c r="G963" s="10">
        <f t="shared" si="18"/>
        <v>100</v>
      </c>
      <c r="H963" s="11">
        <v>14710672.5</v>
      </c>
      <c r="I963" s="11">
        <v>58686095</v>
      </c>
      <c r="J963" s="12">
        <v>465552</v>
      </c>
      <c r="K963" s="13">
        <v>22</v>
      </c>
      <c r="L963" s="13">
        <v>158</v>
      </c>
      <c r="M963" s="13">
        <v>180</v>
      </c>
    </row>
    <row r="964" spans="1:13" ht="12.75">
      <c r="A964" s="10">
        <v>963</v>
      </c>
      <c r="B964" s="6" t="s">
        <v>745</v>
      </c>
      <c r="C964" s="6" t="s">
        <v>455</v>
      </c>
      <c r="E964" s="10">
        <v>100</v>
      </c>
      <c r="G964" s="10">
        <f t="shared" si="18"/>
        <v>100</v>
      </c>
      <c r="H964" s="11">
        <v>14694439.06</v>
      </c>
      <c r="I964" s="11">
        <v>3150</v>
      </c>
      <c r="J964" s="12">
        <v>39817</v>
      </c>
      <c r="K964" s="13">
        <v>5</v>
      </c>
      <c r="L964" s="13">
        <v>6</v>
      </c>
      <c r="M964" s="13">
        <v>11</v>
      </c>
    </row>
    <row r="965" spans="1:10" ht="12.75">
      <c r="A965" s="10">
        <v>964</v>
      </c>
      <c r="B965" s="9" t="s">
        <v>746</v>
      </c>
      <c r="C965" s="9" t="s">
        <v>455</v>
      </c>
      <c r="E965" s="10">
        <v>100</v>
      </c>
      <c r="G965" s="10">
        <f t="shared" si="18"/>
        <v>100</v>
      </c>
      <c r="H965" s="11">
        <v>14692116.53</v>
      </c>
      <c r="I965" s="11">
        <v>9898502</v>
      </c>
      <c r="J965" s="12">
        <v>1234504</v>
      </c>
    </row>
    <row r="966" spans="1:13" ht="12.75">
      <c r="A966" s="10">
        <v>965</v>
      </c>
      <c r="B966" s="9" t="s">
        <v>747</v>
      </c>
      <c r="C966" s="9" t="s">
        <v>474</v>
      </c>
      <c r="E966" s="10">
        <v>100</v>
      </c>
      <c r="G966" s="10">
        <f t="shared" si="18"/>
        <v>100</v>
      </c>
      <c r="H966" s="11">
        <v>14691956.38</v>
      </c>
      <c r="I966" s="11">
        <v>80713084</v>
      </c>
      <c r="J966" s="12">
        <v>16407105</v>
      </c>
      <c r="K966" s="13">
        <v>73</v>
      </c>
      <c r="L966" s="13">
        <v>201</v>
      </c>
      <c r="M966" s="13">
        <v>274</v>
      </c>
    </row>
    <row r="967" spans="1:13" ht="12.75">
      <c r="A967" s="10">
        <v>966</v>
      </c>
      <c r="B967" s="6" t="s">
        <v>11</v>
      </c>
      <c r="C967" s="6" t="s">
        <v>455</v>
      </c>
      <c r="E967" s="10">
        <v>100</v>
      </c>
      <c r="G967" s="10">
        <f t="shared" si="18"/>
        <v>100</v>
      </c>
      <c r="H967" s="11">
        <v>14681701.72</v>
      </c>
      <c r="I967" s="11">
        <v>7351565</v>
      </c>
      <c r="J967" s="12">
        <v>567070</v>
      </c>
      <c r="L967" s="13">
        <v>155</v>
      </c>
      <c r="M967" s="13">
        <v>155</v>
      </c>
    </row>
    <row r="968" spans="1:13" ht="12.75">
      <c r="A968" s="10">
        <v>967</v>
      </c>
      <c r="B968" s="9" t="s">
        <v>748</v>
      </c>
      <c r="C968" s="9" t="s">
        <v>455</v>
      </c>
      <c r="E968" s="10">
        <v>100</v>
      </c>
      <c r="G968" s="10">
        <f t="shared" si="18"/>
        <v>100</v>
      </c>
      <c r="H968" s="11">
        <v>14676993.59</v>
      </c>
      <c r="I968" s="11">
        <v>1837774</v>
      </c>
      <c r="J968" s="12">
        <v>1684220</v>
      </c>
      <c r="K968" s="13">
        <v>30</v>
      </c>
      <c r="L968" s="13">
        <v>100</v>
      </c>
      <c r="M968" s="13">
        <v>130</v>
      </c>
    </row>
    <row r="969" spans="1:13" ht="12.75">
      <c r="A969" s="10">
        <v>968</v>
      </c>
      <c r="B969" s="6" t="s">
        <v>13</v>
      </c>
      <c r="C969" s="6" t="s">
        <v>460</v>
      </c>
      <c r="E969" s="10">
        <v>100</v>
      </c>
      <c r="G969" s="10">
        <f t="shared" si="18"/>
        <v>100</v>
      </c>
      <c r="H969" s="11">
        <v>14655652.12</v>
      </c>
      <c r="I969" s="11">
        <v>7000000</v>
      </c>
      <c r="J969" s="12">
        <v>5095342</v>
      </c>
      <c r="K969" s="13">
        <v>28</v>
      </c>
      <c r="L969" s="13">
        <v>200</v>
      </c>
      <c r="M969" s="13">
        <v>228</v>
      </c>
    </row>
    <row r="970" spans="1:13" ht="12.75">
      <c r="A970" s="10">
        <v>969</v>
      </c>
      <c r="B970" s="9" t="s">
        <v>749</v>
      </c>
      <c r="C970" s="9" t="s">
        <v>800</v>
      </c>
      <c r="E970" s="10">
        <v>100</v>
      </c>
      <c r="G970" s="10">
        <f t="shared" si="18"/>
        <v>100</v>
      </c>
      <c r="H970" s="11">
        <v>14647256.88</v>
      </c>
      <c r="I970" s="11">
        <v>36000</v>
      </c>
      <c r="J970" s="12">
        <v>765225</v>
      </c>
      <c r="K970" s="13">
        <v>1</v>
      </c>
      <c r="M970" s="13">
        <v>1</v>
      </c>
    </row>
    <row r="971" spans="1:13" ht="12.75">
      <c r="A971" s="10">
        <v>970</v>
      </c>
      <c r="B971" s="6" t="s">
        <v>750</v>
      </c>
      <c r="C971" s="6" t="s">
        <v>42</v>
      </c>
      <c r="E971" s="10">
        <v>100</v>
      </c>
      <c r="G971" s="10">
        <f t="shared" si="18"/>
        <v>100</v>
      </c>
      <c r="H971" s="11">
        <v>14646621.57</v>
      </c>
      <c r="K971" s="13">
        <v>5</v>
      </c>
      <c r="L971" s="13">
        <v>15</v>
      </c>
      <c r="M971" s="13">
        <v>20</v>
      </c>
    </row>
    <row r="972" spans="1:13" ht="12.75">
      <c r="A972" s="10">
        <v>971</v>
      </c>
      <c r="B972" s="6" t="s">
        <v>13</v>
      </c>
      <c r="C972" s="6" t="s">
        <v>466</v>
      </c>
      <c r="E972" s="10">
        <v>99.5</v>
      </c>
      <c r="F972" s="10">
        <v>0.5</v>
      </c>
      <c r="G972" s="10">
        <f t="shared" si="18"/>
        <v>100</v>
      </c>
      <c r="H972" s="11">
        <v>14644624.46</v>
      </c>
      <c r="I972" s="11">
        <v>33012973</v>
      </c>
      <c r="J972" s="12">
        <v>1852395</v>
      </c>
      <c r="K972" s="13">
        <v>75</v>
      </c>
      <c r="L972" s="13">
        <v>350</v>
      </c>
      <c r="M972" s="13">
        <v>425</v>
      </c>
    </row>
    <row r="973" spans="1:13" ht="12.75">
      <c r="A973" s="10">
        <v>972</v>
      </c>
      <c r="B973" s="6" t="s">
        <v>751</v>
      </c>
      <c r="C973" s="6" t="s">
        <v>42</v>
      </c>
      <c r="E973" s="10">
        <v>100</v>
      </c>
      <c r="G973" s="10">
        <f aca="true" t="shared" si="19" ref="G973:G1001">D973+E973+F973</f>
        <v>100</v>
      </c>
      <c r="H973" s="11">
        <v>14640152.3</v>
      </c>
      <c r="I973" s="11">
        <v>22968054</v>
      </c>
      <c r="J973" s="12">
        <v>287087</v>
      </c>
      <c r="K973" s="13">
        <v>9</v>
      </c>
      <c r="L973" s="13">
        <v>20</v>
      </c>
      <c r="M973" s="13">
        <v>29</v>
      </c>
    </row>
    <row r="974" spans="1:13" ht="12.75">
      <c r="A974" s="10">
        <v>973</v>
      </c>
      <c r="B974" s="6" t="s">
        <v>752</v>
      </c>
      <c r="C974" s="6" t="s">
        <v>464</v>
      </c>
      <c r="E974" s="10">
        <v>100</v>
      </c>
      <c r="G974" s="10">
        <f t="shared" si="19"/>
        <v>100</v>
      </c>
      <c r="H974" s="11">
        <v>14636014.86</v>
      </c>
      <c r="I974" s="11">
        <v>1454991</v>
      </c>
      <c r="J974" s="12">
        <v>231029</v>
      </c>
      <c r="K974" s="13">
        <v>25</v>
      </c>
      <c r="M974" s="13">
        <v>25</v>
      </c>
    </row>
    <row r="975" spans="1:13" ht="12.75">
      <c r="A975" s="10">
        <v>974</v>
      </c>
      <c r="B975" s="9" t="s">
        <v>753</v>
      </c>
      <c r="C975" s="6" t="s">
        <v>455</v>
      </c>
      <c r="E975" s="10">
        <v>66.7</v>
      </c>
      <c r="F975" s="10">
        <v>33.3</v>
      </c>
      <c r="G975" s="10">
        <f t="shared" si="19"/>
        <v>100</v>
      </c>
      <c r="H975" s="11">
        <v>14626252.78</v>
      </c>
      <c r="L975" s="13">
        <v>5</v>
      </c>
      <c r="M975" s="13">
        <v>5</v>
      </c>
    </row>
    <row r="976" spans="1:13" ht="12.75">
      <c r="A976" s="10">
        <v>975</v>
      </c>
      <c r="B976" s="6" t="s">
        <v>754</v>
      </c>
      <c r="C976" s="6" t="s">
        <v>455</v>
      </c>
      <c r="E976" s="10">
        <v>100</v>
      </c>
      <c r="G976" s="10">
        <f t="shared" si="19"/>
        <v>100</v>
      </c>
      <c r="H976" s="11">
        <v>14611517.25</v>
      </c>
      <c r="I976" s="11">
        <v>7726676</v>
      </c>
      <c r="J976" s="12">
        <v>313440</v>
      </c>
      <c r="K976" s="13">
        <v>22</v>
      </c>
      <c r="L976" s="13">
        <v>279</v>
      </c>
      <c r="M976" s="13">
        <v>301</v>
      </c>
    </row>
    <row r="977" spans="1:13" ht="12.75">
      <c r="A977" s="10">
        <v>976</v>
      </c>
      <c r="B977" s="6" t="s">
        <v>13</v>
      </c>
      <c r="C977" s="6" t="s">
        <v>455</v>
      </c>
      <c r="E977" s="10">
        <v>100</v>
      </c>
      <c r="G977" s="10">
        <f t="shared" si="19"/>
        <v>100</v>
      </c>
      <c r="H977" s="11">
        <v>14568263.11</v>
      </c>
      <c r="I977" s="11">
        <v>1062909</v>
      </c>
      <c r="J977" s="12">
        <v>159985</v>
      </c>
      <c r="K977" s="13">
        <v>10</v>
      </c>
      <c r="L977" s="13">
        <v>10</v>
      </c>
      <c r="M977" s="13">
        <v>20</v>
      </c>
    </row>
    <row r="978" spans="1:13" ht="12.75">
      <c r="A978" s="10">
        <v>977</v>
      </c>
      <c r="B978" s="6" t="s">
        <v>755</v>
      </c>
      <c r="C978" s="6" t="s">
        <v>455</v>
      </c>
      <c r="E978" s="10">
        <v>100</v>
      </c>
      <c r="G978" s="10">
        <f t="shared" si="19"/>
        <v>100</v>
      </c>
      <c r="H978" s="11">
        <v>14562885.76</v>
      </c>
      <c r="I978" s="11">
        <v>548849330</v>
      </c>
      <c r="J978" s="12">
        <v>13281661</v>
      </c>
      <c r="K978" s="13">
        <v>1488</v>
      </c>
      <c r="L978" s="13">
        <v>259</v>
      </c>
      <c r="M978" s="13">
        <v>1747</v>
      </c>
    </row>
    <row r="979" spans="1:8" ht="12.75">
      <c r="A979" s="10">
        <v>978</v>
      </c>
      <c r="B979" s="10" t="s">
        <v>12</v>
      </c>
      <c r="C979" s="6" t="s">
        <v>455</v>
      </c>
      <c r="G979" s="10">
        <f t="shared" si="19"/>
        <v>0</v>
      </c>
      <c r="H979" s="11">
        <v>14555358.61</v>
      </c>
    </row>
    <row r="980" spans="1:13" ht="12.75">
      <c r="A980" s="10">
        <v>979</v>
      </c>
      <c r="B980" s="6" t="s">
        <v>200</v>
      </c>
      <c r="C980" s="6" t="s">
        <v>464</v>
      </c>
      <c r="E980" s="10">
        <v>100</v>
      </c>
      <c r="G980" s="10">
        <f t="shared" si="19"/>
        <v>100</v>
      </c>
      <c r="H980" s="11">
        <v>14547634.34</v>
      </c>
      <c r="I980" s="11">
        <v>1016566</v>
      </c>
      <c r="J980" s="12">
        <v>1795102</v>
      </c>
      <c r="K980" s="13">
        <v>27</v>
      </c>
      <c r="L980" s="13">
        <v>176</v>
      </c>
      <c r="M980" s="13">
        <v>203</v>
      </c>
    </row>
    <row r="981" spans="1:8" ht="12.75">
      <c r="A981" s="10">
        <v>980</v>
      </c>
      <c r="B981" s="10" t="s">
        <v>12</v>
      </c>
      <c r="C981" s="6" t="s">
        <v>455</v>
      </c>
      <c r="G981" s="10">
        <f t="shared" si="19"/>
        <v>0</v>
      </c>
      <c r="H981" s="11">
        <v>14510962.56</v>
      </c>
    </row>
    <row r="982" spans="1:13" ht="12.75">
      <c r="A982" s="10">
        <v>981</v>
      </c>
      <c r="B982" s="6" t="s">
        <v>756</v>
      </c>
      <c r="C982" s="6" t="s">
        <v>455</v>
      </c>
      <c r="E982" s="10">
        <v>50</v>
      </c>
      <c r="F982" s="10">
        <v>50</v>
      </c>
      <c r="G982" s="10">
        <f t="shared" si="19"/>
        <v>100</v>
      </c>
      <c r="H982" s="11">
        <v>14500962.12</v>
      </c>
      <c r="I982" s="11">
        <v>2863201</v>
      </c>
      <c r="M982" s="13">
        <v>134</v>
      </c>
    </row>
    <row r="983" spans="1:13" ht="12.75">
      <c r="A983" s="10">
        <v>982</v>
      </c>
      <c r="B983" s="9" t="s">
        <v>757</v>
      </c>
      <c r="C983" s="9" t="s">
        <v>455</v>
      </c>
      <c r="E983" s="10">
        <v>100</v>
      </c>
      <c r="G983" s="10">
        <f t="shared" si="19"/>
        <v>100</v>
      </c>
      <c r="H983" s="11">
        <v>14500925.08</v>
      </c>
      <c r="K983" s="13">
        <v>100</v>
      </c>
      <c r="M983" s="13">
        <v>100</v>
      </c>
    </row>
    <row r="984" spans="1:13" ht="12.75">
      <c r="A984" s="10">
        <v>983</v>
      </c>
      <c r="B984" s="6" t="s">
        <v>758</v>
      </c>
      <c r="C984" s="6" t="s">
        <v>455</v>
      </c>
      <c r="E984" s="10">
        <v>100</v>
      </c>
      <c r="G984" s="10">
        <f t="shared" si="19"/>
        <v>100</v>
      </c>
      <c r="H984" s="11">
        <v>14489148.16</v>
      </c>
      <c r="I984" s="11">
        <v>21297517</v>
      </c>
      <c r="J984" s="12">
        <v>768201</v>
      </c>
      <c r="K984" s="13">
        <v>100</v>
      </c>
      <c r="L984" s="13">
        <v>905</v>
      </c>
      <c r="M984" s="13">
        <v>1005</v>
      </c>
    </row>
    <row r="985" spans="1:13" ht="12.75">
      <c r="A985" s="10">
        <v>984</v>
      </c>
      <c r="B985" s="6" t="s">
        <v>759</v>
      </c>
      <c r="C985" s="6" t="s">
        <v>460</v>
      </c>
      <c r="E985" s="10">
        <v>100</v>
      </c>
      <c r="G985" s="10">
        <f t="shared" si="19"/>
        <v>100</v>
      </c>
      <c r="H985" s="11">
        <v>14483812.28</v>
      </c>
      <c r="I985" s="11">
        <v>7173443</v>
      </c>
      <c r="J985" s="12">
        <v>1052605</v>
      </c>
      <c r="K985" s="13">
        <v>50</v>
      </c>
      <c r="L985" s="13">
        <v>188</v>
      </c>
      <c r="M985" s="13">
        <v>238</v>
      </c>
    </row>
    <row r="986" spans="1:10" ht="12.75">
      <c r="A986" s="10">
        <v>985</v>
      </c>
      <c r="B986" s="6" t="s">
        <v>760</v>
      </c>
      <c r="C986" s="6" t="s">
        <v>782</v>
      </c>
      <c r="E986" s="10">
        <v>100</v>
      </c>
      <c r="G986" s="10">
        <f t="shared" si="19"/>
        <v>100</v>
      </c>
      <c r="H986" s="11">
        <v>14473488.37</v>
      </c>
      <c r="I986" s="11">
        <v>62386641</v>
      </c>
      <c r="J986" s="12">
        <v>13663986</v>
      </c>
    </row>
    <row r="987" spans="1:13" ht="12.75">
      <c r="A987" s="10">
        <v>986</v>
      </c>
      <c r="B987" s="6" t="s">
        <v>761</v>
      </c>
      <c r="C987" s="6" t="s">
        <v>455</v>
      </c>
      <c r="E987" s="10">
        <v>100</v>
      </c>
      <c r="G987" s="10">
        <f t="shared" si="19"/>
        <v>100</v>
      </c>
      <c r="H987" s="11">
        <v>14460913.02</v>
      </c>
      <c r="I987" s="11">
        <v>21946286</v>
      </c>
      <c r="J987" s="12">
        <v>1307049</v>
      </c>
      <c r="K987" s="13">
        <v>11</v>
      </c>
      <c r="L987" s="13">
        <v>321</v>
      </c>
      <c r="M987" s="13">
        <v>332</v>
      </c>
    </row>
    <row r="988" spans="1:8" ht="12.75">
      <c r="A988" s="10">
        <v>987</v>
      </c>
      <c r="B988" s="10" t="s">
        <v>12</v>
      </c>
      <c r="C988" s="9" t="s">
        <v>455</v>
      </c>
      <c r="G988" s="10">
        <f t="shared" si="19"/>
        <v>0</v>
      </c>
      <c r="H988" s="11">
        <v>14454412.82</v>
      </c>
    </row>
    <row r="989" spans="1:13" ht="12.75">
      <c r="A989" s="10">
        <v>988</v>
      </c>
      <c r="B989" s="6" t="s">
        <v>762</v>
      </c>
      <c r="C989" s="6" t="s">
        <v>796</v>
      </c>
      <c r="E989" s="10">
        <v>100</v>
      </c>
      <c r="G989" s="10">
        <f t="shared" si="19"/>
        <v>100</v>
      </c>
      <c r="H989" s="11">
        <v>14428399.32</v>
      </c>
      <c r="J989" s="12">
        <v>21280</v>
      </c>
      <c r="K989" s="13">
        <v>30</v>
      </c>
      <c r="M989" s="13">
        <v>30</v>
      </c>
    </row>
    <row r="990" spans="1:13" ht="12.75">
      <c r="A990" s="10">
        <v>989</v>
      </c>
      <c r="B990" s="6" t="s">
        <v>763</v>
      </c>
      <c r="C990" s="6" t="s">
        <v>477</v>
      </c>
      <c r="E990" s="10">
        <v>100</v>
      </c>
      <c r="G990" s="10">
        <f t="shared" si="19"/>
        <v>100</v>
      </c>
      <c r="H990" s="11">
        <v>14378744.177</v>
      </c>
      <c r="K990" s="13">
        <v>22</v>
      </c>
      <c r="M990" s="13">
        <v>22</v>
      </c>
    </row>
    <row r="991" spans="1:13" ht="12.75">
      <c r="A991" s="10">
        <v>990</v>
      </c>
      <c r="B991" s="6" t="s">
        <v>764</v>
      </c>
      <c r="C991" s="6" t="s">
        <v>195</v>
      </c>
      <c r="E991" s="10">
        <v>100</v>
      </c>
      <c r="G991" s="10">
        <f t="shared" si="19"/>
        <v>100</v>
      </c>
      <c r="H991" s="11">
        <v>14374833.82</v>
      </c>
      <c r="I991" s="11">
        <v>16777</v>
      </c>
      <c r="K991" s="13">
        <v>3</v>
      </c>
      <c r="L991" s="13">
        <v>25</v>
      </c>
      <c r="M991" s="13">
        <v>28</v>
      </c>
    </row>
    <row r="992" spans="1:13" ht="12.75">
      <c r="A992" s="10">
        <v>991</v>
      </c>
      <c r="B992" s="6" t="s">
        <v>0</v>
      </c>
      <c r="C992" s="6" t="s">
        <v>455</v>
      </c>
      <c r="E992" s="10">
        <v>100</v>
      </c>
      <c r="G992" s="10">
        <f t="shared" si="19"/>
        <v>100</v>
      </c>
      <c r="H992" s="11">
        <v>14364374.35</v>
      </c>
      <c r="I992" s="11">
        <v>83896540</v>
      </c>
      <c r="J992" s="12">
        <v>4978033</v>
      </c>
      <c r="K992" s="13">
        <v>25</v>
      </c>
      <c r="L992" s="13">
        <v>35</v>
      </c>
      <c r="M992" s="13">
        <v>60</v>
      </c>
    </row>
    <row r="993" spans="1:13" ht="12.75">
      <c r="A993" s="10">
        <v>992</v>
      </c>
      <c r="B993" s="6" t="s">
        <v>765</v>
      </c>
      <c r="C993" s="6" t="s">
        <v>460</v>
      </c>
      <c r="E993" s="10">
        <v>100</v>
      </c>
      <c r="G993" s="10">
        <f t="shared" si="19"/>
        <v>100</v>
      </c>
      <c r="H993" s="11">
        <v>14350571.09</v>
      </c>
      <c r="I993" s="11">
        <v>352177</v>
      </c>
      <c r="J993" s="12">
        <v>329767</v>
      </c>
      <c r="K993" s="13">
        <v>6</v>
      </c>
      <c r="M993" s="13">
        <v>6</v>
      </c>
    </row>
    <row r="994" spans="1:13" ht="12.75">
      <c r="A994" s="10">
        <v>993</v>
      </c>
      <c r="B994" s="6" t="s">
        <v>766</v>
      </c>
      <c r="C994" s="6" t="s">
        <v>455</v>
      </c>
      <c r="E994" s="10">
        <v>100</v>
      </c>
      <c r="G994" s="10">
        <f t="shared" si="19"/>
        <v>100</v>
      </c>
      <c r="H994" s="11">
        <v>14340104</v>
      </c>
      <c r="I994" s="11">
        <v>57744861</v>
      </c>
      <c r="J994" s="12">
        <v>3766750</v>
      </c>
      <c r="K994" s="13">
        <v>210</v>
      </c>
      <c r="L994" s="13">
        <v>160</v>
      </c>
      <c r="M994" s="13">
        <v>370</v>
      </c>
    </row>
    <row r="995" spans="1:13" ht="12.75">
      <c r="A995" s="10">
        <v>994</v>
      </c>
      <c r="B995" s="6" t="s">
        <v>767</v>
      </c>
      <c r="C995" s="6" t="s">
        <v>455</v>
      </c>
      <c r="E995" s="10">
        <v>100</v>
      </c>
      <c r="G995" s="10">
        <f t="shared" si="19"/>
        <v>100</v>
      </c>
      <c r="H995" s="11">
        <v>14317527.09</v>
      </c>
      <c r="K995" s="13">
        <v>20</v>
      </c>
      <c r="M995" s="13">
        <v>20</v>
      </c>
    </row>
    <row r="996" spans="1:13" ht="12.75">
      <c r="A996" s="10">
        <v>995</v>
      </c>
      <c r="B996" s="6" t="s">
        <v>768</v>
      </c>
      <c r="C996" s="6" t="s">
        <v>477</v>
      </c>
      <c r="E996" s="10">
        <v>100</v>
      </c>
      <c r="G996" s="10">
        <f t="shared" si="19"/>
        <v>100</v>
      </c>
      <c r="H996" s="11">
        <v>14299362.58</v>
      </c>
      <c r="I996" s="11">
        <v>702169</v>
      </c>
      <c r="J996" s="12">
        <v>46436</v>
      </c>
      <c r="K996" s="13">
        <v>95</v>
      </c>
      <c r="M996" s="13">
        <v>95</v>
      </c>
    </row>
    <row r="997" spans="1:13" ht="12.75">
      <c r="A997" s="10">
        <v>996</v>
      </c>
      <c r="B997" s="6" t="s">
        <v>769</v>
      </c>
      <c r="C997" s="6" t="s">
        <v>455</v>
      </c>
      <c r="E997" s="10">
        <v>49</v>
      </c>
      <c r="F997" s="10">
        <v>51</v>
      </c>
      <c r="G997" s="10">
        <f t="shared" si="19"/>
        <v>100</v>
      </c>
      <c r="H997" s="11">
        <v>14298381.85</v>
      </c>
      <c r="I997" s="11">
        <v>17997560</v>
      </c>
      <c r="K997" s="13">
        <v>1</v>
      </c>
      <c r="L997" s="13">
        <v>39</v>
      </c>
      <c r="M997" s="13">
        <v>40</v>
      </c>
    </row>
    <row r="998" spans="1:8" ht="12.75">
      <c r="A998" s="10">
        <v>997</v>
      </c>
      <c r="B998" s="6" t="s">
        <v>13</v>
      </c>
      <c r="C998" s="6" t="s">
        <v>455</v>
      </c>
      <c r="F998" s="10">
        <v>100</v>
      </c>
      <c r="G998" s="10">
        <f t="shared" si="19"/>
        <v>100</v>
      </c>
      <c r="H998" s="11">
        <v>14292772.07</v>
      </c>
    </row>
    <row r="999" spans="1:13" ht="12.75">
      <c r="A999" s="10">
        <v>998</v>
      </c>
      <c r="B999" s="6" t="s">
        <v>770</v>
      </c>
      <c r="C999" s="6" t="s">
        <v>455</v>
      </c>
      <c r="E999" s="10">
        <v>7.5</v>
      </c>
      <c r="F999" s="10">
        <v>92.5</v>
      </c>
      <c r="G999" s="10">
        <f t="shared" si="19"/>
        <v>100</v>
      </c>
      <c r="H999" s="11">
        <v>14290946.187</v>
      </c>
      <c r="I999" s="11">
        <v>119560510</v>
      </c>
      <c r="J999" s="12">
        <v>23752020</v>
      </c>
      <c r="K999" s="13">
        <v>82</v>
      </c>
      <c r="L999" s="13">
        <v>140</v>
      </c>
      <c r="M999" s="13">
        <v>222</v>
      </c>
    </row>
    <row r="1000" spans="1:9" ht="12.75">
      <c r="A1000" s="10">
        <v>999</v>
      </c>
      <c r="B1000" s="9" t="s">
        <v>771</v>
      </c>
      <c r="C1000" s="9" t="s">
        <v>455</v>
      </c>
      <c r="E1000" s="10">
        <v>100</v>
      </c>
      <c r="G1000" s="10">
        <f t="shared" si="19"/>
        <v>100</v>
      </c>
      <c r="H1000" s="11">
        <v>14281018.58</v>
      </c>
      <c r="I1000" s="11">
        <v>24054109</v>
      </c>
    </row>
    <row r="1001" spans="1:13" ht="12.75">
      <c r="A1001" s="10">
        <v>1000</v>
      </c>
      <c r="B1001" s="6" t="s">
        <v>772</v>
      </c>
      <c r="C1001" s="6" t="s">
        <v>455</v>
      </c>
      <c r="E1001" s="10">
        <v>22.6</v>
      </c>
      <c r="F1001" s="10">
        <v>77.4</v>
      </c>
      <c r="G1001" s="10">
        <f t="shared" si="19"/>
        <v>100</v>
      </c>
      <c r="H1001" s="11">
        <v>14227113.17</v>
      </c>
      <c r="I1001" s="11">
        <v>22554219</v>
      </c>
      <c r="J1001" s="12">
        <v>7097282</v>
      </c>
      <c r="K1001" s="13">
        <v>53</v>
      </c>
      <c r="L1001" s="13">
        <v>94</v>
      </c>
      <c r="M1001" s="13">
        <v>147</v>
      </c>
    </row>
  </sheetData>
  <sheetProtection/>
  <autoFilter ref="B1:M100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gokhanezgin</cp:lastModifiedBy>
  <dcterms:created xsi:type="dcterms:W3CDTF">2008-06-05T08:35:31Z</dcterms:created>
  <dcterms:modified xsi:type="dcterms:W3CDTF">2008-12-24T13:07:25Z</dcterms:modified>
  <cp:category/>
  <cp:version/>
  <cp:contentType/>
  <cp:contentStatus/>
</cp:coreProperties>
</file>