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eyselkablan\Desktop\Rakamlar\Benim Oluşturduğum\"/>
    </mc:Choice>
  </mc:AlternateContent>
  <bookViews>
    <workbookView xWindow="0" yWindow="0" windowWidth="19200" windowHeight="7060"/>
  </bookViews>
  <sheets>
    <sheet name="GUNLUK_KONSOLIDE_ULKE" sheetId="1" r:id="rId1"/>
  </sheets>
  <definedNames>
    <definedName name="_xlnm._FilterDatabase" localSheetId="0" hidden="1">GUNLUK_KONSOLIDE_ULKE!$A$4:$L$4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G5" i="1"/>
  <c r="I5" i="1"/>
  <c r="L5" i="1"/>
  <c r="D6" i="1"/>
  <c r="G6" i="1"/>
  <c r="I6" i="1"/>
  <c r="L6" i="1"/>
  <c r="D7" i="1"/>
  <c r="G7" i="1"/>
  <c r="I7" i="1"/>
  <c r="L7" i="1"/>
  <c r="D8" i="1"/>
  <c r="G8" i="1"/>
  <c r="I8" i="1"/>
  <c r="L8" i="1"/>
  <c r="D9" i="1"/>
  <c r="G9" i="1"/>
  <c r="I9" i="1"/>
  <c r="L9" i="1"/>
  <c r="D10" i="1"/>
  <c r="G10" i="1"/>
  <c r="I10" i="1"/>
  <c r="L10" i="1"/>
  <c r="D11" i="1"/>
  <c r="G11" i="1"/>
  <c r="I11" i="1"/>
  <c r="L11" i="1"/>
  <c r="D12" i="1"/>
  <c r="G12" i="1"/>
  <c r="I12" i="1"/>
  <c r="L12" i="1"/>
  <c r="D13" i="1"/>
  <c r="G13" i="1"/>
  <c r="I13" i="1"/>
  <c r="L13" i="1"/>
  <c r="D14" i="1"/>
  <c r="G14" i="1"/>
  <c r="I14" i="1"/>
  <c r="L14" i="1"/>
  <c r="D15" i="1"/>
  <c r="G15" i="1"/>
  <c r="I15" i="1"/>
  <c r="L15" i="1"/>
  <c r="D16" i="1"/>
  <c r="G16" i="1"/>
  <c r="I16" i="1"/>
  <c r="L16" i="1"/>
  <c r="D17" i="1"/>
  <c r="G17" i="1"/>
  <c r="I17" i="1"/>
  <c r="L17" i="1"/>
  <c r="D18" i="1"/>
  <c r="G18" i="1"/>
  <c r="I18" i="1"/>
  <c r="L18" i="1"/>
  <c r="D19" i="1"/>
  <c r="G19" i="1"/>
  <c r="I19" i="1"/>
  <c r="L19" i="1"/>
  <c r="D20" i="1"/>
  <c r="G20" i="1"/>
  <c r="I20" i="1"/>
  <c r="L20" i="1"/>
  <c r="D21" i="1"/>
  <c r="G21" i="1"/>
  <c r="I21" i="1"/>
  <c r="L21" i="1"/>
  <c r="D22" i="1"/>
  <c r="G22" i="1"/>
  <c r="I22" i="1"/>
  <c r="L22" i="1"/>
  <c r="D23" i="1"/>
  <c r="G23" i="1"/>
  <c r="I23" i="1"/>
  <c r="L23" i="1"/>
  <c r="D24" i="1"/>
  <c r="G24" i="1"/>
  <c r="I24" i="1"/>
  <c r="L24" i="1"/>
  <c r="D25" i="1"/>
  <c r="G25" i="1"/>
  <c r="I25" i="1"/>
  <c r="L25" i="1"/>
  <c r="D26" i="1"/>
  <c r="G26" i="1"/>
  <c r="I26" i="1"/>
  <c r="L26" i="1"/>
  <c r="D27" i="1"/>
  <c r="G27" i="1"/>
  <c r="I27" i="1"/>
  <c r="L27" i="1"/>
  <c r="D28" i="1"/>
  <c r="G28" i="1"/>
  <c r="I28" i="1"/>
  <c r="L28" i="1"/>
  <c r="D29" i="1"/>
  <c r="G29" i="1"/>
  <c r="I29" i="1"/>
  <c r="L29" i="1"/>
  <c r="D30" i="1"/>
  <c r="G30" i="1"/>
  <c r="I30" i="1"/>
  <c r="L30" i="1"/>
  <c r="D31" i="1"/>
  <c r="G31" i="1"/>
  <c r="I31" i="1"/>
  <c r="L31" i="1"/>
  <c r="D32" i="1"/>
  <c r="G32" i="1"/>
  <c r="I32" i="1"/>
  <c r="L32" i="1"/>
  <c r="D33" i="1"/>
  <c r="G33" i="1"/>
  <c r="I33" i="1"/>
  <c r="L33" i="1"/>
  <c r="D34" i="1"/>
  <c r="G34" i="1"/>
  <c r="I34" i="1"/>
  <c r="L34" i="1"/>
  <c r="D35" i="1"/>
  <c r="G35" i="1"/>
  <c r="I35" i="1"/>
  <c r="L35" i="1"/>
  <c r="D36" i="1"/>
  <c r="G36" i="1"/>
  <c r="I36" i="1"/>
  <c r="L36" i="1"/>
  <c r="D37" i="1"/>
  <c r="G37" i="1"/>
  <c r="I37" i="1"/>
  <c r="L37" i="1"/>
  <c r="D38" i="1"/>
  <c r="G38" i="1"/>
  <c r="I38" i="1"/>
  <c r="L38" i="1"/>
  <c r="D39" i="1"/>
  <c r="G39" i="1"/>
  <c r="I39" i="1"/>
  <c r="L39" i="1"/>
  <c r="D40" i="1"/>
  <c r="G40" i="1"/>
  <c r="I40" i="1"/>
  <c r="L40" i="1"/>
  <c r="D41" i="1"/>
  <c r="G41" i="1"/>
  <c r="I41" i="1"/>
  <c r="L41" i="1"/>
  <c r="D42" i="1"/>
  <c r="G42" i="1"/>
  <c r="I42" i="1"/>
  <c r="L42" i="1"/>
  <c r="D43" i="1"/>
  <c r="G43" i="1"/>
  <c r="I43" i="1"/>
  <c r="L43" i="1"/>
  <c r="D44" i="1"/>
  <c r="G44" i="1"/>
  <c r="I44" i="1"/>
  <c r="L44" i="1"/>
  <c r="D45" i="1"/>
  <c r="G45" i="1"/>
  <c r="I45" i="1"/>
  <c r="L45" i="1"/>
  <c r="D46" i="1"/>
  <c r="G46" i="1"/>
  <c r="I46" i="1"/>
  <c r="L46" i="1"/>
  <c r="D47" i="1"/>
  <c r="G47" i="1"/>
  <c r="I47" i="1"/>
  <c r="L47" i="1"/>
  <c r="D48" i="1"/>
  <c r="G48" i="1"/>
  <c r="I48" i="1"/>
  <c r="L48" i="1"/>
  <c r="D49" i="1"/>
  <c r="G49" i="1"/>
  <c r="I49" i="1"/>
  <c r="L49" i="1"/>
  <c r="D50" i="1"/>
  <c r="G50" i="1"/>
  <c r="I50" i="1"/>
  <c r="L50" i="1"/>
  <c r="D51" i="1"/>
  <c r="G51" i="1"/>
  <c r="I51" i="1"/>
  <c r="L51" i="1"/>
  <c r="D52" i="1"/>
  <c r="G52" i="1"/>
  <c r="I52" i="1"/>
  <c r="L52" i="1"/>
  <c r="D53" i="1"/>
  <c r="G53" i="1"/>
  <c r="I53" i="1"/>
  <c r="L53" i="1"/>
  <c r="D54" i="1"/>
  <c r="G54" i="1"/>
  <c r="I54" i="1"/>
  <c r="L54" i="1"/>
  <c r="D55" i="1"/>
  <c r="G55" i="1"/>
  <c r="I55" i="1"/>
  <c r="L55" i="1"/>
  <c r="D56" i="1"/>
  <c r="G56" i="1"/>
  <c r="I56" i="1"/>
  <c r="L56" i="1"/>
  <c r="D57" i="1"/>
  <c r="G57" i="1"/>
  <c r="I57" i="1"/>
  <c r="L57" i="1"/>
  <c r="D58" i="1"/>
  <c r="G58" i="1"/>
  <c r="I58" i="1"/>
  <c r="L58" i="1"/>
  <c r="D59" i="1"/>
  <c r="G59" i="1"/>
  <c r="I59" i="1"/>
  <c r="L59" i="1"/>
  <c r="D60" i="1"/>
  <c r="G60" i="1"/>
  <c r="I60" i="1"/>
  <c r="L60" i="1"/>
  <c r="D61" i="1"/>
  <c r="G61" i="1"/>
  <c r="I61" i="1"/>
  <c r="L61" i="1"/>
  <c r="D62" i="1"/>
  <c r="G62" i="1"/>
  <c r="I62" i="1"/>
  <c r="L62" i="1"/>
  <c r="D63" i="1"/>
  <c r="G63" i="1"/>
  <c r="I63" i="1"/>
  <c r="L63" i="1"/>
  <c r="D64" i="1"/>
  <c r="G64" i="1"/>
  <c r="I64" i="1"/>
  <c r="L64" i="1"/>
  <c r="D65" i="1"/>
  <c r="G65" i="1"/>
  <c r="I65" i="1"/>
  <c r="L65" i="1"/>
  <c r="D66" i="1"/>
  <c r="G66" i="1"/>
  <c r="I66" i="1"/>
  <c r="L66" i="1"/>
  <c r="D67" i="1"/>
  <c r="G67" i="1"/>
  <c r="I67" i="1"/>
  <c r="L67" i="1"/>
  <c r="D68" i="1"/>
  <c r="G68" i="1"/>
  <c r="I68" i="1"/>
  <c r="L68" i="1"/>
  <c r="D69" i="1"/>
  <c r="G69" i="1"/>
  <c r="I69" i="1"/>
  <c r="L69" i="1"/>
  <c r="D70" i="1"/>
  <c r="G70" i="1"/>
  <c r="I70" i="1"/>
  <c r="L70" i="1"/>
  <c r="D71" i="1"/>
  <c r="G71" i="1"/>
  <c r="I71" i="1"/>
  <c r="L71" i="1"/>
  <c r="D72" i="1"/>
  <c r="G72" i="1"/>
  <c r="I72" i="1"/>
  <c r="L72" i="1"/>
  <c r="D73" i="1"/>
  <c r="G73" i="1"/>
  <c r="I73" i="1"/>
  <c r="L73" i="1"/>
  <c r="D74" i="1"/>
  <c r="G74" i="1"/>
  <c r="I74" i="1"/>
  <c r="L74" i="1"/>
  <c r="D75" i="1"/>
  <c r="G75" i="1"/>
  <c r="I75" i="1"/>
  <c r="L75" i="1"/>
  <c r="D76" i="1"/>
  <c r="G76" i="1"/>
  <c r="I76" i="1"/>
  <c r="L76" i="1"/>
  <c r="D77" i="1"/>
  <c r="G77" i="1"/>
  <c r="I77" i="1"/>
  <c r="L77" i="1"/>
  <c r="D78" i="1"/>
  <c r="G78" i="1"/>
  <c r="I78" i="1"/>
  <c r="L78" i="1"/>
  <c r="D79" i="1"/>
  <c r="G79" i="1"/>
  <c r="I79" i="1"/>
  <c r="L79" i="1"/>
  <c r="D80" i="1"/>
  <c r="G80" i="1"/>
  <c r="I80" i="1"/>
  <c r="L80" i="1"/>
  <c r="D81" i="1"/>
  <c r="G81" i="1"/>
  <c r="I81" i="1"/>
  <c r="L81" i="1"/>
  <c r="D82" i="1"/>
  <c r="G82" i="1"/>
  <c r="I82" i="1"/>
  <c r="L82" i="1"/>
  <c r="D83" i="1"/>
  <c r="G83" i="1"/>
  <c r="I83" i="1"/>
  <c r="L83" i="1"/>
  <c r="D84" i="1"/>
  <c r="G84" i="1"/>
  <c r="I84" i="1"/>
  <c r="L84" i="1"/>
  <c r="D85" i="1"/>
  <c r="G85" i="1"/>
  <c r="I85" i="1"/>
  <c r="L85" i="1"/>
  <c r="D86" i="1"/>
  <c r="G86" i="1"/>
  <c r="I86" i="1"/>
  <c r="L86" i="1"/>
  <c r="D87" i="1"/>
  <c r="G87" i="1"/>
  <c r="I87" i="1"/>
  <c r="L87" i="1"/>
  <c r="D88" i="1"/>
  <c r="G88" i="1"/>
  <c r="I88" i="1"/>
  <c r="L88" i="1"/>
  <c r="D89" i="1"/>
  <c r="G89" i="1"/>
  <c r="I89" i="1"/>
  <c r="L89" i="1"/>
  <c r="D90" i="1"/>
  <c r="G90" i="1"/>
  <c r="I90" i="1"/>
  <c r="L90" i="1"/>
  <c r="D91" i="1"/>
  <c r="G91" i="1"/>
  <c r="I91" i="1"/>
  <c r="L91" i="1"/>
  <c r="D92" i="1"/>
  <c r="G92" i="1"/>
  <c r="I92" i="1"/>
  <c r="L92" i="1"/>
  <c r="D93" i="1"/>
  <c r="G93" i="1"/>
  <c r="I93" i="1"/>
  <c r="L93" i="1"/>
  <c r="D94" i="1"/>
  <c r="G94" i="1"/>
  <c r="I94" i="1"/>
  <c r="L94" i="1"/>
  <c r="D95" i="1"/>
  <c r="G95" i="1"/>
  <c r="I95" i="1"/>
  <c r="L95" i="1"/>
  <c r="D96" i="1"/>
  <c r="G96" i="1"/>
  <c r="I96" i="1"/>
  <c r="L96" i="1"/>
  <c r="D97" i="1"/>
  <c r="G97" i="1"/>
  <c r="I97" i="1"/>
  <c r="L97" i="1"/>
  <c r="D98" i="1"/>
  <c r="G98" i="1"/>
  <c r="I98" i="1"/>
  <c r="L98" i="1"/>
  <c r="D99" i="1"/>
  <c r="G99" i="1"/>
  <c r="I99" i="1"/>
  <c r="L99" i="1"/>
  <c r="D100" i="1"/>
  <c r="G100" i="1"/>
  <c r="I100" i="1"/>
  <c r="L100" i="1"/>
  <c r="D101" i="1"/>
  <c r="G101" i="1"/>
  <c r="I101" i="1"/>
  <c r="L101" i="1"/>
  <c r="D102" i="1"/>
  <c r="G102" i="1"/>
  <c r="I102" i="1"/>
  <c r="L102" i="1"/>
  <c r="D103" i="1"/>
  <c r="G103" i="1"/>
  <c r="I103" i="1"/>
  <c r="L103" i="1"/>
  <c r="D104" i="1"/>
  <c r="G104" i="1"/>
  <c r="I104" i="1"/>
  <c r="L104" i="1"/>
  <c r="D105" i="1"/>
  <c r="G105" i="1"/>
  <c r="I105" i="1"/>
  <c r="L105" i="1"/>
  <c r="D106" i="1"/>
  <c r="G106" i="1"/>
  <c r="I106" i="1"/>
  <c r="L106" i="1"/>
  <c r="D107" i="1"/>
  <c r="G107" i="1"/>
  <c r="I107" i="1"/>
  <c r="L107" i="1"/>
  <c r="D108" i="1"/>
  <c r="G108" i="1"/>
  <c r="I108" i="1"/>
  <c r="L108" i="1"/>
  <c r="D109" i="1"/>
  <c r="G109" i="1"/>
  <c r="I109" i="1"/>
  <c r="L109" i="1"/>
  <c r="D110" i="1"/>
  <c r="G110" i="1"/>
  <c r="I110" i="1"/>
  <c r="L110" i="1"/>
  <c r="D111" i="1"/>
  <c r="G111" i="1"/>
  <c r="I111" i="1"/>
  <c r="L111" i="1"/>
  <c r="D112" i="1"/>
  <c r="G112" i="1"/>
  <c r="I112" i="1"/>
  <c r="L112" i="1"/>
  <c r="D113" i="1"/>
  <c r="G113" i="1"/>
  <c r="I113" i="1"/>
  <c r="L113" i="1"/>
  <c r="D114" i="1"/>
  <c r="G114" i="1"/>
  <c r="I114" i="1"/>
  <c r="L114" i="1"/>
  <c r="D115" i="1"/>
  <c r="G115" i="1"/>
  <c r="I115" i="1"/>
  <c r="L115" i="1"/>
  <c r="D116" i="1"/>
  <c r="G116" i="1"/>
  <c r="I116" i="1"/>
  <c r="L116" i="1"/>
  <c r="D117" i="1"/>
  <c r="G117" i="1"/>
  <c r="I117" i="1"/>
  <c r="L117" i="1"/>
  <c r="D118" i="1"/>
  <c r="G118" i="1"/>
  <c r="I118" i="1"/>
  <c r="L118" i="1"/>
  <c r="D119" i="1"/>
  <c r="G119" i="1"/>
  <c r="I119" i="1"/>
  <c r="L119" i="1"/>
  <c r="D120" i="1"/>
  <c r="G120" i="1"/>
  <c r="I120" i="1"/>
  <c r="L120" i="1"/>
  <c r="D121" i="1"/>
  <c r="G121" i="1"/>
  <c r="I121" i="1"/>
  <c r="L121" i="1"/>
  <c r="D122" i="1"/>
  <c r="G122" i="1"/>
  <c r="I122" i="1"/>
  <c r="L122" i="1"/>
  <c r="D123" i="1"/>
  <c r="G123" i="1"/>
  <c r="I123" i="1"/>
  <c r="L123" i="1"/>
  <c r="D124" i="1"/>
  <c r="G124" i="1"/>
  <c r="I124" i="1"/>
  <c r="L124" i="1"/>
  <c r="D125" i="1"/>
  <c r="G125" i="1"/>
  <c r="I125" i="1"/>
  <c r="L125" i="1"/>
  <c r="D126" i="1"/>
  <c r="G126" i="1"/>
  <c r="I126" i="1"/>
  <c r="L126" i="1"/>
  <c r="D127" i="1"/>
  <c r="G127" i="1"/>
  <c r="I127" i="1"/>
  <c r="L127" i="1"/>
  <c r="D128" i="1"/>
  <c r="G128" i="1"/>
  <c r="I128" i="1"/>
  <c r="L128" i="1"/>
  <c r="D129" i="1"/>
  <c r="G129" i="1"/>
  <c r="I129" i="1"/>
  <c r="L129" i="1"/>
  <c r="D130" i="1"/>
  <c r="G130" i="1"/>
  <c r="I130" i="1"/>
  <c r="L130" i="1"/>
  <c r="D131" i="1"/>
  <c r="G131" i="1"/>
  <c r="I131" i="1"/>
  <c r="L131" i="1"/>
  <c r="D132" i="1"/>
  <c r="G132" i="1"/>
  <c r="I132" i="1"/>
  <c r="L132" i="1"/>
  <c r="D133" i="1"/>
  <c r="G133" i="1"/>
  <c r="I133" i="1"/>
  <c r="L133" i="1"/>
  <c r="D134" i="1"/>
  <c r="G134" i="1"/>
  <c r="I134" i="1"/>
  <c r="L134" i="1"/>
  <c r="D135" i="1"/>
  <c r="G135" i="1"/>
  <c r="I135" i="1"/>
  <c r="L135" i="1"/>
  <c r="D136" i="1"/>
  <c r="G136" i="1"/>
  <c r="I136" i="1"/>
  <c r="L136" i="1"/>
  <c r="D137" i="1"/>
  <c r="G137" i="1"/>
  <c r="I137" i="1"/>
  <c r="L137" i="1"/>
  <c r="D138" i="1"/>
  <c r="G138" i="1"/>
  <c r="I138" i="1"/>
  <c r="L138" i="1"/>
  <c r="D139" i="1"/>
  <c r="G139" i="1"/>
  <c r="I139" i="1"/>
  <c r="L139" i="1"/>
  <c r="D140" i="1"/>
  <c r="G140" i="1"/>
  <c r="I140" i="1"/>
  <c r="L140" i="1"/>
  <c r="D141" i="1"/>
  <c r="G141" i="1"/>
  <c r="I141" i="1"/>
  <c r="L141" i="1"/>
  <c r="D142" i="1"/>
  <c r="G142" i="1"/>
  <c r="I142" i="1"/>
  <c r="L142" i="1"/>
  <c r="D143" i="1"/>
  <c r="G143" i="1"/>
  <c r="I143" i="1"/>
  <c r="L143" i="1"/>
  <c r="D144" i="1"/>
  <c r="G144" i="1"/>
  <c r="I144" i="1"/>
  <c r="L144" i="1"/>
  <c r="D145" i="1"/>
  <c r="G145" i="1"/>
  <c r="I145" i="1"/>
  <c r="L145" i="1"/>
  <c r="D146" i="1"/>
  <c r="G146" i="1"/>
  <c r="I146" i="1"/>
  <c r="L146" i="1"/>
  <c r="D147" i="1"/>
  <c r="G147" i="1"/>
  <c r="I147" i="1"/>
  <c r="L147" i="1"/>
  <c r="D148" i="1"/>
  <c r="G148" i="1"/>
  <c r="I148" i="1"/>
  <c r="L148" i="1"/>
  <c r="D149" i="1"/>
  <c r="G149" i="1"/>
  <c r="I149" i="1"/>
  <c r="L149" i="1"/>
  <c r="D150" i="1"/>
  <c r="G150" i="1"/>
  <c r="I150" i="1"/>
  <c r="L150" i="1"/>
  <c r="D151" i="1"/>
  <c r="G151" i="1"/>
  <c r="I151" i="1"/>
  <c r="L151" i="1"/>
  <c r="D152" i="1"/>
  <c r="G152" i="1"/>
  <c r="I152" i="1"/>
  <c r="L152" i="1"/>
  <c r="D153" i="1"/>
  <c r="G153" i="1"/>
  <c r="I153" i="1"/>
  <c r="L153" i="1"/>
  <c r="D154" i="1"/>
  <c r="G154" i="1"/>
  <c r="I154" i="1"/>
  <c r="L154" i="1"/>
  <c r="D155" i="1"/>
  <c r="G155" i="1"/>
  <c r="I155" i="1"/>
  <c r="L155" i="1"/>
  <c r="D156" i="1"/>
  <c r="G156" i="1"/>
  <c r="I156" i="1"/>
  <c r="L156" i="1"/>
  <c r="D157" i="1"/>
  <c r="G157" i="1"/>
  <c r="I157" i="1"/>
  <c r="L157" i="1"/>
  <c r="D158" i="1"/>
  <c r="G158" i="1"/>
  <c r="I158" i="1"/>
  <c r="L158" i="1"/>
  <c r="D159" i="1"/>
  <c r="G159" i="1"/>
  <c r="I159" i="1"/>
  <c r="L159" i="1"/>
  <c r="D160" i="1"/>
  <c r="G160" i="1"/>
  <c r="I160" i="1"/>
  <c r="L160" i="1"/>
  <c r="D161" i="1"/>
  <c r="G161" i="1"/>
  <c r="I161" i="1"/>
  <c r="L161" i="1"/>
  <c r="D162" i="1"/>
  <c r="G162" i="1"/>
  <c r="I162" i="1"/>
  <c r="L162" i="1"/>
  <c r="D163" i="1"/>
  <c r="G163" i="1"/>
  <c r="I163" i="1"/>
  <c r="L163" i="1"/>
  <c r="D164" i="1"/>
  <c r="G164" i="1"/>
  <c r="I164" i="1"/>
  <c r="L164" i="1"/>
  <c r="D165" i="1"/>
  <c r="G165" i="1"/>
  <c r="I165" i="1"/>
  <c r="L165" i="1"/>
  <c r="D166" i="1"/>
  <c r="G166" i="1"/>
  <c r="I166" i="1"/>
  <c r="L166" i="1"/>
  <c r="D167" i="1"/>
  <c r="G167" i="1"/>
  <c r="I167" i="1"/>
  <c r="L167" i="1"/>
  <c r="D168" i="1"/>
  <c r="G168" i="1"/>
  <c r="I168" i="1"/>
  <c r="L168" i="1"/>
  <c r="D169" i="1"/>
  <c r="G169" i="1"/>
  <c r="I169" i="1"/>
  <c r="L169" i="1"/>
  <c r="D170" i="1"/>
  <c r="G170" i="1"/>
  <c r="I170" i="1"/>
  <c r="L170" i="1"/>
  <c r="D171" i="1"/>
  <c r="G171" i="1"/>
  <c r="I171" i="1"/>
  <c r="L171" i="1"/>
  <c r="D172" i="1"/>
  <c r="G172" i="1"/>
  <c r="I172" i="1"/>
  <c r="L172" i="1"/>
  <c r="D173" i="1"/>
  <c r="G173" i="1"/>
  <c r="I173" i="1"/>
  <c r="L173" i="1"/>
  <c r="D174" i="1"/>
  <c r="G174" i="1"/>
  <c r="I174" i="1"/>
  <c r="L174" i="1"/>
  <c r="D175" i="1"/>
  <c r="G175" i="1"/>
  <c r="I175" i="1"/>
  <c r="L175" i="1"/>
  <c r="D176" i="1"/>
  <c r="G176" i="1"/>
  <c r="I176" i="1"/>
  <c r="L176" i="1"/>
  <c r="D177" i="1"/>
  <c r="G177" i="1"/>
  <c r="I177" i="1"/>
  <c r="L177" i="1"/>
  <c r="D178" i="1"/>
  <c r="G178" i="1"/>
  <c r="I178" i="1"/>
  <c r="L178" i="1"/>
  <c r="D179" i="1"/>
  <c r="G179" i="1"/>
  <c r="I179" i="1"/>
  <c r="L179" i="1"/>
  <c r="D180" i="1"/>
  <c r="G180" i="1"/>
  <c r="I180" i="1"/>
  <c r="L180" i="1"/>
  <c r="D181" i="1"/>
  <c r="G181" i="1"/>
  <c r="I181" i="1"/>
  <c r="L181" i="1"/>
  <c r="D182" i="1"/>
  <c r="G182" i="1"/>
  <c r="I182" i="1"/>
  <c r="L182" i="1"/>
  <c r="D183" i="1"/>
  <c r="G183" i="1"/>
  <c r="I183" i="1"/>
  <c r="L183" i="1"/>
  <c r="D184" i="1"/>
  <c r="G184" i="1"/>
  <c r="I184" i="1"/>
  <c r="L184" i="1"/>
  <c r="D185" i="1"/>
  <c r="G185" i="1"/>
  <c r="I185" i="1"/>
  <c r="L185" i="1"/>
  <c r="D186" i="1"/>
  <c r="G186" i="1"/>
  <c r="I186" i="1"/>
  <c r="L186" i="1"/>
  <c r="D187" i="1"/>
  <c r="G187" i="1"/>
  <c r="I187" i="1"/>
  <c r="L187" i="1"/>
  <c r="D188" i="1"/>
  <c r="G188" i="1"/>
  <c r="I188" i="1"/>
  <c r="L188" i="1"/>
  <c r="D189" i="1"/>
  <c r="G189" i="1"/>
  <c r="I189" i="1"/>
  <c r="L189" i="1"/>
  <c r="D190" i="1"/>
  <c r="G190" i="1"/>
  <c r="I190" i="1"/>
  <c r="L190" i="1"/>
  <c r="D191" i="1"/>
  <c r="G191" i="1"/>
  <c r="I191" i="1"/>
  <c r="L191" i="1"/>
  <c r="D192" i="1"/>
  <c r="G192" i="1"/>
  <c r="I192" i="1"/>
  <c r="L192" i="1"/>
  <c r="D193" i="1"/>
  <c r="G193" i="1"/>
  <c r="I193" i="1"/>
  <c r="L193" i="1"/>
  <c r="D194" i="1"/>
  <c r="G194" i="1"/>
  <c r="I194" i="1"/>
  <c r="L194" i="1"/>
  <c r="D195" i="1"/>
  <c r="G195" i="1"/>
  <c r="I195" i="1"/>
  <c r="L195" i="1"/>
  <c r="D196" i="1"/>
  <c r="G196" i="1"/>
  <c r="I196" i="1"/>
  <c r="L196" i="1"/>
  <c r="D197" i="1"/>
  <c r="G197" i="1"/>
  <c r="I197" i="1"/>
  <c r="L197" i="1"/>
  <c r="D198" i="1"/>
  <c r="G198" i="1"/>
  <c r="I198" i="1"/>
  <c r="L198" i="1"/>
  <c r="D199" i="1"/>
  <c r="G199" i="1"/>
  <c r="I199" i="1"/>
  <c r="L199" i="1"/>
  <c r="D200" i="1"/>
  <c r="G200" i="1"/>
  <c r="I200" i="1"/>
  <c r="L200" i="1"/>
  <c r="D201" i="1"/>
  <c r="G201" i="1"/>
  <c r="I201" i="1"/>
  <c r="L201" i="1"/>
  <c r="D202" i="1"/>
  <c r="G202" i="1"/>
  <c r="I202" i="1"/>
  <c r="L202" i="1"/>
  <c r="D203" i="1"/>
  <c r="G203" i="1"/>
  <c r="I203" i="1"/>
  <c r="L203" i="1"/>
  <c r="D204" i="1"/>
  <c r="G204" i="1"/>
  <c r="I204" i="1"/>
  <c r="L204" i="1"/>
  <c r="D205" i="1"/>
  <c r="G205" i="1"/>
  <c r="I205" i="1"/>
  <c r="L205" i="1"/>
  <c r="D206" i="1"/>
  <c r="G206" i="1"/>
  <c r="I206" i="1"/>
  <c r="L206" i="1"/>
  <c r="D207" i="1"/>
  <c r="G207" i="1"/>
  <c r="I207" i="1"/>
  <c r="L207" i="1"/>
  <c r="D208" i="1"/>
  <c r="G208" i="1"/>
  <c r="I208" i="1"/>
  <c r="L208" i="1"/>
  <c r="D209" i="1"/>
  <c r="G209" i="1"/>
  <c r="I209" i="1"/>
  <c r="L209" i="1"/>
  <c r="D210" i="1"/>
  <c r="G210" i="1"/>
  <c r="I210" i="1"/>
  <c r="L210" i="1"/>
  <c r="D211" i="1"/>
  <c r="G211" i="1"/>
  <c r="I211" i="1"/>
  <c r="L211" i="1"/>
  <c r="D212" i="1"/>
  <c r="G212" i="1"/>
  <c r="I212" i="1"/>
  <c r="L212" i="1"/>
  <c r="D213" i="1"/>
  <c r="G213" i="1"/>
  <c r="I213" i="1"/>
  <c r="L213" i="1"/>
  <c r="D214" i="1"/>
  <c r="G214" i="1"/>
  <c r="I214" i="1"/>
  <c r="L214" i="1"/>
  <c r="D215" i="1"/>
  <c r="G215" i="1"/>
  <c r="I215" i="1"/>
  <c r="L215" i="1"/>
  <c r="D216" i="1"/>
  <c r="G216" i="1"/>
  <c r="I216" i="1"/>
  <c r="L216" i="1"/>
  <c r="D217" i="1"/>
  <c r="G217" i="1"/>
  <c r="I217" i="1"/>
  <c r="L217" i="1"/>
  <c r="D218" i="1"/>
  <c r="G218" i="1"/>
  <c r="I218" i="1"/>
  <c r="L218" i="1"/>
  <c r="D219" i="1"/>
  <c r="G219" i="1"/>
  <c r="I219" i="1"/>
  <c r="L219" i="1"/>
  <c r="D220" i="1"/>
  <c r="G220" i="1"/>
  <c r="I220" i="1"/>
  <c r="L220" i="1"/>
  <c r="D221" i="1"/>
  <c r="G221" i="1"/>
  <c r="I221" i="1"/>
  <c r="L221" i="1"/>
  <c r="D222" i="1"/>
  <c r="G222" i="1"/>
  <c r="I222" i="1"/>
  <c r="L222" i="1"/>
  <c r="D223" i="1"/>
  <c r="G223" i="1"/>
  <c r="I223" i="1"/>
  <c r="L223" i="1"/>
  <c r="D224" i="1"/>
  <c r="G224" i="1"/>
  <c r="I224" i="1"/>
  <c r="L224" i="1"/>
  <c r="D225" i="1"/>
  <c r="G225" i="1"/>
  <c r="I225" i="1"/>
  <c r="L225" i="1"/>
  <c r="D226" i="1"/>
  <c r="G226" i="1"/>
  <c r="I226" i="1"/>
  <c r="L226" i="1"/>
  <c r="D227" i="1"/>
  <c r="G227" i="1"/>
  <c r="I227" i="1"/>
  <c r="L227" i="1"/>
  <c r="D228" i="1"/>
  <c r="G228" i="1"/>
  <c r="I228" i="1"/>
  <c r="L228" i="1"/>
  <c r="D229" i="1"/>
  <c r="G229" i="1"/>
  <c r="I229" i="1"/>
  <c r="L229" i="1"/>
  <c r="D230" i="1"/>
  <c r="G230" i="1"/>
  <c r="I230" i="1"/>
  <c r="L230" i="1"/>
  <c r="D231" i="1"/>
  <c r="G231" i="1"/>
  <c r="I231" i="1"/>
  <c r="L231" i="1"/>
  <c r="D232" i="1"/>
  <c r="G232" i="1"/>
  <c r="I232" i="1"/>
  <c r="L232" i="1"/>
  <c r="D233" i="1"/>
  <c r="G233" i="1"/>
  <c r="I233" i="1"/>
  <c r="L233" i="1"/>
  <c r="D234" i="1"/>
  <c r="G234" i="1"/>
  <c r="I234" i="1"/>
  <c r="L234" i="1"/>
  <c r="D235" i="1"/>
  <c r="G235" i="1"/>
  <c r="I235" i="1"/>
  <c r="L235" i="1"/>
  <c r="D236" i="1"/>
  <c r="G236" i="1"/>
  <c r="I236" i="1"/>
  <c r="L236" i="1"/>
  <c r="D237" i="1"/>
  <c r="G237" i="1"/>
  <c r="I237" i="1"/>
  <c r="L237" i="1"/>
  <c r="D238" i="1"/>
  <c r="G238" i="1"/>
  <c r="I238" i="1"/>
  <c r="L238" i="1"/>
  <c r="D239" i="1"/>
  <c r="G239" i="1"/>
  <c r="I239" i="1"/>
  <c r="L239" i="1"/>
  <c r="D240" i="1"/>
  <c r="G240" i="1"/>
  <c r="I240" i="1"/>
  <c r="L240" i="1"/>
  <c r="D241" i="1"/>
  <c r="G241" i="1"/>
  <c r="I241" i="1"/>
  <c r="L241" i="1"/>
  <c r="D242" i="1"/>
  <c r="G242" i="1"/>
  <c r="I242" i="1"/>
  <c r="L242" i="1"/>
  <c r="D243" i="1"/>
  <c r="G243" i="1"/>
  <c r="I243" i="1"/>
  <c r="L243" i="1"/>
  <c r="D244" i="1"/>
  <c r="G244" i="1"/>
  <c r="I244" i="1"/>
  <c r="L244" i="1"/>
  <c r="D245" i="1"/>
  <c r="G245" i="1"/>
  <c r="I245" i="1"/>
  <c r="L245" i="1"/>
  <c r="D246" i="1"/>
  <c r="G246" i="1"/>
  <c r="I246" i="1"/>
  <c r="L246" i="1"/>
</calcChain>
</file>

<file path=xl/sharedStrings.xml><?xml version="1.0" encoding="utf-8"?>
<sst xmlns="http://schemas.openxmlformats.org/spreadsheetml/2006/main" count="252" uniqueCount="249">
  <si>
    <t>TOPLAM</t>
  </si>
  <si>
    <t>ZİMBABVE</t>
  </si>
  <si>
    <t>ZAMBİA</t>
  </si>
  <si>
    <t>YUNANİSTAN</t>
  </si>
  <si>
    <t>YUMURTALIK SERBEST BÖLGESİ</t>
  </si>
  <si>
    <t>YENİ ZELANDA</t>
  </si>
  <si>
    <t>YENİ KALEDONYA</t>
  </si>
  <si>
    <t>YEMEN</t>
  </si>
  <si>
    <t>VİETNAM</t>
  </si>
  <si>
    <t>VENEZUELA</t>
  </si>
  <si>
    <t>VANUATU</t>
  </si>
  <si>
    <t>VALLİS VE FUTUNA</t>
  </si>
  <si>
    <t>ÜRDÜN</t>
  </si>
  <si>
    <t>URUGUAY</t>
  </si>
  <si>
    <t>UMMAN</t>
  </si>
  <si>
    <t>UKRAYNA</t>
  </si>
  <si>
    <t>UGANDA</t>
  </si>
  <si>
    <t>TÜRKMENİSTAN</t>
  </si>
  <si>
    <t>TÜRK VE CAİCOS AD.</t>
  </si>
  <si>
    <t>TÜBİTAK MAM TEKNOLOJİ SERBEST BÖLGESİ</t>
  </si>
  <si>
    <t>TUVALU</t>
  </si>
  <si>
    <t>TUNUS</t>
  </si>
  <si>
    <t>TRİNİDAD VE TOBAGO</t>
  </si>
  <si>
    <t>TRAKYA SERBEST BÖLGESİ</t>
  </si>
  <si>
    <t>TRABZON SERBEST BÖLGESİ</t>
  </si>
  <si>
    <t>TONGA</t>
  </si>
  <si>
    <t>TOGO</t>
  </si>
  <si>
    <t>TAYVAN</t>
  </si>
  <si>
    <t>TAYLAND</t>
  </si>
  <si>
    <t>TANZANYA</t>
  </si>
  <si>
    <t>TACİKİSTAN</t>
  </si>
  <si>
    <t>ŞİLİ</t>
  </si>
  <si>
    <t>SVAZİLAND</t>
  </si>
  <si>
    <t>SUUDİ ARABİSTAN</t>
  </si>
  <si>
    <t>SURİYE</t>
  </si>
  <si>
    <t>SURİNAM</t>
  </si>
  <si>
    <t>SUDAN</t>
  </si>
  <si>
    <t>ST. VİNCENT VE GRENADİNES</t>
  </si>
  <si>
    <t>ST. LUCİA</t>
  </si>
  <si>
    <t>ST. KİTTS VE NEVİS</t>
  </si>
  <si>
    <t>ST. HELENA</t>
  </si>
  <si>
    <t>SRİ LANKA</t>
  </si>
  <si>
    <t>SOMALİ</t>
  </si>
  <si>
    <t>SOLOMON ADALARI</t>
  </si>
  <si>
    <t>SLOVENYA</t>
  </si>
  <si>
    <t>SLOVAKYA</t>
  </si>
  <si>
    <t>SİNGAPUR</t>
  </si>
  <si>
    <t>SİERRA LEONE</t>
  </si>
  <si>
    <t>SIRBİSTAN</t>
  </si>
  <si>
    <t>SEYŞELLER</t>
  </si>
  <si>
    <t>SENEGAL</t>
  </si>
  <si>
    <t>SAO TOME VE PRİNSİPE</t>
  </si>
  <si>
    <t>SAN MARİNO</t>
  </si>
  <si>
    <t>SAMSUN SERBEST BÖLGESİ</t>
  </si>
  <si>
    <t>SAMOA</t>
  </si>
  <si>
    <t>RUSYA FEDERASYONU</t>
  </si>
  <si>
    <t>RUANDA</t>
  </si>
  <si>
    <t>ROMANYA</t>
  </si>
  <si>
    <t>PORTEKİZ</t>
  </si>
  <si>
    <t>POLONYA</t>
  </si>
  <si>
    <t>PERU</t>
  </si>
  <si>
    <t>PARAGUAY</t>
  </si>
  <si>
    <t>PAPUA YENİ GİNE</t>
  </si>
  <si>
    <t>PANAMA</t>
  </si>
  <si>
    <t>PALAU</t>
  </si>
  <si>
    <t>PAKİSTAN</t>
  </si>
  <si>
    <t>ÖZBEKİSTAN</t>
  </si>
  <si>
    <t>ORTA AFRİKA CUMHURİYETİ</t>
  </si>
  <si>
    <t>NORVEÇ</t>
  </si>
  <si>
    <t>NORFOLK ADASI</t>
  </si>
  <si>
    <t>NİUE</t>
  </si>
  <si>
    <t>NİKARAGUA</t>
  </si>
  <si>
    <t>NİJERYA</t>
  </si>
  <si>
    <t>NİJER</t>
  </si>
  <si>
    <t>NEPAL</t>
  </si>
  <si>
    <t>NAMİBYA</t>
  </si>
  <si>
    <t>MYANMAR</t>
  </si>
  <si>
    <t>MOZAMBİK</t>
  </si>
  <si>
    <t>MORİTANYA</t>
  </si>
  <si>
    <t>MOLDOVA</t>
  </si>
  <si>
    <t>MOĞOLİSTAN</t>
  </si>
  <si>
    <t>MİKRONEZYA</t>
  </si>
  <si>
    <t>MISIR</t>
  </si>
  <si>
    <t>MERSİN SERBEST BÖLGESİ</t>
  </si>
  <si>
    <t>MEKSİKA</t>
  </si>
  <si>
    <t>MAYOTTE</t>
  </si>
  <si>
    <t>MAURİTİUS</t>
  </si>
  <si>
    <t>MARŞAL ADALARI</t>
  </si>
  <si>
    <t>MALTA</t>
  </si>
  <si>
    <t>MALİ</t>
  </si>
  <si>
    <t>MALEZYA</t>
  </si>
  <si>
    <t>MALDİVLER</t>
  </si>
  <si>
    <t>MALAVİ</t>
  </si>
  <si>
    <t>MAKEDONYA</t>
  </si>
  <si>
    <t>MAKAO</t>
  </si>
  <si>
    <t>MADAGASKAR</t>
  </si>
  <si>
    <t>MACARİSTAN</t>
  </si>
  <si>
    <t>LÜKSEMBURG</t>
  </si>
  <si>
    <t>LÜBNAN</t>
  </si>
  <si>
    <t>LİTVANYA</t>
  </si>
  <si>
    <t>LİECHTENSTEİN</t>
  </si>
  <si>
    <t>LİBYA</t>
  </si>
  <si>
    <t>LİBERYA</t>
  </si>
  <si>
    <t>LETONYA</t>
  </si>
  <si>
    <t>LESOTHO</t>
  </si>
  <si>
    <t>LAOS</t>
  </si>
  <si>
    <t>KÜBA</t>
  </si>
  <si>
    <t>KUZEY MARİANA ADALARI</t>
  </si>
  <si>
    <t>KUZEY KORE</t>
  </si>
  <si>
    <t>KUZEY KIBRIS TÜRK CUM.</t>
  </si>
  <si>
    <t>KUVEYT</t>
  </si>
  <si>
    <t>KOTDİVUAR</t>
  </si>
  <si>
    <t>KOSTARİKA</t>
  </si>
  <si>
    <t>KOSOVA</t>
  </si>
  <si>
    <t>KONGO DEMOKRATİK CUMHURİYETİ</t>
  </si>
  <si>
    <t>KONGO</t>
  </si>
  <si>
    <t>KOMORLAR BİRLİĞİ</t>
  </si>
  <si>
    <t>KOLOMBİYA</t>
  </si>
  <si>
    <t>KOCAELİ SERBEST BÖLGESİ</t>
  </si>
  <si>
    <t>KİRİBATİ</t>
  </si>
  <si>
    <t>KIRGIZİSTAN</t>
  </si>
  <si>
    <t>KENYA</t>
  </si>
  <si>
    <t>KAZAKİSTAN</t>
  </si>
  <si>
    <t>KAYSERİ SERBEST BÖLGESİ</t>
  </si>
  <si>
    <t>KATAR</t>
  </si>
  <si>
    <t>KARADAĞ</t>
  </si>
  <si>
    <t>KANADA</t>
  </si>
  <si>
    <t>KAMERUN</t>
  </si>
  <si>
    <t>KAMBOÇYA</t>
  </si>
  <si>
    <t>JAPONYA</t>
  </si>
  <si>
    <t>JAMAİKA</t>
  </si>
  <si>
    <t>İZMİR SERBEST BÖLGESİ</t>
  </si>
  <si>
    <t>İZLANDA</t>
  </si>
  <si>
    <t>İTALYA</t>
  </si>
  <si>
    <t>İSVİÇRE</t>
  </si>
  <si>
    <t>İSVEÇ</t>
  </si>
  <si>
    <t>İSTANBUL ENDÜSTRİ VE TİC.SERB.BÖL.</t>
  </si>
  <si>
    <t>İSRAİL</t>
  </si>
  <si>
    <t>İSPANYA</t>
  </si>
  <si>
    <t>İRLANDA</t>
  </si>
  <si>
    <t>İRAN</t>
  </si>
  <si>
    <t>IRAK</t>
  </si>
  <si>
    <t>HONG KONG</t>
  </si>
  <si>
    <t>HONDURAS</t>
  </si>
  <si>
    <t>HOLLANDA</t>
  </si>
  <si>
    <t>HİNDİSTAN</t>
  </si>
  <si>
    <t>HIRVATİSTAN</t>
  </si>
  <si>
    <t>HAİTİ</t>
  </si>
  <si>
    <t>GÜRCİSTAN</t>
  </si>
  <si>
    <t>GÜNEY SUDAN</t>
  </si>
  <si>
    <t>GÜNEY KORE</t>
  </si>
  <si>
    <t>GÜNEY KIBRIS RUM YÖNETİMİ</t>
  </si>
  <si>
    <t>GÜNEY GEORGIA VE GÜNEY SANDWICH ADALARI</t>
  </si>
  <si>
    <t>GÜNEY AFRİKA CUMHURİYETİ</t>
  </si>
  <si>
    <t>GUYANA</t>
  </si>
  <si>
    <t>GUATEMALA</t>
  </si>
  <si>
    <t>GUAM</t>
  </si>
  <si>
    <t>GRÖNLAND</t>
  </si>
  <si>
    <t>GRENADA</t>
  </si>
  <si>
    <t>GİNE BİSSAU</t>
  </si>
  <si>
    <t>GİNE</t>
  </si>
  <si>
    <t>GAZİANTEP SERBEST BÖLGESİ</t>
  </si>
  <si>
    <t>GANA</t>
  </si>
  <si>
    <t>GAMBİYA</t>
  </si>
  <si>
    <t>GABON</t>
  </si>
  <si>
    <t>FRANSIZ POLİNEZYASI</t>
  </si>
  <si>
    <t>FRANSA GÜNEY BÖLGESİ</t>
  </si>
  <si>
    <t>FRANSA</t>
  </si>
  <si>
    <t>FİNLANDİYA</t>
  </si>
  <si>
    <t>FİLİSTİN DEVLETİ</t>
  </si>
  <si>
    <t>FİLİPİNLER</t>
  </si>
  <si>
    <t>FİJİ</t>
  </si>
  <si>
    <t>FAS</t>
  </si>
  <si>
    <t>FAROE ADALARI</t>
  </si>
  <si>
    <t>FALKLAND ADALARI</t>
  </si>
  <si>
    <t>ETİYOPYA</t>
  </si>
  <si>
    <t>ESTONYA</t>
  </si>
  <si>
    <t>ERMENİSTAN</t>
  </si>
  <si>
    <t>ERİTRE</t>
  </si>
  <si>
    <t>ENDONEZYA</t>
  </si>
  <si>
    <t>EL SALVADOR</t>
  </si>
  <si>
    <t>EKVATOR GİNESİ</t>
  </si>
  <si>
    <t>EKVATOR</t>
  </si>
  <si>
    <t>EGE SERBEST BÖLGESİ</t>
  </si>
  <si>
    <t>DOMİNİK CUMHURİYETİ</t>
  </si>
  <si>
    <t>DOMİNİK</t>
  </si>
  <si>
    <t>DOĞU TİMUR</t>
  </si>
  <si>
    <t>DENİZLİ SERBEST BÖLGESİ</t>
  </si>
  <si>
    <t>DANİMARKA</t>
  </si>
  <si>
    <t>ÇORLU AVRUPA SERBEST BÖLGESİ</t>
  </si>
  <si>
    <t>ÇİN</t>
  </si>
  <si>
    <t>ÇEKYA</t>
  </si>
  <si>
    <t>ÇAD</t>
  </si>
  <si>
    <t>COOK ADALARI</t>
  </si>
  <si>
    <t>CİBUTİ</t>
  </si>
  <si>
    <t>CEZAYİR</t>
  </si>
  <si>
    <t>CEBELİTARIK</t>
  </si>
  <si>
    <t>CAYMAN ADALARI</t>
  </si>
  <si>
    <t>CABO VERDE</t>
  </si>
  <si>
    <t>BUTAN</t>
  </si>
  <si>
    <t>BURUNDİ</t>
  </si>
  <si>
    <t>BURSA SERBEST BÖLGESİ</t>
  </si>
  <si>
    <t>BURKİNA FASO</t>
  </si>
  <si>
    <t>BULGARİSTAN</t>
  </si>
  <si>
    <t>BRUNEY</t>
  </si>
  <si>
    <t>BRİTANYA VİRJİN AD.</t>
  </si>
  <si>
    <t>BRİTANYA HİNT OKYANUSU TOPRAKLARI</t>
  </si>
  <si>
    <t>BREZİLYA</t>
  </si>
  <si>
    <t>BOTSVANA</t>
  </si>
  <si>
    <t>BOSNA-HERSEK</t>
  </si>
  <si>
    <t>BOLİVYA</t>
  </si>
  <si>
    <t>BİRLEŞİK KRALLIK</t>
  </si>
  <si>
    <t>BERMUDA</t>
  </si>
  <si>
    <t>BENİN</t>
  </si>
  <si>
    <t>BELİZE</t>
  </si>
  <si>
    <t>BELİRLENEMEYEN ÜLKE VE BÖLGELER</t>
  </si>
  <si>
    <t>BELÇİKA</t>
  </si>
  <si>
    <t>BELARUS</t>
  </si>
  <si>
    <t>BARBADOS</t>
  </si>
  <si>
    <t>BANGLADEŞ</t>
  </si>
  <si>
    <t>BAHREYN</t>
  </si>
  <si>
    <t>BAHAMALAR</t>
  </si>
  <si>
    <t>BAE</t>
  </si>
  <si>
    <t>AZERBAYCAN</t>
  </si>
  <si>
    <t>AVUSTURYA</t>
  </si>
  <si>
    <t>AVUSTRALYA</t>
  </si>
  <si>
    <t>ARUBA</t>
  </si>
  <si>
    <t>ARNAVUTLUK</t>
  </si>
  <si>
    <t>ARJANTİN</t>
  </si>
  <si>
    <t>ANTİGUA VE BARBUDA</t>
  </si>
  <si>
    <t>ANTARTİKA</t>
  </si>
  <si>
    <t>ANTALYA SERBEST BÖLGESİ</t>
  </si>
  <si>
    <t>ANGUİLLA</t>
  </si>
  <si>
    <t>ANGOLA</t>
  </si>
  <si>
    <t>ANDORRA</t>
  </si>
  <si>
    <t>AMERİKAN SAMOASI</t>
  </si>
  <si>
    <t>ALMANYA</t>
  </si>
  <si>
    <t>AHL SERBEST BÖLGESİ</t>
  </si>
  <si>
    <t>AFGANİSTAN</t>
  </si>
  <si>
    <t>ABD VİRJİN ADALARI</t>
  </si>
  <si>
    <t>ABD KÜÇÜK OUT.ADL.</t>
  </si>
  <si>
    <t>ABD</t>
  </si>
  <si>
    <t>DEĞ.</t>
  </si>
  <si>
    <t>ULKE</t>
  </si>
  <si>
    <t>1 OCAK  -  31 MAYıS</t>
  </si>
  <si>
    <t>1 - 30 NISAN</t>
  </si>
  <si>
    <t>1 - 31 MAYıS</t>
  </si>
  <si>
    <t>31 MAYıS</t>
  </si>
  <si>
    <t>31.05.2023 Konsolide Ülkelere Göre İhracat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</si>
</sst>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%0.0"/>
  </numFmts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10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3">
    <xf numFmtId="0" fontId="0" fillId="0" borderId="0" xfId="0"/>
    <xf numFmtId="0" fontId="1" fillId="0" borderId="0" xfId="1"/>
    <xf numFmtId="164" fontId="3" fillId="0" borderId="0" xfId="2" applyNumberFormat="1" applyFont="1" applyAlignment="1">
      <alignment horizontal="right" vertical="center"/>
    </xf>
    <xf numFmtId="4" fontId="4" fillId="0" borderId="0" xfId="1" applyNumberFormat="1" applyFont="1"/>
    <xf numFmtId="0" fontId="4" fillId="0" borderId="0" xfId="1" applyFont="1"/>
    <xf numFmtId="164" fontId="5" fillId="0" borderId="0" xfId="2" applyNumberFormat="1" applyFont="1" applyAlignment="1">
      <alignment horizontal="right" vertical="center"/>
    </xf>
    <xf numFmtId="4" fontId="1" fillId="0" borderId="0" xfId="1" applyNumberFormat="1" applyFont="1"/>
    <xf numFmtId="0" fontId="1" fillId="0" borderId="0" xfId="1" applyFont="1"/>
    <xf numFmtId="10" fontId="4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center" wrapText="1"/>
    </xf>
  </cellXfs>
  <cellStyles count="3">
    <cellStyle name="Normal" xfId="0" builtinId="0"/>
    <cellStyle name="Normal 2" xfId="2"/>
    <cellStyle name="Normal 2 2" xfId="1"/>
  </cellStyles>
  <dxfs count="2"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6"/>
  <sheetViews>
    <sheetView tabSelected="1" workbookViewId="0">
      <selection activeCell="A2" sqref="A2"/>
    </sheetView>
  </sheetViews>
  <sheetFormatPr defaultColWidth="9.1796875" defaultRowHeight="12.5" x14ac:dyDescent="0.25"/>
  <cols>
    <col min="1" max="1" width="42.1796875" style="1" bestFit="1" customWidth="1"/>
    <col min="2" max="2" width="13.81640625" style="1" customWidth="1"/>
    <col min="3" max="3" width="14.1796875" style="1" customWidth="1"/>
    <col min="4" max="4" width="14.453125" style="1" bestFit="1" customWidth="1"/>
    <col min="5" max="5" width="12.81640625" style="1" customWidth="1"/>
    <col min="6" max="6" width="14.1796875" style="1" customWidth="1"/>
    <col min="7" max="7" width="12.1796875" style="1" bestFit="1" customWidth="1"/>
    <col min="8" max="8" width="12.81640625" style="1" customWidth="1"/>
    <col min="9" max="9" width="12.1796875" style="1" bestFit="1" customWidth="1"/>
    <col min="10" max="10" width="13.81640625" style="1" customWidth="1"/>
    <col min="11" max="11" width="13.1796875" style="1" customWidth="1"/>
    <col min="12" max="12" width="12.1796875" style="1" bestFit="1" customWidth="1"/>
    <col min="13" max="16384" width="9.1796875" style="1"/>
  </cols>
  <sheetData>
    <row r="1" spans="1:12" ht="15.5" x14ac:dyDescent="0.35">
      <c r="A1" s="12" t="s">
        <v>248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3" spans="1:12" ht="13" x14ac:dyDescent="0.25">
      <c r="B3" s="10" t="s">
        <v>247</v>
      </c>
      <c r="C3" s="10"/>
      <c r="D3" s="10"/>
      <c r="E3" s="10" t="s">
        <v>246</v>
      </c>
      <c r="F3" s="10"/>
      <c r="G3" s="10"/>
      <c r="H3" s="10" t="s">
        <v>245</v>
      </c>
      <c r="I3" s="10"/>
      <c r="J3" s="10" t="s">
        <v>244</v>
      </c>
      <c r="K3" s="10"/>
      <c r="L3" s="10"/>
    </row>
    <row r="4" spans="1:12" ht="13" x14ac:dyDescent="0.3">
      <c r="A4" s="4" t="s">
        <v>243</v>
      </c>
      <c r="B4" s="9">
        <v>2022</v>
      </c>
      <c r="C4" s="9">
        <v>2023</v>
      </c>
      <c r="D4" s="8" t="s">
        <v>242</v>
      </c>
      <c r="E4" s="9">
        <v>2022</v>
      </c>
      <c r="F4" s="9">
        <v>2023</v>
      </c>
      <c r="G4" s="8" t="s">
        <v>242</v>
      </c>
      <c r="H4" s="9">
        <v>2023</v>
      </c>
      <c r="I4" s="8" t="s">
        <v>242</v>
      </c>
      <c r="J4" s="9">
        <v>2022</v>
      </c>
      <c r="K4" s="9">
        <v>2023</v>
      </c>
      <c r="L4" s="8" t="s">
        <v>242</v>
      </c>
    </row>
    <row r="5" spans="1:12" x14ac:dyDescent="0.25">
      <c r="A5" s="7" t="s">
        <v>241</v>
      </c>
      <c r="B5" s="6">
        <v>74308.561249999999</v>
      </c>
      <c r="C5" s="6">
        <v>59085.65724</v>
      </c>
      <c r="D5" s="5">
        <f>IF(B5=0,"",(C5/B5-1))</f>
        <v>-0.20486070183467586</v>
      </c>
      <c r="E5" s="6">
        <v>1087707.8610499999</v>
      </c>
      <c r="F5" s="6">
        <v>1108453.0325199999</v>
      </c>
      <c r="G5" s="5">
        <f>IF(E5=0,"",(F5/E5-1))</f>
        <v>1.9072374313792162E-2</v>
      </c>
      <c r="H5" s="6">
        <v>936082.94478999998</v>
      </c>
      <c r="I5" s="5">
        <f>IF(H5=0,"",(F5/H5-1))</f>
        <v>0.18413975886364353</v>
      </c>
      <c r="J5" s="6">
        <v>6050399.3176899999</v>
      </c>
      <c r="K5" s="6">
        <v>4969450.4155099997</v>
      </c>
      <c r="L5" s="5">
        <f>IF(J5=0,"",(K5/J5-1))</f>
        <v>-0.17865744811578799</v>
      </c>
    </row>
    <row r="6" spans="1:12" x14ac:dyDescent="0.25">
      <c r="A6" s="7" t="s">
        <v>240</v>
      </c>
      <c r="B6" s="6">
        <v>0</v>
      </c>
      <c r="C6" s="6">
        <v>0</v>
      </c>
      <c r="D6" s="5" t="str">
        <f>IF(B6=0,"",(C6/B6-1))</f>
        <v/>
      </c>
      <c r="E6" s="6">
        <v>0</v>
      </c>
      <c r="F6" s="6">
        <v>0.27511000000000002</v>
      </c>
      <c r="G6" s="5" t="str">
        <f>IF(E6=0,"",(F6/E6-1))</f>
        <v/>
      </c>
      <c r="H6" s="6">
        <v>2.0342899999999999</v>
      </c>
      <c r="I6" s="5">
        <f>IF(H6=0,"",(F6/H6-1))</f>
        <v>-0.86476362760471714</v>
      </c>
      <c r="J6" s="6">
        <v>15.132949999999999</v>
      </c>
      <c r="K6" s="6">
        <v>6.7123999999999997</v>
      </c>
      <c r="L6" s="5">
        <f>IF(J6=0,"",(K6/J6-1))</f>
        <v>-0.55643810360835133</v>
      </c>
    </row>
    <row r="7" spans="1:12" x14ac:dyDescent="0.25">
      <c r="A7" s="7" t="s">
        <v>239</v>
      </c>
      <c r="B7" s="6">
        <v>0</v>
      </c>
      <c r="C7" s="6">
        <v>0</v>
      </c>
      <c r="D7" s="5" t="str">
        <f>IF(B7=0,"",(C7/B7-1))</f>
        <v/>
      </c>
      <c r="E7" s="6">
        <v>0.18</v>
      </c>
      <c r="F7" s="6">
        <v>13.5</v>
      </c>
      <c r="G7" s="5">
        <f>IF(E7=0,"",(F7/E7-1))</f>
        <v>74</v>
      </c>
      <c r="H7" s="6">
        <v>141.44836000000001</v>
      </c>
      <c r="I7" s="5">
        <f>IF(H7=0,"",(F7/H7-1))</f>
        <v>-0.90455880859983107</v>
      </c>
      <c r="J7" s="6">
        <v>271.93</v>
      </c>
      <c r="K7" s="6">
        <v>198.23859999999999</v>
      </c>
      <c r="L7" s="5">
        <f>IF(J7=0,"",(K7/J7-1))</f>
        <v>-0.27099400581031885</v>
      </c>
    </row>
    <row r="8" spans="1:12" x14ac:dyDescent="0.25">
      <c r="A8" s="7" t="s">
        <v>238</v>
      </c>
      <c r="B8" s="6">
        <v>1299.04342</v>
      </c>
      <c r="C8" s="6">
        <v>300.93369000000001</v>
      </c>
      <c r="D8" s="5">
        <f>IF(B8=0,"",(C8/B8-1))</f>
        <v>-0.76834208513215052</v>
      </c>
      <c r="E8" s="6">
        <v>18366.103080000001</v>
      </c>
      <c r="F8" s="6">
        <v>19007.600269999999</v>
      </c>
      <c r="G8" s="5">
        <f>IF(E8=0,"",(F8/E8-1))</f>
        <v>3.4928323510204251E-2</v>
      </c>
      <c r="H8" s="6">
        <v>18428.57</v>
      </c>
      <c r="I8" s="5">
        <f>IF(H8=0,"",(F8/H8-1))</f>
        <v>3.1420249644980469E-2</v>
      </c>
      <c r="J8" s="6">
        <v>108178.48321999999</v>
      </c>
      <c r="K8" s="6">
        <v>89360.454199999993</v>
      </c>
      <c r="L8" s="5">
        <f>IF(J8=0,"",(K8/J8-1))</f>
        <v>-0.17395352994301305</v>
      </c>
    </row>
    <row r="9" spans="1:12" x14ac:dyDescent="0.25">
      <c r="A9" s="7" t="s">
        <v>237</v>
      </c>
      <c r="B9" s="6">
        <v>290.67883999999998</v>
      </c>
      <c r="C9" s="6">
        <v>371.11203</v>
      </c>
      <c r="D9" s="5">
        <f>IF(B9=0,"",(C9/B9-1))</f>
        <v>0.27670810162858794</v>
      </c>
      <c r="E9" s="6">
        <v>4360.1337400000002</v>
      </c>
      <c r="F9" s="6">
        <v>4379.8943799999997</v>
      </c>
      <c r="G9" s="5">
        <f>IF(E9=0,"",(F9/E9-1))</f>
        <v>4.5321178611368307E-3</v>
      </c>
      <c r="H9" s="6">
        <v>3698.4408800000001</v>
      </c>
      <c r="I9" s="5">
        <f>IF(H9=0,"",(F9/H9-1))</f>
        <v>0.18425426338030304</v>
      </c>
      <c r="J9" s="6">
        <v>19287.212739999999</v>
      </c>
      <c r="K9" s="6">
        <v>19618.467130000001</v>
      </c>
      <c r="L9" s="5">
        <f>IF(J9=0,"",(K9/J9-1))</f>
        <v>1.7174819112821371E-2</v>
      </c>
    </row>
    <row r="10" spans="1:12" x14ac:dyDescent="0.25">
      <c r="A10" s="7" t="s">
        <v>236</v>
      </c>
      <c r="B10" s="6">
        <v>69150.313680000007</v>
      </c>
      <c r="C10" s="6">
        <v>79866.142689999993</v>
      </c>
      <c r="D10" s="5">
        <f>IF(B10=0,"",(C10/B10-1))</f>
        <v>0.15496428634566373</v>
      </c>
      <c r="E10" s="6">
        <v>1359673.6355600001</v>
      </c>
      <c r="F10" s="6">
        <v>1599094.42554</v>
      </c>
      <c r="G10" s="5">
        <f>IF(E10=0,"",(F10/E10-1))</f>
        <v>0.17608695477969705</v>
      </c>
      <c r="H10" s="6">
        <v>1405372.8345699999</v>
      </c>
      <c r="I10" s="5">
        <f>IF(H10=0,"",(F10/H10-1))</f>
        <v>0.1378435573854484</v>
      </c>
      <c r="J10" s="6">
        <v>8044704.44472</v>
      </c>
      <c r="K10" s="6">
        <v>7872754.7379099997</v>
      </c>
      <c r="L10" s="5">
        <f>IF(J10=0,"",(K10/J10-1))</f>
        <v>-2.1374272727055388E-2</v>
      </c>
    </row>
    <row r="11" spans="1:12" x14ac:dyDescent="0.25">
      <c r="A11" s="7" t="s">
        <v>235</v>
      </c>
      <c r="B11" s="6">
        <v>0</v>
      </c>
      <c r="C11" s="6">
        <v>0</v>
      </c>
      <c r="D11" s="5" t="str">
        <f>IF(B11=0,"",(C11/B11-1))</f>
        <v/>
      </c>
      <c r="E11" s="6">
        <v>0</v>
      </c>
      <c r="F11" s="6">
        <v>35.932899999999997</v>
      </c>
      <c r="G11" s="5" t="str">
        <f>IF(E11=0,"",(F11/E11-1))</f>
        <v/>
      </c>
      <c r="H11" s="6">
        <v>0</v>
      </c>
      <c r="I11" s="5" t="str">
        <f>IF(H11=0,"",(F11/H11-1))</f>
        <v/>
      </c>
      <c r="J11" s="6">
        <v>135.16587000000001</v>
      </c>
      <c r="K11" s="6">
        <v>35.932899999999997</v>
      </c>
      <c r="L11" s="5">
        <f>IF(J11=0,"",(K11/J11-1))</f>
        <v>-0.73415700279959739</v>
      </c>
    </row>
    <row r="12" spans="1:12" x14ac:dyDescent="0.25">
      <c r="A12" s="7" t="s">
        <v>234</v>
      </c>
      <c r="B12" s="6">
        <v>0</v>
      </c>
      <c r="C12" s="6">
        <v>0</v>
      </c>
      <c r="D12" s="5" t="str">
        <f>IF(B12=0,"",(C12/B12-1))</f>
        <v/>
      </c>
      <c r="E12" s="6">
        <v>54.478900000000003</v>
      </c>
      <c r="F12" s="6">
        <v>38.60033</v>
      </c>
      <c r="G12" s="5">
        <f>IF(E12=0,"",(F12/E12-1))</f>
        <v>-0.29146274979854592</v>
      </c>
      <c r="H12" s="6">
        <v>22.660219999999999</v>
      </c>
      <c r="I12" s="5">
        <f>IF(H12=0,"",(F12/H12-1))</f>
        <v>0.703440213731376</v>
      </c>
      <c r="J12" s="6">
        <v>1144.4405200000001</v>
      </c>
      <c r="K12" s="6">
        <v>500.49734000000001</v>
      </c>
      <c r="L12" s="5">
        <f>IF(J12=0,"",(K12/J12-1))</f>
        <v>-0.56267072752719383</v>
      </c>
    </row>
    <row r="13" spans="1:12" x14ac:dyDescent="0.25">
      <c r="A13" s="7" t="s">
        <v>233</v>
      </c>
      <c r="B13" s="6">
        <v>1585.13987</v>
      </c>
      <c r="C13" s="6">
        <v>1048.2411500000001</v>
      </c>
      <c r="D13" s="5">
        <f>IF(B13=0,"",(C13/B13-1))</f>
        <v>-0.33870747317711458</v>
      </c>
      <c r="E13" s="6">
        <v>18093.050650000001</v>
      </c>
      <c r="F13" s="6">
        <v>13323.990540000001</v>
      </c>
      <c r="G13" s="5">
        <f>IF(E13=0,"",(F13/E13-1))</f>
        <v>-0.26358518539824016</v>
      </c>
      <c r="H13" s="6">
        <v>8172.6722799999998</v>
      </c>
      <c r="I13" s="5">
        <f>IF(H13=0,"",(F13/H13-1))</f>
        <v>0.6303101462426437</v>
      </c>
      <c r="J13" s="6">
        <v>101225.55196</v>
      </c>
      <c r="K13" s="6">
        <v>53792.548759999998</v>
      </c>
      <c r="L13" s="5">
        <f>IF(J13=0,"",(K13/J13-1))</f>
        <v>-0.46858725175184512</v>
      </c>
    </row>
    <row r="14" spans="1:12" x14ac:dyDescent="0.25">
      <c r="A14" s="7" t="s">
        <v>232</v>
      </c>
      <c r="B14" s="6">
        <v>0</v>
      </c>
      <c r="C14" s="6">
        <v>0</v>
      </c>
      <c r="D14" s="5" t="str">
        <f>IF(B14=0,"",(C14/B14-1))</f>
        <v/>
      </c>
      <c r="E14" s="6">
        <v>35.174509999999998</v>
      </c>
      <c r="F14" s="6">
        <v>0</v>
      </c>
      <c r="G14" s="5">
        <f>IF(E14=0,"",(F14/E14-1))</f>
        <v>-1</v>
      </c>
      <c r="H14" s="6">
        <v>0</v>
      </c>
      <c r="I14" s="5" t="str">
        <f>IF(H14=0,"",(F14/H14-1))</f>
        <v/>
      </c>
      <c r="J14" s="6">
        <v>69.412400000000005</v>
      </c>
      <c r="K14" s="6">
        <v>0</v>
      </c>
      <c r="L14" s="5">
        <f>IF(J14=0,"",(K14/J14-1))</f>
        <v>-1</v>
      </c>
    </row>
    <row r="15" spans="1:12" x14ac:dyDescent="0.25">
      <c r="A15" s="7" t="s">
        <v>231</v>
      </c>
      <c r="B15" s="6">
        <v>1724.5033100000001</v>
      </c>
      <c r="C15" s="6">
        <v>232.01054999999999</v>
      </c>
      <c r="D15" s="5">
        <f>IF(B15=0,"",(C15/B15-1))</f>
        <v>-0.86546239218294108</v>
      </c>
      <c r="E15" s="6">
        <v>16699.25863</v>
      </c>
      <c r="F15" s="6">
        <v>8221.3172300000006</v>
      </c>
      <c r="G15" s="5">
        <f>IF(E15=0,"",(F15/E15-1))</f>
        <v>-0.50768369948887959</v>
      </c>
      <c r="H15" s="6">
        <v>8148.5645199999999</v>
      </c>
      <c r="I15" s="5">
        <f>IF(H15=0,"",(F15/H15-1))</f>
        <v>8.9282854448087257E-3</v>
      </c>
      <c r="J15" s="6">
        <v>79689.125390000001</v>
      </c>
      <c r="K15" s="6">
        <v>48024.287190000003</v>
      </c>
      <c r="L15" s="5">
        <f>IF(J15=0,"",(K15/J15-1))</f>
        <v>-0.39735457058954671</v>
      </c>
    </row>
    <row r="16" spans="1:12" x14ac:dyDescent="0.25">
      <c r="A16" s="7" t="s">
        <v>230</v>
      </c>
      <c r="B16" s="6">
        <v>0</v>
      </c>
      <c r="C16" s="6">
        <v>0</v>
      </c>
      <c r="D16" s="5" t="str">
        <f>IF(B16=0,"",(C16/B16-1))</f>
        <v/>
      </c>
      <c r="E16" s="6">
        <v>0</v>
      </c>
      <c r="F16" s="6">
        <v>0</v>
      </c>
      <c r="G16" s="5" t="str">
        <f>IF(E16=0,"",(F16/E16-1))</f>
        <v/>
      </c>
      <c r="H16" s="6">
        <v>0</v>
      </c>
      <c r="I16" s="5" t="str">
        <f>IF(H16=0,"",(F16/H16-1))</f>
        <v/>
      </c>
      <c r="J16" s="6">
        <v>0</v>
      </c>
      <c r="K16" s="6">
        <v>0</v>
      </c>
      <c r="L16" s="5" t="str">
        <f>IF(J16=0,"",(K16/J16-1))</f>
        <v/>
      </c>
    </row>
    <row r="17" spans="1:12" x14ac:dyDescent="0.25">
      <c r="A17" s="7" t="s">
        <v>229</v>
      </c>
      <c r="B17" s="6">
        <v>29.187570000000001</v>
      </c>
      <c r="C17" s="6">
        <v>0</v>
      </c>
      <c r="D17" s="5">
        <f>IF(B17=0,"",(C17/B17-1))</f>
        <v>-1</v>
      </c>
      <c r="E17" s="6">
        <v>217.59530000000001</v>
      </c>
      <c r="F17" s="6">
        <v>260.92853000000002</v>
      </c>
      <c r="G17" s="5">
        <f>IF(E17=0,"",(F17/E17-1))</f>
        <v>0.19914598339210454</v>
      </c>
      <c r="H17" s="6">
        <v>246.51775000000001</v>
      </c>
      <c r="I17" s="5">
        <f>IF(H17=0,"",(F17/H17-1))</f>
        <v>5.8457372744964653E-2</v>
      </c>
      <c r="J17" s="6">
        <v>3208.8755000000001</v>
      </c>
      <c r="K17" s="6">
        <v>1175.4445000000001</v>
      </c>
      <c r="L17" s="5">
        <f>IF(J17=0,"",(K17/J17-1))</f>
        <v>-0.63368959001369796</v>
      </c>
    </row>
    <row r="18" spans="1:12" x14ac:dyDescent="0.25">
      <c r="A18" s="7" t="s">
        <v>228</v>
      </c>
      <c r="B18" s="6">
        <v>877.19674999999995</v>
      </c>
      <c r="C18" s="6">
        <v>978.95971999999995</v>
      </c>
      <c r="D18" s="5">
        <f>IF(B18=0,"",(C18/B18-1))</f>
        <v>0.11600928754010997</v>
      </c>
      <c r="E18" s="6">
        <v>16431.86896</v>
      </c>
      <c r="F18" s="6">
        <v>13084.63658</v>
      </c>
      <c r="G18" s="5">
        <f>IF(E18=0,"",(F18/E18-1))</f>
        <v>-0.20370369238874453</v>
      </c>
      <c r="H18" s="6">
        <v>12691.309370000001</v>
      </c>
      <c r="I18" s="5">
        <f>IF(H18=0,"",(F18/H18-1))</f>
        <v>3.0991854231349425E-2</v>
      </c>
      <c r="J18" s="6">
        <v>102396.60298</v>
      </c>
      <c r="K18" s="6">
        <v>73472.883979999999</v>
      </c>
      <c r="L18" s="5">
        <f>IF(J18=0,"",(K18/J18-1))</f>
        <v>-0.28246756394496164</v>
      </c>
    </row>
    <row r="19" spans="1:12" x14ac:dyDescent="0.25">
      <c r="A19" s="7" t="s">
        <v>227</v>
      </c>
      <c r="B19" s="6">
        <v>2088.5807199999999</v>
      </c>
      <c r="C19" s="6">
        <v>1803.59284</v>
      </c>
      <c r="D19" s="5">
        <f>IF(B19=0,"",(C19/B19-1))</f>
        <v>-0.13645049830776945</v>
      </c>
      <c r="E19" s="6">
        <v>62299.800210000001</v>
      </c>
      <c r="F19" s="6">
        <v>52565.476479999998</v>
      </c>
      <c r="G19" s="5">
        <f>IF(E19=0,"",(F19/E19-1))</f>
        <v>-0.15624967812396784</v>
      </c>
      <c r="H19" s="6">
        <v>73207.375190000006</v>
      </c>
      <c r="I19" s="5">
        <f>IF(H19=0,"",(F19/H19-1))</f>
        <v>-0.28196474271105476</v>
      </c>
      <c r="J19" s="6">
        <v>400581.21188999998</v>
      </c>
      <c r="K19" s="6">
        <v>289303.29556</v>
      </c>
      <c r="L19" s="5">
        <f>IF(J19=0,"",(K19/J19-1))</f>
        <v>-0.27779115202376747</v>
      </c>
    </row>
    <row r="20" spans="1:12" x14ac:dyDescent="0.25">
      <c r="A20" s="7" t="s">
        <v>226</v>
      </c>
      <c r="B20" s="6">
        <v>0</v>
      </c>
      <c r="C20" s="6">
        <v>57.822710000000001</v>
      </c>
      <c r="D20" s="5" t="str">
        <f>IF(B20=0,"",(C20/B20-1))</f>
        <v/>
      </c>
      <c r="E20" s="6">
        <v>170.07176000000001</v>
      </c>
      <c r="F20" s="6">
        <v>104.86699</v>
      </c>
      <c r="G20" s="5">
        <f>IF(E20=0,"",(F20/E20-1))</f>
        <v>-0.38339563252594089</v>
      </c>
      <c r="H20" s="6">
        <v>336.52710000000002</v>
      </c>
      <c r="I20" s="5">
        <f>IF(H20=0,"",(F20/H20-1))</f>
        <v>-0.6883847095820812</v>
      </c>
      <c r="J20" s="6">
        <v>922.45797000000005</v>
      </c>
      <c r="K20" s="6">
        <v>822.81966999999997</v>
      </c>
      <c r="L20" s="5">
        <f>IF(J20=0,"",(K20/J20-1))</f>
        <v>-0.10801391850947972</v>
      </c>
    </row>
    <row r="21" spans="1:12" x14ac:dyDescent="0.25">
      <c r="A21" s="7" t="s">
        <v>225</v>
      </c>
      <c r="B21" s="6">
        <v>5577.3523100000002</v>
      </c>
      <c r="C21" s="6">
        <v>6039.7530200000001</v>
      </c>
      <c r="D21" s="5">
        <f>IF(B21=0,"",(C21/B21-1))</f>
        <v>8.2906849755740142E-2</v>
      </c>
      <c r="E21" s="6">
        <v>68771.755449999997</v>
      </c>
      <c r="F21" s="6">
        <v>62347.712599999999</v>
      </c>
      <c r="G21" s="5">
        <f>IF(E21=0,"",(F21/E21-1))</f>
        <v>-9.3411064003892541E-2</v>
      </c>
      <c r="H21" s="6">
        <v>51324.50619</v>
      </c>
      <c r="I21" s="5">
        <f>IF(H21=0,"",(F21/H21-1))</f>
        <v>0.21477471929671954</v>
      </c>
      <c r="J21" s="6">
        <v>368385.02617999999</v>
      </c>
      <c r="K21" s="6">
        <v>303972.93961</v>
      </c>
      <c r="L21" s="5">
        <f>IF(J21=0,"",(K21/J21-1))</f>
        <v>-0.17484990429151426</v>
      </c>
    </row>
    <row r="22" spans="1:12" x14ac:dyDescent="0.25">
      <c r="A22" s="7" t="s">
        <v>224</v>
      </c>
      <c r="B22" s="6">
        <v>4965.0941800000001</v>
      </c>
      <c r="C22" s="6">
        <v>7178.6469500000003</v>
      </c>
      <c r="D22" s="5">
        <f>IF(B22=0,"",(C22/B22-1))</f>
        <v>0.44582291689782205</v>
      </c>
      <c r="E22" s="6">
        <v>124697.52263000001</v>
      </c>
      <c r="F22" s="6">
        <v>135595.16651000001</v>
      </c>
      <c r="G22" s="5">
        <f>IF(E22=0,"",(F22/E22-1))</f>
        <v>8.7392625371838895E-2</v>
      </c>
      <c r="H22" s="6">
        <v>126238.23071</v>
      </c>
      <c r="I22" s="5">
        <f>IF(H22=0,"",(F22/H22-1))</f>
        <v>7.4121252709055785E-2</v>
      </c>
      <c r="J22" s="6">
        <v>682911.00918000005</v>
      </c>
      <c r="K22" s="6">
        <v>667840.54049000004</v>
      </c>
      <c r="L22" s="5">
        <f>IF(J22=0,"",(K22/J22-1))</f>
        <v>-2.2067983218041487E-2</v>
      </c>
    </row>
    <row r="23" spans="1:12" x14ac:dyDescent="0.25">
      <c r="A23" s="7" t="s">
        <v>223</v>
      </c>
      <c r="B23" s="6">
        <v>7261.2500899999995</v>
      </c>
      <c r="C23" s="6">
        <v>7000.5049300000001</v>
      </c>
      <c r="D23" s="5">
        <f>IF(B23=0,"",(C23/B23-1))</f>
        <v>-3.5909128148483793E-2</v>
      </c>
      <c r="E23" s="6">
        <v>163351.76134</v>
      </c>
      <c r="F23" s="6">
        <v>180442.81881</v>
      </c>
      <c r="G23" s="5">
        <f>IF(E23=0,"",(F23/E23-1))</f>
        <v>0.10462732283875842</v>
      </c>
      <c r="H23" s="6">
        <v>163759.36218</v>
      </c>
      <c r="I23" s="5">
        <f>IF(H23=0,"",(F23/H23-1))</f>
        <v>0.10187787988366726</v>
      </c>
      <c r="J23" s="6">
        <v>856357.95354000002</v>
      </c>
      <c r="K23" s="6">
        <v>914400.38983999996</v>
      </c>
      <c r="L23" s="5">
        <f>IF(J23=0,"",(K23/J23-1))</f>
        <v>6.7778241633729142E-2</v>
      </c>
    </row>
    <row r="24" spans="1:12" x14ac:dyDescent="0.25">
      <c r="A24" s="7" t="s">
        <v>222</v>
      </c>
      <c r="B24" s="6">
        <v>9683.8122800000001</v>
      </c>
      <c r="C24" s="6">
        <v>10175.088320000001</v>
      </c>
      <c r="D24" s="5">
        <f>IF(B24=0,"",(C24/B24-1))</f>
        <v>5.0731677338958114E-2</v>
      </c>
      <c r="E24" s="6">
        <v>191696.78125999999</v>
      </c>
      <c r="F24" s="6">
        <v>360084.49044999998</v>
      </c>
      <c r="G24" s="5">
        <f>IF(E24=0,"",(F24/E24-1))</f>
        <v>0.87840655478515473</v>
      </c>
      <c r="H24" s="6">
        <v>335014.02772000001</v>
      </c>
      <c r="I24" s="5">
        <f>IF(H24=0,"",(F24/H24-1))</f>
        <v>7.4834068592953162E-2</v>
      </c>
      <c r="J24" s="6">
        <v>1319348.27571</v>
      </c>
      <c r="K24" s="6">
        <v>1714574.32877</v>
      </c>
      <c r="L24" s="5">
        <f>IF(J24=0,"",(K24/J24-1))</f>
        <v>0.29956157925572113</v>
      </c>
    </row>
    <row r="25" spans="1:12" x14ac:dyDescent="0.25">
      <c r="A25" s="7" t="s">
        <v>221</v>
      </c>
      <c r="B25" s="6">
        <v>28.938079999999999</v>
      </c>
      <c r="C25" s="6">
        <v>6.3315000000000001</v>
      </c>
      <c r="D25" s="5">
        <f>IF(B25=0,"",(C25/B25-1))</f>
        <v>-0.78120524927707713</v>
      </c>
      <c r="E25" s="6">
        <v>5676.5241900000001</v>
      </c>
      <c r="F25" s="6">
        <v>458.72311000000002</v>
      </c>
      <c r="G25" s="5">
        <f>IF(E25=0,"",(F25/E25-1))</f>
        <v>-0.91918943800008712</v>
      </c>
      <c r="H25" s="6">
        <v>794.06574999999998</v>
      </c>
      <c r="I25" s="5">
        <f>IF(H25=0,"",(F25/H25-1))</f>
        <v>-0.4223109232453357</v>
      </c>
      <c r="J25" s="6">
        <v>9998.9374700000008</v>
      </c>
      <c r="K25" s="6">
        <v>4271.2918099999997</v>
      </c>
      <c r="L25" s="5">
        <f>IF(J25=0,"",(K25/J25-1))</f>
        <v>-0.57282543042045853</v>
      </c>
    </row>
    <row r="26" spans="1:12" x14ac:dyDescent="0.25">
      <c r="A26" s="7" t="s">
        <v>220</v>
      </c>
      <c r="B26" s="6">
        <v>644.27855</v>
      </c>
      <c r="C26" s="6">
        <v>936.60157000000004</v>
      </c>
      <c r="D26" s="5">
        <f>IF(B26=0,"",(C26/B26-1))</f>
        <v>0.45372148428657155</v>
      </c>
      <c r="E26" s="6">
        <v>19369.07893</v>
      </c>
      <c r="F26" s="6">
        <v>13610.27614</v>
      </c>
      <c r="G26" s="5">
        <f>IF(E26=0,"",(F26/E26-1))</f>
        <v>-0.29731939297745424</v>
      </c>
      <c r="H26" s="6">
        <v>12146.073410000001</v>
      </c>
      <c r="I26" s="5">
        <f>IF(H26=0,"",(F26/H26-1))</f>
        <v>0.1205494714690678</v>
      </c>
      <c r="J26" s="6">
        <v>82129.994179999994</v>
      </c>
      <c r="K26" s="6">
        <v>69448.577059999996</v>
      </c>
      <c r="L26" s="5">
        <f>IF(J26=0,"",(K26/J26-1))</f>
        <v>-0.15440664822411654</v>
      </c>
    </row>
    <row r="27" spans="1:12" x14ac:dyDescent="0.25">
      <c r="A27" s="7" t="s">
        <v>219</v>
      </c>
      <c r="B27" s="6">
        <v>1561.9844399999999</v>
      </c>
      <c r="C27" s="6">
        <v>1622.1277600000001</v>
      </c>
      <c r="D27" s="5">
        <f>IF(B27=0,"",(C27/B27-1))</f>
        <v>3.850442966000367E-2</v>
      </c>
      <c r="E27" s="6">
        <v>30404.071</v>
      </c>
      <c r="F27" s="6">
        <v>33652.408889999999</v>
      </c>
      <c r="G27" s="5">
        <f>IF(E27=0,"",(F27/E27-1))</f>
        <v>0.10683891278901436</v>
      </c>
      <c r="H27" s="6">
        <v>23476.681380000002</v>
      </c>
      <c r="I27" s="5">
        <f>IF(H27=0,"",(F27/H27-1))</f>
        <v>0.43343977563493241</v>
      </c>
      <c r="J27" s="6">
        <v>210316.78367</v>
      </c>
      <c r="K27" s="6">
        <v>140392.27400999999</v>
      </c>
      <c r="L27" s="5">
        <f>IF(J27=0,"",(K27/J27-1))</f>
        <v>-0.33247232313002595</v>
      </c>
    </row>
    <row r="28" spans="1:12" x14ac:dyDescent="0.25">
      <c r="A28" s="7" t="s">
        <v>218</v>
      </c>
      <c r="B28" s="6">
        <v>73.848550000000003</v>
      </c>
      <c r="C28" s="6">
        <v>137.98862</v>
      </c>
      <c r="D28" s="5">
        <f>IF(B28=0,"",(C28/B28-1))</f>
        <v>0.86853526575674111</v>
      </c>
      <c r="E28" s="6">
        <v>941.18362000000002</v>
      </c>
      <c r="F28" s="6">
        <v>1786.5700999999999</v>
      </c>
      <c r="G28" s="5">
        <f>IF(E28=0,"",(F28/E28-1))</f>
        <v>0.89821631192434048</v>
      </c>
      <c r="H28" s="6">
        <v>653.91741999999999</v>
      </c>
      <c r="I28" s="5">
        <f>IF(H28=0,"",(F28/H28-1))</f>
        <v>1.7321035429825375</v>
      </c>
      <c r="J28" s="6">
        <v>3067.7743599999999</v>
      </c>
      <c r="K28" s="6">
        <v>4498.5536300000003</v>
      </c>
      <c r="L28" s="5">
        <f>IF(J28=0,"",(K28/J28-1))</f>
        <v>0.46638999551453342</v>
      </c>
    </row>
    <row r="29" spans="1:12" x14ac:dyDescent="0.25">
      <c r="A29" s="7" t="s">
        <v>217</v>
      </c>
      <c r="B29" s="6">
        <v>2170.29349</v>
      </c>
      <c r="C29" s="6">
        <v>5754.1968500000003</v>
      </c>
      <c r="D29" s="5">
        <f>IF(B29=0,"",(C29/B29-1))</f>
        <v>1.651345026151279</v>
      </c>
      <c r="E29" s="6">
        <v>58317.419950000003</v>
      </c>
      <c r="F29" s="6">
        <v>121113.54246</v>
      </c>
      <c r="G29" s="5">
        <f>IF(E29=0,"",(F29/E29-1))</f>
        <v>1.0767987089250508</v>
      </c>
      <c r="H29" s="6">
        <v>108978.28307</v>
      </c>
      <c r="I29" s="5">
        <f>IF(H29=0,"",(F29/H29-1))</f>
        <v>0.11135484105769167</v>
      </c>
      <c r="J29" s="6">
        <v>335386.64827000001</v>
      </c>
      <c r="K29" s="6">
        <v>590579.01199000003</v>
      </c>
      <c r="L29" s="5">
        <f>IF(J29=0,"",(K29/J29-1))</f>
        <v>0.76089005044279423</v>
      </c>
    </row>
    <row r="30" spans="1:12" x14ac:dyDescent="0.25">
      <c r="A30" s="7" t="s">
        <v>216</v>
      </c>
      <c r="B30" s="6">
        <v>26383.230970000001</v>
      </c>
      <c r="C30" s="6">
        <v>16657.944210000001</v>
      </c>
      <c r="D30" s="5">
        <f>IF(B30=0,"",(C30/B30-1))</f>
        <v>-0.36861621577199866</v>
      </c>
      <c r="E30" s="6">
        <v>404146.39782999997</v>
      </c>
      <c r="F30" s="6">
        <v>390998.93174000003</v>
      </c>
      <c r="G30" s="5">
        <f>IF(E30=0,"",(F30/E30-1))</f>
        <v>-3.2531444448331559E-2</v>
      </c>
      <c r="H30" s="6">
        <v>302197.64481999999</v>
      </c>
      <c r="I30" s="5">
        <f>IF(H30=0,"",(F30/H30-1))</f>
        <v>0.29385168429387787</v>
      </c>
      <c r="J30" s="6">
        <v>1882519.5591500001</v>
      </c>
      <c r="K30" s="6">
        <v>1669782.44992</v>
      </c>
      <c r="L30" s="5">
        <f>IF(J30=0,"",(K30/J30-1))</f>
        <v>-0.11300658641021277</v>
      </c>
    </row>
    <row r="31" spans="1:12" x14ac:dyDescent="0.25">
      <c r="A31" s="7" t="s">
        <v>215</v>
      </c>
      <c r="B31" s="6">
        <v>0</v>
      </c>
      <c r="C31" s="6">
        <v>0</v>
      </c>
      <c r="D31" s="5" t="str">
        <f>IF(B31=0,"",(C31/B31-1))</f>
        <v/>
      </c>
      <c r="E31" s="6">
        <v>276.90555999999998</v>
      </c>
      <c r="F31" s="6">
        <v>605.97920999999997</v>
      </c>
      <c r="G31" s="5">
        <f>IF(E31=0,"",(F31/E31-1))</f>
        <v>1.1883966865815192</v>
      </c>
      <c r="H31" s="6">
        <v>529.05146000000002</v>
      </c>
      <c r="I31" s="5">
        <f>IF(H31=0,"",(F31/H31-1))</f>
        <v>0.14540693262617577</v>
      </c>
      <c r="J31" s="6">
        <v>3892.59085</v>
      </c>
      <c r="K31" s="6">
        <v>2017.0133499999999</v>
      </c>
      <c r="L31" s="5">
        <f>IF(J31=0,"",(K31/J31-1))</f>
        <v>-0.48183268477857111</v>
      </c>
    </row>
    <row r="32" spans="1:12" x14ac:dyDescent="0.25">
      <c r="A32" s="7" t="s">
        <v>214</v>
      </c>
      <c r="B32" s="6">
        <v>0</v>
      </c>
      <c r="C32" s="6">
        <v>0</v>
      </c>
      <c r="D32" s="5" t="str">
        <f>IF(B32=0,"",(C32/B32-1))</f>
        <v/>
      </c>
      <c r="E32" s="6">
        <v>131.72747000000001</v>
      </c>
      <c r="F32" s="6">
        <v>646.70317999999997</v>
      </c>
      <c r="G32" s="5">
        <f>IF(E32=0,"",(F32/E32-1))</f>
        <v>3.9094025718401779</v>
      </c>
      <c r="H32" s="6">
        <v>310.00835999999998</v>
      </c>
      <c r="I32" s="5">
        <f>IF(H32=0,"",(F32/H32-1))</f>
        <v>1.0860830333736806</v>
      </c>
      <c r="J32" s="6">
        <v>1073.43841</v>
      </c>
      <c r="K32" s="6">
        <v>2165.1760199999999</v>
      </c>
      <c r="L32" s="5">
        <f>IF(J32=0,"",(K32/J32-1))</f>
        <v>1.0170472752134887</v>
      </c>
    </row>
    <row r="33" spans="1:12" x14ac:dyDescent="0.25">
      <c r="A33" s="7" t="s">
        <v>213</v>
      </c>
      <c r="B33" s="6">
        <v>1189.24514</v>
      </c>
      <c r="C33" s="6">
        <v>260.86552</v>
      </c>
      <c r="D33" s="5">
        <f>IF(B33=0,"",(C33/B33-1))</f>
        <v>-0.78064613322699805</v>
      </c>
      <c r="E33" s="6">
        <v>14739.303830000001</v>
      </c>
      <c r="F33" s="6">
        <v>11662.2747</v>
      </c>
      <c r="G33" s="5">
        <f>IF(E33=0,"",(F33/E33-1))</f>
        <v>-0.20876353221901123</v>
      </c>
      <c r="H33" s="6">
        <v>6479.4150099999997</v>
      </c>
      <c r="I33" s="5">
        <f>IF(H33=0,"",(F33/H33-1))</f>
        <v>0.79989623785496655</v>
      </c>
      <c r="J33" s="6">
        <v>66673.562019999998</v>
      </c>
      <c r="K33" s="6">
        <v>49256.78559</v>
      </c>
      <c r="L33" s="5">
        <f>IF(J33=0,"",(K33/J33-1))</f>
        <v>-0.26122462790836798</v>
      </c>
    </row>
    <row r="34" spans="1:12" x14ac:dyDescent="0.25">
      <c r="A34" s="7" t="s">
        <v>212</v>
      </c>
      <c r="B34" s="6">
        <v>17.373360000000002</v>
      </c>
      <c r="C34" s="6">
        <v>0</v>
      </c>
      <c r="D34" s="5">
        <f>IF(B34=0,"",(C34/B34-1))</f>
        <v>-1</v>
      </c>
      <c r="E34" s="6">
        <v>50.481909999999999</v>
      </c>
      <c r="F34" s="6">
        <v>74.485010000000003</v>
      </c>
      <c r="G34" s="5">
        <f>IF(E34=0,"",(F34/E34-1))</f>
        <v>0.47547923602732145</v>
      </c>
      <c r="H34" s="6">
        <v>82.703909999999993</v>
      </c>
      <c r="I34" s="5">
        <f>IF(H34=0,"",(F34/H34-1))</f>
        <v>-9.9377405493887627E-2</v>
      </c>
      <c r="J34" s="6">
        <v>603.52403000000004</v>
      </c>
      <c r="K34" s="6">
        <v>828.16782999999998</v>
      </c>
      <c r="L34" s="5">
        <f>IF(J34=0,"",(K34/J34-1))</f>
        <v>0.37222014175641016</v>
      </c>
    </row>
    <row r="35" spans="1:12" x14ac:dyDescent="0.25">
      <c r="A35" s="7" t="s">
        <v>211</v>
      </c>
      <c r="B35" s="6">
        <v>62953.16085</v>
      </c>
      <c r="C35" s="6">
        <v>53148.992109999999</v>
      </c>
      <c r="D35" s="5">
        <f>IF(B35=0,"",(C35/B35-1))</f>
        <v>-0.15573751353582754</v>
      </c>
      <c r="E35" s="6">
        <v>858413.63853999996</v>
      </c>
      <c r="F35" s="6">
        <v>977729.26255999994</v>
      </c>
      <c r="G35" s="5">
        <f>IF(E35=0,"",(F35/E35-1))</f>
        <v>0.13899548966036157</v>
      </c>
      <c r="H35" s="6">
        <v>872753.85213999997</v>
      </c>
      <c r="I35" s="5">
        <f>IF(H35=0,"",(F35/H35-1))</f>
        <v>0.1202806612226337</v>
      </c>
      <c r="J35" s="6">
        <v>5002898.7900200002</v>
      </c>
      <c r="K35" s="6">
        <v>4608635.1577899996</v>
      </c>
      <c r="L35" s="5">
        <f>IF(J35=0,"",(K35/J35-1))</f>
        <v>-7.8807037435275507E-2</v>
      </c>
    </row>
    <row r="36" spans="1:12" x14ac:dyDescent="0.25">
      <c r="A36" s="7" t="s">
        <v>210</v>
      </c>
      <c r="B36" s="6">
        <v>106.7045</v>
      </c>
      <c r="C36" s="6">
        <v>306.49299999999999</v>
      </c>
      <c r="D36" s="5">
        <f>IF(B36=0,"",(C36/B36-1))</f>
        <v>1.872353087264361</v>
      </c>
      <c r="E36" s="6">
        <v>1432.23849</v>
      </c>
      <c r="F36" s="6">
        <v>2001.0437899999999</v>
      </c>
      <c r="G36" s="5">
        <f>IF(E36=0,"",(F36/E36-1))</f>
        <v>0.39714426331329777</v>
      </c>
      <c r="H36" s="6">
        <v>1573.16994</v>
      </c>
      <c r="I36" s="5">
        <f>IF(H36=0,"",(F36/H36-1))</f>
        <v>0.27198196400828767</v>
      </c>
      <c r="J36" s="6">
        <v>8671.7750199999991</v>
      </c>
      <c r="K36" s="6">
        <v>8250.9411299999992</v>
      </c>
      <c r="L36" s="5">
        <f>IF(J36=0,"",(K36/J36-1))</f>
        <v>-4.8529152224246697E-2</v>
      </c>
    </row>
    <row r="37" spans="1:12" x14ac:dyDescent="0.25">
      <c r="A37" s="7" t="s">
        <v>209</v>
      </c>
      <c r="B37" s="6">
        <v>3041.7374199999999</v>
      </c>
      <c r="C37" s="6">
        <v>3165.94641</v>
      </c>
      <c r="D37" s="5">
        <f>IF(B37=0,"",(C37/B37-1))</f>
        <v>4.0834882453463006E-2</v>
      </c>
      <c r="E37" s="6">
        <v>58222.808989999998</v>
      </c>
      <c r="F37" s="6">
        <v>62264.448790000002</v>
      </c>
      <c r="G37" s="5">
        <f>IF(E37=0,"",(F37/E37-1))</f>
        <v>6.941677789359435E-2</v>
      </c>
      <c r="H37" s="6">
        <v>53651.266799999998</v>
      </c>
      <c r="I37" s="5">
        <f>IF(H37=0,"",(F37/H37-1))</f>
        <v>0.16054014198971345</v>
      </c>
      <c r="J37" s="6">
        <v>315417.66353999998</v>
      </c>
      <c r="K37" s="6">
        <v>283320.46581000002</v>
      </c>
      <c r="L37" s="5">
        <f>IF(J37=0,"",(K37/J37-1))</f>
        <v>-0.10176093935186203</v>
      </c>
    </row>
    <row r="38" spans="1:12" x14ac:dyDescent="0.25">
      <c r="A38" s="7" t="s">
        <v>208</v>
      </c>
      <c r="B38" s="6">
        <v>0</v>
      </c>
      <c r="C38" s="6">
        <v>33.93</v>
      </c>
      <c r="D38" s="5" t="str">
        <f>IF(B38=0,"",(C38/B38-1))</f>
        <v/>
      </c>
      <c r="E38" s="6">
        <v>45.070450000000001</v>
      </c>
      <c r="F38" s="6">
        <v>79.952500000000001</v>
      </c>
      <c r="G38" s="5">
        <f>IF(E38=0,"",(F38/E38-1))</f>
        <v>0.7739450127522578</v>
      </c>
      <c r="H38" s="6">
        <v>22.875</v>
      </c>
      <c r="I38" s="5">
        <f>IF(H38=0,"",(F38/H38-1))</f>
        <v>2.4951912568306009</v>
      </c>
      <c r="J38" s="6">
        <v>2529.3339900000001</v>
      </c>
      <c r="K38" s="6">
        <v>541.56082000000004</v>
      </c>
      <c r="L38" s="5">
        <f>IF(J38=0,"",(K38/J38-1))</f>
        <v>-0.78588797598849336</v>
      </c>
    </row>
    <row r="39" spans="1:12" x14ac:dyDescent="0.25">
      <c r="A39" s="7" t="s">
        <v>207</v>
      </c>
      <c r="B39" s="6">
        <v>2660.4764599999999</v>
      </c>
      <c r="C39" s="6">
        <v>1907.97802</v>
      </c>
      <c r="D39" s="5">
        <f>IF(B39=0,"",(C39/B39-1))</f>
        <v>-0.2828434873654172</v>
      </c>
      <c r="E39" s="6">
        <v>66399.984020000004</v>
      </c>
      <c r="F39" s="6">
        <v>56503.83713</v>
      </c>
      <c r="G39" s="5">
        <f>IF(E39=0,"",(F39/E39-1))</f>
        <v>-0.14903839264508312</v>
      </c>
      <c r="H39" s="6">
        <v>47505.003380000002</v>
      </c>
      <c r="I39" s="5">
        <f>IF(H39=0,"",(F39/H39-1))</f>
        <v>0.18942917818607263</v>
      </c>
      <c r="J39" s="6">
        <v>328639.41093000001</v>
      </c>
      <c r="K39" s="6">
        <v>290466.65029000002</v>
      </c>
      <c r="L39" s="5">
        <f>IF(J39=0,"",(K39/J39-1))</f>
        <v>-0.1161539345873851</v>
      </c>
    </row>
    <row r="40" spans="1:12" x14ac:dyDescent="0.25">
      <c r="A40" s="7" t="s">
        <v>206</v>
      </c>
      <c r="B40" s="6">
        <v>0</v>
      </c>
      <c r="C40" s="6">
        <v>0</v>
      </c>
      <c r="D40" s="5" t="str">
        <f>IF(B40=0,"",(C40/B40-1))</f>
        <v/>
      </c>
      <c r="E40" s="6">
        <v>1.58693</v>
      </c>
      <c r="F40" s="6">
        <v>0</v>
      </c>
      <c r="G40" s="5">
        <f>IF(E40=0,"",(F40/E40-1))</f>
        <v>-1</v>
      </c>
      <c r="H40" s="6">
        <v>0</v>
      </c>
      <c r="I40" s="5" t="str">
        <f>IF(H40=0,"",(F40/H40-1))</f>
        <v/>
      </c>
      <c r="J40" s="6">
        <v>2.9609800000000002</v>
      </c>
      <c r="K40" s="6">
        <v>0</v>
      </c>
      <c r="L40" s="5">
        <f>IF(J40=0,"",(K40/J40-1))</f>
        <v>-1</v>
      </c>
    </row>
    <row r="41" spans="1:12" x14ac:dyDescent="0.25">
      <c r="A41" s="7" t="s">
        <v>205</v>
      </c>
      <c r="B41" s="6">
        <v>8.8439999999999994</v>
      </c>
      <c r="C41" s="6">
        <v>0</v>
      </c>
      <c r="D41" s="5">
        <f>IF(B41=0,"",(C41/B41-1))</f>
        <v>-1</v>
      </c>
      <c r="E41" s="6">
        <v>76.246899999999997</v>
      </c>
      <c r="F41" s="6">
        <v>180.12954999999999</v>
      </c>
      <c r="G41" s="5">
        <f>IF(E41=0,"",(F41/E41-1))</f>
        <v>1.3624508012784782</v>
      </c>
      <c r="H41" s="6">
        <v>174.34609</v>
      </c>
      <c r="I41" s="5">
        <f>IF(H41=0,"",(F41/H41-1))</f>
        <v>3.3172295403929075E-2</v>
      </c>
      <c r="J41" s="6">
        <v>1098.4652699999999</v>
      </c>
      <c r="K41" s="6">
        <v>4347.8660499999996</v>
      </c>
      <c r="L41" s="5">
        <f>IF(J41=0,"",(K41/J41-1))</f>
        <v>2.9581279160514562</v>
      </c>
    </row>
    <row r="42" spans="1:12" x14ac:dyDescent="0.25">
      <c r="A42" s="7" t="s">
        <v>204</v>
      </c>
      <c r="B42" s="6">
        <v>32.413620000000002</v>
      </c>
      <c r="C42" s="6">
        <v>32.394680000000001</v>
      </c>
      <c r="D42" s="5">
        <f>IF(B42=0,"",(C42/B42-1))</f>
        <v>-5.8432226946580901E-4</v>
      </c>
      <c r="E42" s="6">
        <v>177.89908</v>
      </c>
      <c r="F42" s="6">
        <v>385.59527000000003</v>
      </c>
      <c r="G42" s="5">
        <f>IF(E42=0,"",(F42/E42-1))</f>
        <v>1.1674944580938811</v>
      </c>
      <c r="H42" s="6">
        <v>139.92581000000001</v>
      </c>
      <c r="I42" s="5">
        <f>IF(H42=0,"",(F42/H42-1))</f>
        <v>1.7557122592322316</v>
      </c>
      <c r="J42" s="6">
        <v>1221.61571</v>
      </c>
      <c r="K42" s="6">
        <v>1060.08908</v>
      </c>
      <c r="L42" s="5">
        <f>IF(J42=0,"",(K42/J42-1))</f>
        <v>-0.13222376617930043</v>
      </c>
    </row>
    <row r="43" spans="1:12" x14ac:dyDescent="0.25">
      <c r="A43" s="7" t="s">
        <v>203</v>
      </c>
      <c r="B43" s="6">
        <v>14931.240320000001</v>
      </c>
      <c r="C43" s="6">
        <v>10409.31949</v>
      </c>
      <c r="D43" s="5">
        <f>IF(B43=0,"",(C43/B43-1))</f>
        <v>-0.30284964497845557</v>
      </c>
      <c r="E43" s="6">
        <v>344452.79599999997</v>
      </c>
      <c r="F43" s="6">
        <v>345241.70604000002</v>
      </c>
      <c r="G43" s="5">
        <f>IF(E43=0,"",(F43/E43-1))</f>
        <v>2.2903284547588498E-3</v>
      </c>
      <c r="H43" s="6">
        <v>317965.35589000001</v>
      </c>
      <c r="I43" s="5">
        <f>IF(H43=0,"",(F43/H43-1))</f>
        <v>8.5784031639711822E-2</v>
      </c>
      <c r="J43" s="6">
        <v>1845497.43637</v>
      </c>
      <c r="K43" s="6">
        <v>1657625.4659599999</v>
      </c>
      <c r="L43" s="5">
        <f>IF(J43=0,"",(K43/J43-1))</f>
        <v>-0.10180017956542642</v>
      </c>
    </row>
    <row r="44" spans="1:12" x14ac:dyDescent="0.25">
      <c r="A44" s="7" t="s">
        <v>202</v>
      </c>
      <c r="B44" s="6">
        <v>273.81670000000003</v>
      </c>
      <c r="C44" s="6">
        <v>237.626</v>
      </c>
      <c r="D44" s="5">
        <f>IF(B44=0,"",(C44/B44-1))</f>
        <v>-0.13217126639828769</v>
      </c>
      <c r="E44" s="6">
        <v>27913.327730000001</v>
      </c>
      <c r="F44" s="6">
        <v>11534.9002</v>
      </c>
      <c r="G44" s="5">
        <f>IF(E44=0,"",(F44/E44-1))</f>
        <v>-0.58676012005538114</v>
      </c>
      <c r="H44" s="6">
        <v>4598.6653500000002</v>
      </c>
      <c r="I44" s="5">
        <f>IF(H44=0,"",(F44/H44-1))</f>
        <v>1.5083147657178402</v>
      </c>
      <c r="J44" s="6">
        <v>154448.44075000001</v>
      </c>
      <c r="K44" s="6">
        <v>84703.304300000003</v>
      </c>
      <c r="L44" s="5">
        <f>IF(J44=0,"",(K44/J44-1))</f>
        <v>-0.451575529745191</v>
      </c>
    </row>
    <row r="45" spans="1:12" x14ac:dyDescent="0.25">
      <c r="A45" s="7" t="s">
        <v>201</v>
      </c>
      <c r="B45" s="6">
        <v>638.63301000000001</v>
      </c>
      <c r="C45" s="6">
        <v>513.72879999999998</v>
      </c>
      <c r="D45" s="5">
        <f>IF(B45=0,"",(C45/B45-1))</f>
        <v>-0.19558057294908704</v>
      </c>
      <c r="E45" s="6">
        <v>22401.28181</v>
      </c>
      <c r="F45" s="6">
        <v>28053.978080000001</v>
      </c>
      <c r="G45" s="5">
        <f>IF(E45=0,"",(F45/E45-1))</f>
        <v>0.25233807234533434</v>
      </c>
      <c r="H45" s="6">
        <v>27516.53846</v>
      </c>
      <c r="I45" s="5">
        <f>IF(H45=0,"",(F45/H45-1))</f>
        <v>1.9531512685771135E-2</v>
      </c>
      <c r="J45" s="6">
        <v>134871.78695000001</v>
      </c>
      <c r="K45" s="6">
        <v>148115.44589</v>
      </c>
      <c r="L45" s="5">
        <f>IF(J45=0,"",(K45/J45-1))</f>
        <v>9.8194435170564809E-2</v>
      </c>
    </row>
    <row r="46" spans="1:12" x14ac:dyDescent="0.25">
      <c r="A46" s="7" t="s">
        <v>200</v>
      </c>
      <c r="B46" s="6">
        <v>0</v>
      </c>
      <c r="C46" s="6">
        <v>0</v>
      </c>
      <c r="D46" s="5" t="str">
        <f>IF(B46=0,"",(C46/B46-1))</f>
        <v/>
      </c>
      <c r="E46" s="6">
        <v>193.35489999999999</v>
      </c>
      <c r="F46" s="6">
        <v>1249.3796299999999</v>
      </c>
      <c r="G46" s="5">
        <f>IF(E46=0,"",(F46/E46-1))</f>
        <v>5.4615876297937112</v>
      </c>
      <c r="H46" s="6">
        <v>167.99648999999999</v>
      </c>
      <c r="I46" s="5">
        <f>IF(H46=0,"",(F46/H46-1))</f>
        <v>6.4369388908065872</v>
      </c>
      <c r="J46" s="6">
        <v>1080.65139</v>
      </c>
      <c r="K46" s="6">
        <v>3158.8304899999998</v>
      </c>
      <c r="L46" s="5">
        <f>IF(J46=0,"",(K46/J46-1))</f>
        <v>1.9230800230590552</v>
      </c>
    </row>
    <row r="47" spans="1:12" x14ac:dyDescent="0.25">
      <c r="A47" s="7" t="s">
        <v>199</v>
      </c>
      <c r="B47" s="6">
        <v>0</v>
      </c>
      <c r="C47" s="6">
        <v>0</v>
      </c>
      <c r="D47" s="5" t="str">
        <f>IF(B47=0,"",(C47/B47-1))</f>
        <v/>
      </c>
      <c r="E47" s="6">
        <v>0</v>
      </c>
      <c r="F47" s="6">
        <v>20.80125</v>
      </c>
      <c r="G47" s="5" t="str">
        <f>IF(E47=0,"",(F47/E47-1))</f>
        <v/>
      </c>
      <c r="H47" s="6">
        <v>0</v>
      </c>
      <c r="I47" s="5" t="str">
        <f>IF(H47=0,"",(F47/H47-1))</f>
        <v/>
      </c>
      <c r="J47" s="6">
        <v>269.61216999999999</v>
      </c>
      <c r="K47" s="6">
        <v>20.802250000000001</v>
      </c>
      <c r="L47" s="5">
        <f>IF(J47=0,"",(K47/J47-1))</f>
        <v>-0.92284380189514437</v>
      </c>
    </row>
    <row r="48" spans="1:12" x14ac:dyDescent="0.25">
      <c r="A48" s="7" t="s">
        <v>198</v>
      </c>
      <c r="B48" s="6">
        <v>24.852</v>
      </c>
      <c r="C48" s="6">
        <v>0</v>
      </c>
      <c r="D48" s="5">
        <f>IF(B48=0,"",(C48/B48-1))</f>
        <v>-1</v>
      </c>
      <c r="E48" s="6">
        <v>1096.58124</v>
      </c>
      <c r="F48" s="6">
        <v>309.23136</v>
      </c>
      <c r="G48" s="5">
        <f>IF(E48=0,"",(F48/E48-1))</f>
        <v>-0.71800414896756759</v>
      </c>
      <c r="H48" s="6">
        <v>666.26383999999996</v>
      </c>
      <c r="I48" s="5">
        <f>IF(H48=0,"",(F48/H48-1))</f>
        <v>-0.53587251560883153</v>
      </c>
      <c r="J48" s="6">
        <v>3565.8404399999999</v>
      </c>
      <c r="K48" s="6">
        <v>2725.8377</v>
      </c>
      <c r="L48" s="5">
        <f>IF(J48=0,"",(K48/J48-1))</f>
        <v>-0.23556935710785754</v>
      </c>
    </row>
    <row r="49" spans="1:12" x14ac:dyDescent="0.25">
      <c r="A49" s="7" t="s">
        <v>197</v>
      </c>
      <c r="B49" s="6">
        <v>10.02299</v>
      </c>
      <c r="C49" s="6">
        <v>0.19897999999999999</v>
      </c>
      <c r="D49" s="5">
        <f>IF(B49=0,"",(C49/B49-1))</f>
        <v>-0.98014764057431969</v>
      </c>
      <c r="E49" s="6">
        <v>155.94282000000001</v>
      </c>
      <c r="F49" s="6">
        <v>258.33920000000001</v>
      </c>
      <c r="G49" s="5">
        <f>IF(E49=0,"",(F49/E49-1))</f>
        <v>0.65662773060022883</v>
      </c>
      <c r="H49" s="6">
        <v>134.56011000000001</v>
      </c>
      <c r="I49" s="5">
        <f>IF(H49=0,"",(F49/H49-1))</f>
        <v>0.91987952447422927</v>
      </c>
      <c r="J49" s="6">
        <v>1517.78503</v>
      </c>
      <c r="K49" s="6">
        <v>90145.130950000006</v>
      </c>
      <c r="L49" s="5">
        <f>IF(J49=0,"",(K49/J49-1))</f>
        <v>58.392555051093112</v>
      </c>
    </row>
    <row r="50" spans="1:12" x14ac:dyDescent="0.25">
      <c r="A50" s="7" t="s">
        <v>196</v>
      </c>
      <c r="B50" s="6">
        <v>0</v>
      </c>
      <c r="C50" s="6">
        <v>0</v>
      </c>
      <c r="D50" s="5" t="str">
        <f>IF(B50=0,"",(C50/B50-1))</f>
        <v/>
      </c>
      <c r="E50" s="6">
        <v>59.075859999999999</v>
      </c>
      <c r="F50" s="6">
        <v>2092.0360599999999</v>
      </c>
      <c r="G50" s="5">
        <f>IF(E50=0,"",(F50/E50-1))</f>
        <v>34.412705968224586</v>
      </c>
      <c r="H50" s="6">
        <v>101.49909</v>
      </c>
      <c r="I50" s="5">
        <f>IF(H50=0,"",(F50/H50-1))</f>
        <v>19.611377501019959</v>
      </c>
      <c r="J50" s="6">
        <v>82838.571290000007</v>
      </c>
      <c r="K50" s="6">
        <v>24764.529109999999</v>
      </c>
      <c r="L50" s="5">
        <f>IF(J50=0,"",(K50/J50-1))</f>
        <v>-0.70105074575339166</v>
      </c>
    </row>
    <row r="51" spans="1:12" x14ac:dyDescent="0.25">
      <c r="A51" s="7" t="s">
        <v>195</v>
      </c>
      <c r="B51" s="6">
        <v>7849.3626700000004</v>
      </c>
      <c r="C51" s="6">
        <v>8843.8658200000009</v>
      </c>
      <c r="D51" s="5">
        <f>IF(B51=0,"",(C51/B51-1))</f>
        <v>0.12669858583563198</v>
      </c>
      <c r="E51" s="6">
        <v>140523.67530999999</v>
      </c>
      <c r="F51" s="6">
        <v>197771.83304</v>
      </c>
      <c r="G51" s="5">
        <f>IF(E51=0,"",(F51/E51-1))</f>
        <v>0.40739154881701345</v>
      </c>
      <c r="H51" s="6">
        <v>197734.69248</v>
      </c>
      <c r="I51" s="5">
        <f>IF(H51=0,"",(F51/H51-1))</f>
        <v>1.8783026657676061E-4</v>
      </c>
      <c r="J51" s="6">
        <v>777100.36817999999</v>
      </c>
      <c r="K51" s="6">
        <v>870206.63853999996</v>
      </c>
      <c r="L51" s="5">
        <f>IF(J51=0,"",(K51/J51-1))</f>
        <v>0.11981241313533086</v>
      </c>
    </row>
    <row r="52" spans="1:12" x14ac:dyDescent="0.25">
      <c r="A52" s="7" t="s">
        <v>194</v>
      </c>
      <c r="B52" s="6">
        <v>3518.5356299999999</v>
      </c>
      <c r="C52" s="6">
        <v>2030.21288</v>
      </c>
      <c r="D52" s="5">
        <f>IF(B52=0,"",(C52/B52-1))</f>
        <v>-0.42299493496957996</v>
      </c>
      <c r="E52" s="6">
        <v>41394.850140000002</v>
      </c>
      <c r="F52" s="6">
        <v>29741.171839999999</v>
      </c>
      <c r="G52" s="5">
        <f>IF(E52=0,"",(F52/E52-1))</f>
        <v>-0.28152483365893399</v>
      </c>
      <c r="H52" s="6">
        <v>35526.989280000002</v>
      </c>
      <c r="I52" s="5">
        <f>IF(H52=0,"",(F52/H52-1))</f>
        <v>-0.16285695909664777</v>
      </c>
      <c r="J52" s="6">
        <v>175055.96118000001</v>
      </c>
      <c r="K52" s="6">
        <v>169703.48462</v>
      </c>
      <c r="L52" s="5">
        <f>IF(J52=0,"",(K52/J52-1))</f>
        <v>-3.0575802868525903E-2</v>
      </c>
    </row>
    <row r="53" spans="1:12" x14ac:dyDescent="0.25">
      <c r="A53" s="7" t="s">
        <v>193</v>
      </c>
      <c r="B53" s="6">
        <v>0</v>
      </c>
      <c r="C53" s="6">
        <v>0</v>
      </c>
      <c r="D53" s="5" t="str">
        <f>IF(B53=0,"",(C53/B53-1))</f>
        <v/>
      </c>
      <c r="E53" s="6">
        <v>49.382069999999999</v>
      </c>
      <c r="F53" s="6">
        <v>61.022790000000001</v>
      </c>
      <c r="G53" s="5">
        <f>IF(E53=0,"",(F53/E53-1))</f>
        <v>0.23572766390716304</v>
      </c>
      <c r="H53" s="6">
        <v>3.8692000000000002</v>
      </c>
      <c r="I53" s="5">
        <f>IF(H53=0,"",(F53/H53-1))</f>
        <v>14.771423033185155</v>
      </c>
      <c r="J53" s="6">
        <v>350.57882000000001</v>
      </c>
      <c r="K53" s="6">
        <v>279.78744999999998</v>
      </c>
      <c r="L53" s="5">
        <f>IF(J53=0,"",(K53/J53-1))</f>
        <v>-0.20192711584801393</v>
      </c>
    </row>
    <row r="54" spans="1:12" x14ac:dyDescent="0.25">
      <c r="A54" s="7" t="s">
        <v>192</v>
      </c>
      <c r="B54" s="6">
        <v>429.09903000000003</v>
      </c>
      <c r="C54" s="6">
        <v>338.30416000000002</v>
      </c>
      <c r="D54" s="5">
        <f>IF(B54=0,"",(C54/B54-1))</f>
        <v>-0.21159420938332119</v>
      </c>
      <c r="E54" s="6">
        <v>3647.23819</v>
      </c>
      <c r="F54" s="6">
        <v>4821.8371699999998</v>
      </c>
      <c r="G54" s="5">
        <f>IF(E54=0,"",(F54/E54-1))</f>
        <v>0.32205162339561921</v>
      </c>
      <c r="H54" s="6">
        <v>44421.534769999998</v>
      </c>
      <c r="I54" s="5">
        <f>IF(H54=0,"",(F54/H54-1))</f>
        <v>-0.89145271105634061</v>
      </c>
      <c r="J54" s="6">
        <v>26907.72453</v>
      </c>
      <c r="K54" s="6">
        <v>66288.687900000004</v>
      </c>
      <c r="L54" s="5">
        <f>IF(J54=0,"",(K54/J54-1))</f>
        <v>1.4635560627244169</v>
      </c>
    </row>
    <row r="55" spans="1:12" x14ac:dyDescent="0.25">
      <c r="A55" s="7" t="s">
        <v>191</v>
      </c>
      <c r="B55" s="6">
        <v>7114.5843199999999</v>
      </c>
      <c r="C55" s="6">
        <v>8234.9196499999998</v>
      </c>
      <c r="D55" s="5">
        <f>IF(B55=0,"",(C55/B55-1))</f>
        <v>0.15747024416459521</v>
      </c>
      <c r="E55" s="6">
        <v>111858.64938</v>
      </c>
      <c r="F55" s="6">
        <v>144121.25779999999</v>
      </c>
      <c r="G55" s="5">
        <f>IF(E55=0,"",(F55/E55-1))</f>
        <v>0.28842301063728426</v>
      </c>
      <c r="H55" s="6">
        <v>138814.53617000001</v>
      </c>
      <c r="I55" s="5">
        <f>IF(H55=0,"",(F55/H55-1))</f>
        <v>3.8228861158323246E-2</v>
      </c>
      <c r="J55" s="6">
        <v>655738.51292000001</v>
      </c>
      <c r="K55" s="6">
        <v>673489.06717000005</v>
      </c>
      <c r="L55" s="5">
        <f>IF(J55=0,"",(K55/J55-1))</f>
        <v>2.7069561876054804E-2</v>
      </c>
    </row>
    <row r="56" spans="1:12" x14ac:dyDescent="0.25">
      <c r="A56" s="7" t="s">
        <v>190</v>
      </c>
      <c r="B56" s="6">
        <v>10158.4329</v>
      </c>
      <c r="C56" s="6">
        <v>10797.22264</v>
      </c>
      <c r="D56" s="5">
        <f>IF(B56=0,"",(C56/B56-1))</f>
        <v>6.2882705067629052E-2</v>
      </c>
      <c r="E56" s="6">
        <v>203205.34372999999</v>
      </c>
      <c r="F56" s="6">
        <v>282541.09863000002</v>
      </c>
      <c r="G56" s="5">
        <f>IF(E56=0,"",(F56/E56-1))</f>
        <v>0.39042159740353011</v>
      </c>
      <c r="H56" s="6">
        <v>231930.16308999999</v>
      </c>
      <c r="I56" s="5">
        <f>IF(H56=0,"",(F56/H56-1))</f>
        <v>0.21821627194027604</v>
      </c>
      <c r="J56" s="6">
        <v>1203624.01269</v>
      </c>
      <c r="K56" s="6">
        <v>1158253.85574</v>
      </c>
      <c r="L56" s="5">
        <f>IF(J56=0,"",(K56/J56-1))</f>
        <v>-3.7694625955992267E-2</v>
      </c>
    </row>
    <row r="57" spans="1:12" x14ac:dyDescent="0.25">
      <c r="A57" s="7" t="s">
        <v>189</v>
      </c>
      <c r="B57" s="6">
        <v>1929.8738599999999</v>
      </c>
      <c r="C57" s="6">
        <v>838.52775999999994</v>
      </c>
      <c r="D57" s="5">
        <f>IF(B57=0,"",(C57/B57-1))</f>
        <v>-0.56550126027407821</v>
      </c>
      <c r="E57" s="6">
        <v>29037.1901</v>
      </c>
      <c r="F57" s="6">
        <v>21582.783960000001</v>
      </c>
      <c r="G57" s="5">
        <f>IF(E57=0,"",(F57/E57-1))</f>
        <v>-0.25671926637281617</v>
      </c>
      <c r="H57" s="6">
        <v>17565.64142</v>
      </c>
      <c r="I57" s="5">
        <f>IF(H57=0,"",(F57/H57-1))</f>
        <v>0.22869318825022455</v>
      </c>
      <c r="J57" s="6">
        <v>157351.04647999999</v>
      </c>
      <c r="K57" s="6">
        <v>115722.62606</v>
      </c>
      <c r="L57" s="5">
        <f>IF(J57=0,"",(K57/J57-1))</f>
        <v>-0.26455763308375047</v>
      </c>
    </row>
    <row r="58" spans="1:12" x14ac:dyDescent="0.25">
      <c r="A58" s="7" t="s">
        <v>188</v>
      </c>
      <c r="B58" s="6">
        <v>5037.6863899999998</v>
      </c>
      <c r="C58" s="6">
        <v>7210.3754099999996</v>
      </c>
      <c r="D58" s="5">
        <f>IF(B58=0,"",(C58/B58-1))</f>
        <v>0.43128707342975359</v>
      </c>
      <c r="E58" s="6">
        <v>85295.933420000001</v>
      </c>
      <c r="F58" s="6">
        <v>92169.324420000004</v>
      </c>
      <c r="G58" s="5">
        <f>IF(E58=0,"",(F58/E58-1))</f>
        <v>8.0582868659812901E-2</v>
      </c>
      <c r="H58" s="6">
        <v>73133.93131</v>
      </c>
      <c r="I58" s="5">
        <f>IF(H58=0,"",(F58/H58-1))</f>
        <v>0.26028127804743328</v>
      </c>
      <c r="J58" s="6">
        <v>529379.03400999994</v>
      </c>
      <c r="K58" s="6">
        <v>478671.16963999998</v>
      </c>
      <c r="L58" s="5">
        <f>IF(J58=0,"",(K58/J58-1))</f>
        <v>-9.5787443612740608E-2</v>
      </c>
    </row>
    <row r="59" spans="1:12" x14ac:dyDescent="0.25">
      <c r="A59" s="7" t="s">
        <v>187</v>
      </c>
      <c r="B59" s="6">
        <v>31.956859999999999</v>
      </c>
      <c r="C59" s="6">
        <v>6.9422499999999996</v>
      </c>
      <c r="D59" s="5">
        <f>IF(B59=0,"",(C59/B59-1))</f>
        <v>-0.78276182328301336</v>
      </c>
      <c r="E59" s="6">
        <v>999.58169999999996</v>
      </c>
      <c r="F59" s="6">
        <v>1237.51792</v>
      </c>
      <c r="G59" s="5">
        <f>IF(E59=0,"",(F59/E59-1))</f>
        <v>0.23803579037111233</v>
      </c>
      <c r="H59" s="6">
        <v>712.23860000000002</v>
      </c>
      <c r="I59" s="5">
        <f>IF(H59=0,"",(F59/H59-1))</f>
        <v>0.73750470699004511</v>
      </c>
      <c r="J59" s="6">
        <v>4017.8535099999999</v>
      </c>
      <c r="K59" s="6">
        <v>5139.5705500000004</v>
      </c>
      <c r="L59" s="5">
        <f>IF(J59=0,"",(K59/J59-1))</f>
        <v>0.2791831601645427</v>
      </c>
    </row>
    <row r="60" spans="1:12" x14ac:dyDescent="0.25">
      <c r="A60" s="7" t="s">
        <v>186</v>
      </c>
      <c r="B60" s="6">
        <v>0</v>
      </c>
      <c r="C60" s="6">
        <v>0</v>
      </c>
      <c r="D60" s="5" t="str">
        <f>IF(B60=0,"",(C60/B60-1))</f>
        <v/>
      </c>
      <c r="E60" s="6">
        <v>0</v>
      </c>
      <c r="F60" s="6">
        <v>18.412199999999999</v>
      </c>
      <c r="G60" s="5" t="str">
        <f>IF(E60=0,"",(F60/E60-1))</f>
        <v/>
      </c>
      <c r="H60" s="6">
        <v>0</v>
      </c>
      <c r="I60" s="5" t="str">
        <f>IF(H60=0,"",(F60/H60-1))</f>
        <v/>
      </c>
      <c r="J60" s="6">
        <v>15.677210000000001</v>
      </c>
      <c r="K60" s="6">
        <v>95.180909999999997</v>
      </c>
      <c r="L60" s="5">
        <f>IF(J60=0,"",(K60/J60-1))</f>
        <v>5.0712913841174538</v>
      </c>
    </row>
    <row r="61" spans="1:12" x14ac:dyDescent="0.25">
      <c r="A61" s="7" t="s">
        <v>185</v>
      </c>
      <c r="B61" s="6">
        <v>0</v>
      </c>
      <c r="C61" s="6">
        <v>9.9306900000000002</v>
      </c>
      <c r="D61" s="5" t="str">
        <f>IF(B61=0,"",(C61/B61-1))</f>
        <v/>
      </c>
      <c r="E61" s="6">
        <v>87.274019999999993</v>
      </c>
      <c r="F61" s="6">
        <v>151.54230000000001</v>
      </c>
      <c r="G61" s="5">
        <f>IF(E61=0,"",(F61/E61-1))</f>
        <v>0.73639646712733087</v>
      </c>
      <c r="H61" s="6">
        <v>423.75407000000001</v>
      </c>
      <c r="I61" s="5">
        <f>IF(H61=0,"",(F61/H61-1))</f>
        <v>-0.64238148792293603</v>
      </c>
      <c r="J61" s="6">
        <v>704.75257999999997</v>
      </c>
      <c r="K61" s="6">
        <v>651.14907000000005</v>
      </c>
      <c r="L61" s="5">
        <f>IF(J61=0,"",(K61/J61-1))</f>
        <v>-7.6060040816026464E-2</v>
      </c>
    </row>
    <row r="62" spans="1:12" x14ac:dyDescent="0.25">
      <c r="A62" s="7" t="s">
        <v>184</v>
      </c>
      <c r="B62" s="6">
        <v>187.65646000000001</v>
      </c>
      <c r="C62" s="6">
        <v>23415.96832</v>
      </c>
      <c r="D62" s="5">
        <f>IF(B62=0,"",(C62/B62-1))</f>
        <v>123.78104041821955</v>
      </c>
      <c r="E62" s="6">
        <v>71151.809229999999</v>
      </c>
      <c r="F62" s="6">
        <v>30389.979650000001</v>
      </c>
      <c r="G62" s="5">
        <f>IF(E62=0,"",(F62/E62-1))</f>
        <v>-0.57288535627023007</v>
      </c>
      <c r="H62" s="6">
        <v>9839.1572699999997</v>
      </c>
      <c r="I62" s="5">
        <f>IF(H62=0,"",(F62/H62-1))</f>
        <v>2.0886770905329786</v>
      </c>
      <c r="J62" s="6">
        <v>139837.48555000001</v>
      </c>
      <c r="K62" s="6">
        <v>70586.480859999996</v>
      </c>
      <c r="L62" s="5">
        <f>IF(J62=0,"",(K62/J62-1))</f>
        <v>-0.49522489922946134</v>
      </c>
    </row>
    <row r="63" spans="1:12" x14ac:dyDescent="0.25">
      <c r="A63" s="7" t="s">
        <v>183</v>
      </c>
      <c r="B63" s="6">
        <v>2423.0101100000002</v>
      </c>
      <c r="C63" s="6">
        <v>2419.9690999999998</v>
      </c>
      <c r="D63" s="5">
        <f>IF(B63=0,"",(C63/B63-1))</f>
        <v>-1.2550546064376E-3</v>
      </c>
      <c r="E63" s="6">
        <v>44430.87442</v>
      </c>
      <c r="F63" s="6">
        <v>66306.692800000004</v>
      </c>
      <c r="G63" s="5">
        <f>IF(E63=0,"",(F63/E63-1))</f>
        <v>0.49235624249053456</v>
      </c>
      <c r="H63" s="6">
        <v>56521.378949999998</v>
      </c>
      <c r="I63" s="5">
        <f>IF(H63=0,"",(F63/H63-1))</f>
        <v>0.17312588673139584</v>
      </c>
      <c r="J63" s="6">
        <v>255948.1606</v>
      </c>
      <c r="K63" s="6">
        <v>307874.51848000003</v>
      </c>
      <c r="L63" s="5">
        <f>IF(J63=0,"",(K63/J63-1))</f>
        <v>0.20287841787287308</v>
      </c>
    </row>
    <row r="64" spans="1:12" x14ac:dyDescent="0.25">
      <c r="A64" s="7" t="s">
        <v>182</v>
      </c>
      <c r="B64" s="6">
        <v>129.61902000000001</v>
      </c>
      <c r="C64" s="6">
        <v>571.56010000000003</v>
      </c>
      <c r="D64" s="5">
        <f>IF(B64=0,"",(C64/B64-1))</f>
        <v>3.4095388161397917</v>
      </c>
      <c r="E64" s="6">
        <v>4544.5835399999996</v>
      </c>
      <c r="F64" s="6">
        <v>8721.7327399999995</v>
      </c>
      <c r="G64" s="5">
        <f>IF(E64=0,"",(F64/E64-1))</f>
        <v>0.91914895242524253</v>
      </c>
      <c r="H64" s="6">
        <v>4875.5387600000004</v>
      </c>
      <c r="I64" s="5">
        <f>IF(H64=0,"",(F64/H64-1))</f>
        <v>0.78887568519709572</v>
      </c>
      <c r="J64" s="6">
        <v>25892.045300000002</v>
      </c>
      <c r="K64" s="6">
        <v>30049.696520000001</v>
      </c>
      <c r="L64" s="5">
        <f>IF(J64=0,"",(K64/J64-1))</f>
        <v>0.16057639216319464</v>
      </c>
    </row>
    <row r="65" spans="1:12" x14ac:dyDescent="0.25">
      <c r="A65" s="7" t="s">
        <v>181</v>
      </c>
      <c r="B65" s="6">
        <v>94.257260000000002</v>
      </c>
      <c r="C65" s="6">
        <v>118.6015</v>
      </c>
      <c r="D65" s="5">
        <f>IF(B65=0,"",(C65/B65-1))</f>
        <v>0.25827442894053987</v>
      </c>
      <c r="E65" s="6">
        <v>3308.2051999999999</v>
      </c>
      <c r="F65" s="6">
        <v>2737.1226200000001</v>
      </c>
      <c r="G65" s="5">
        <f>IF(E65=0,"",(F65/E65-1))</f>
        <v>-0.17262610553903968</v>
      </c>
      <c r="H65" s="6">
        <v>4399.6702400000004</v>
      </c>
      <c r="I65" s="5">
        <f>IF(H65=0,"",(F65/H65-1))</f>
        <v>-0.37788005221045839</v>
      </c>
      <c r="J65" s="6">
        <v>11773.12023</v>
      </c>
      <c r="K65" s="6">
        <v>16354.07401</v>
      </c>
      <c r="L65" s="5">
        <f>IF(J65=0,"",(K65/J65-1))</f>
        <v>0.38910277738665378</v>
      </c>
    </row>
    <row r="66" spans="1:12" x14ac:dyDescent="0.25">
      <c r="A66" s="7" t="s">
        <v>180</v>
      </c>
      <c r="B66" s="6">
        <v>24.2239</v>
      </c>
      <c r="C66" s="6">
        <v>0</v>
      </c>
      <c r="D66" s="5">
        <f>IF(B66=0,"",(C66/B66-1))</f>
        <v>-1</v>
      </c>
      <c r="E66" s="6">
        <v>1222.51178</v>
      </c>
      <c r="F66" s="6">
        <v>746.34164999999996</v>
      </c>
      <c r="G66" s="5">
        <f>IF(E66=0,"",(F66/E66-1))</f>
        <v>-0.38950146558096976</v>
      </c>
      <c r="H66" s="6">
        <v>1250.1352099999999</v>
      </c>
      <c r="I66" s="5">
        <f>IF(H66=0,"",(F66/H66-1))</f>
        <v>-0.40299125724168672</v>
      </c>
      <c r="J66" s="6">
        <v>5768.3706599999996</v>
      </c>
      <c r="K66" s="6">
        <v>4603.0938900000001</v>
      </c>
      <c r="L66" s="5">
        <f>IF(J66=0,"",(K66/J66-1))</f>
        <v>-0.20201142379432313</v>
      </c>
    </row>
    <row r="67" spans="1:12" x14ac:dyDescent="0.25">
      <c r="A67" s="7" t="s">
        <v>179</v>
      </c>
      <c r="B67" s="6">
        <v>625.85663</v>
      </c>
      <c r="C67" s="6">
        <v>545.93340000000001</v>
      </c>
      <c r="D67" s="5">
        <f>IF(B67=0,"",(C67/B67-1))</f>
        <v>-0.12770213842745426</v>
      </c>
      <c r="E67" s="6">
        <v>18120.587650000001</v>
      </c>
      <c r="F67" s="6">
        <v>23588.602299999999</v>
      </c>
      <c r="G67" s="5">
        <f>IF(E67=0,"",(F67/E67-1))</f>
        <v>0.30175702662711368</v>
      </c>
      <c r="H67" s="6">
        <v>33907.013270000003</v>
      </c>
      <c r="I67" s="5">
        <f>IF(H67=0,"",(F67/H67-1))</f>
        <v>-0.30431494770226342</v>
      </c>
      <c r="J67" s="6">
        <v>130898.64171</v>
      </c>
      <c r="K67" s="6">
        <v>126701.54192</v>
      </c>
      <c r="L67" s="5">
        <f>IF(J67=0,"",(K67/J67-1))</f>
        <v>-3.2063738287662846E-2</v>
      </c>
    </row>
    <row r="68" spans="1:12" x14ac:dyDescent="0.25">
      <c r="A68" s="7" t="s">
        <v>178</v>
      </c>
      <c r="B68" s="6">
        <v>0</v>
      </c>
      <c r="C68" s="6">
        <v>0</v>
      </c>
      <c r="D68" s="5" t="str">
        <f>IF(B68=0,"",(C68/B68-1))</f>
        <v/>
      </c>
      <c r="E68" s="6">
        <v>846.62090000000001</v>
      </c>
      <c r="F68" s="6">
        <v>10449.39158</v>
      </c>
      <c r="G68" s="5">
        <f>IF(E68=0,"",(F68/E68-1))</f>
        <v>11.342468252319307</v>
      </c>
      <c r="H68" s="6">
        <v>1305.09474</v>
      </c>
      <c r="I68" s="5">
        <f>IF(H68=0,"",(F68/H68-1))</f>
        <v>7.006615351158338</v>
      </c>
      <c r="J68" s="6">
        <v>15519.62399</v>
      </c>
      <c r="K68" s="6">
        <v>16929.434229999999</v>
      </c>
      <c r="L68" s="5">
        <f>IF(J68=0,"",(K68/J68-1))</f>
        <v>9.0840489493070331E-2</v>
      </c>
    </row>
    <row r="69" spans="1:12" x14ac:dyDescent="0.25">
      <c r="A69" s="7" t="s">
        <v>177</v>
      </c>
      <c r="B69" s="6">
        <v>0</v>
      </c>
      <c r="C69" s="6">
        <v>0</v>
      </c>
      <c r="D69" s="5" t="str">
        <f>IF(B69=0,"",(C69/B69-1))</f>
        <v/>
      </c>
      <c r="E69" s="6">
        <v>0</v>
      </c>
      <c r="F69" s="6">
        <v>8.6108499999999992</v>
      </c>
      <c r="G69" s="5" t="str">
        <f>IF(E69=0,"",(F69/E69-1))</f>
        <v/>
      </c>
      <c r="H69" s="6">
        <v>2.0055399999999999</v>
      </c>
      <c r="I69" s="5">
        <f>IF(H69=0,"",(F69/H69-1))</f>
        <v>3.2935319165910428</v>
      </c>
      <c r="J69" s="6">
        <v>0</v>
      </c>
      <c r="K69" s="6">
        <v>121.73411</v>
      </c>
      <c r="L69" s="5" t="str">
        <f>IF(J69=0,"",(K69/J69-1))</f>
        <v/>
      </c>
    </row>
    <row r="70" spans="1:12" x14ac:dyDescent="0.25">
      <c r="A70" s="7" t="s">
        <v>176</v>
      </c>
      <c r="B70" s="6">
        <v>408.75781999999998</v>
      </c>
      <c r="C70" s="6">
        <v>250.41309000000001</v>
      </c>
      <c r="D70" s="5">
        <f>IF(B70=0,"",(C70/B70-1))</f>
        <v>-0.3873803074886738</v>
      </c>
      <c r="E70" s="6">
        <v>19699.666359999999</v>
      </c>
      <c r="F70" s="6">
        <v>13359.79682</v>
      </c>
      <c r="G70" s="5">
        <f>IF(E70=0,"",(F70/E70-1))</f>
        <v>-0.32182623929474508</v>
      </c>
      <c r="H70" s="6">
        <v>10849.813039999999</v>
      </c>
      <c r="I70" s="5">
        <f>IF(H70=0,"",(F70/H70-1))</f>
        <v>0.23133889687743414</v>
      </c>
      <c r="J70" s="6">
        <v>95388.697379999998</v>
      </c>
      <c r="K70" s="6">
        <v>56035.626730000004</v>
      </c>
      <c r="L70" s="5">
        <f>IF(J70=0,"",(K70/J70-1))</f>
        <v>-0.41255485954723914</v>
      </c>
    </row>
    <row r="71" spans="1:12" x14ac:dyDescent="0.25">
      <c r="A71" s="7" t="s">
        <v>175</v>
      </c>
      <c r="B71" s="6">
        <v>1341.09293</v>
      </c>
      <c r="C71" s="6">
        <v>769.09641999999997</v>
      </c>
      <c r="D71" s="5">
        <f>IF(B71=0,"",(C71/B71-1))</f>
        <v>-0.42651519309702124</v>
      </c>
      <c r="E71" s="6">
        <v>10779.62515</v>
      </c>
      <c r="F71" s="6">
        <v>18856.978490000001</v>
      </c>
      <c r="G71" s="5">
        <f>IF(E71=0,"",(F71/E71-1))</f>
        <v>0.74931671812354272</v>
      </c>
      <c r="H71" s="6">
        <v>29136.518779999999</v>
      </c>
      <c r="I71" s="5">
        <f>IF(H71=0,"",(F71/H71-1))</f>
        <v>-0.35280605646876795</v>
      </c>
      <c r="J71" s="6">
        <v>135746.62544</v>
      </c>
      <c r="K71" s="6">
        <v>126395.05078999999</v>
      </c>
      <c r="L71" s="5">
        <f>IF(J71=0,"",(K71/J71-1))</f>
        <v>-6.8889923559340427E-2</v>
      </c>
    </row>
    <row r="72" spans="1:12" x14ac:dyDescent="0.25">
      <c r="A72" s="7" t="s">
        <v>174</v>
      </c>
      <c r="B72" s="6">
        <v>0</v>
      </c>
      <c r="C72" s="6">
        <v>0</v>
      </c>
      <c r="D72" s="5" t="str">
        <f>IF(B72=0,"",(C72/B72-1))</f>
        <v/>
      </c>
      <c r="E72" s="6">
        <v>19.106100000000001</v>
      </c>
      <c r="F72" s="6">
        <v>21.591200000000001</v>
      </c>
      <c r="G72" s="5">
        <f>IF(E72=0,"",(F72/E72-1))</f>
        <v>0.13006840747195914</v>
      </c>
      <c r="H72" s="6">
        <v>6.6959999999999997</v>
      </c>
      <c r="I72" s="5">
        <f>IF(H72=0,"",(F72/H72-1))</f>
        <v>2.2244922341696536</v>
      </c>
      <c r="J72" s="6">
        <v>77.415450000000007</v>
      </c>
      <c r="K72" s="6">
        <v>48.135420000000003</v>
      </c>
      <c r="L72" s="5">
        <f>IF(J72=0,"",(K72/J72-1))</f>
        <v>-0.37821946394421269</v>
      </c>
    </row>
    <row r="73" spans="1:12" x14ac:dyDescent="0.25">
      <c r="A73" s="7" t="s">
        <v>173</v>
      </c>
      <c r="B73" s="6">
        <v>0</v>
      </c>
      <c r="C73" s="6">
        <v>0</v>
      </c>
      <c r="D73" s="5" t="str">
        <f>IF(B73=0,"",(C73/B73-1))</f>
        <v/>
      </c>
      <c r="E73" s="6">
        <v>32.715859999999999</v>
      </c>
      <c r="F73" s="6">
        <v>18.722200000000001</v>
      </c>
      <c r="G73" s="5">
        <f>IF(E73=0,"",(F73/E73-1))</f>
        <v>-0.42773321563302935</v>
      </c>
      <c r="H73" s="6">
        <v>17.85436</v>
      </c>
      <c r="I73" s="5">
        <f>IF(H73=0,"",(F73/H73-1))</f>
        <v>4.8606614854858954E-2</v>
      </c>
      <c r="J73" s="6">
        <v>130.71754999999999</v>
      </c>
      <c r="K73" s="6">
        <v>41.021749999999997</v>
      </c>
      <c r="L73" s="5">
        <f>IF(J73=0,"",(K73/J73-1))</f>
        <v>-0.68618024129124211</v>
      </c>
    </row>
    <row r="74" spans="1:12" x14ac:dyDescent="0.25">
      <c r="A74" s="7" t="s">
        <v>172</v>
      </c>
      <c r="B74" s="6">
        <v>10201.629989999999</v>
      </c>
      <c r="C74" s="6">
        <v>10057.05069</v>
      </c>
      <c r="D74" s="5">
        <f>IF(B74=0,"",(C74/B74-1))</f>
        <v>-1.4172176420995553E-2</v>
      </c>
      <c r="E74" s="6">
        <v>208386.30348</v>
      </c>
      <c r="F74" s="6">
        <v>325376.745</v>
      </c>
      <c r="G74" s="5">
        <f>IF(E74=0,"",(F74/E74-1))</f>
        <v>0.56141137668977481</v>
      </c>
      <c r="H74" s="6">
        <v>241907.26694999999</v>
      </c>
      <c r="I74" s="5">
        <f>IF(H74=0,"",(F74/H74-1))</f>
        <v>0.34504741879975187</v>
      </c>
      <c r="J74" s="6">
        <v>1417079.7383900001</v>
      </c>
      <c r="K74" s="6">
        <v>1218015.38827</v>
      </c>
      <c r="L74" s="5">
        <f>IF(J74=0,"",(K74/J74-1))</f>
        <v>-0.1404750521280933</v>
      </c>
    </row>
    <row r="75" spans="1:12" x14ac:dyDescent="0.25">
      <c r="A75" s="7" t="s">
        <v>171</v>
      </c>
      <c r="B75" s="6">
        <v>0</v>
      </c>
      <c r="C75" s="6">
        <v>0</v>
      </c>
      <c r="D75" s="5" t="str">
        <f>IF(B75=0,"",(C75/B75-1))</f>
        <v/>
      </c>
      <c r="E75" s="6">
        <v>3.375</v>
      </c>
      <c r="F75" s="6">
        <v>171.61051</v>
      </c>
      <c r="G75" s="5">
        <f>IF(E75=0,"",(F75/E75-1))</f>
        <v>49.847558518518518</v>
      </c>
      <c r="H75" s="6">
        <v>0</v>
      </c>
      <c r="I75" s="5" t="str">
        <f>IF(H75=0,"",(F75/H75-1))</f>
        <v/>
      </c>
      <c r="J75" s="6">
        <v>515.11900000000003</v>
      </c>
      <c r="K75" s="6">
        <v>921.71090000000004</v>
      </c>
      <c r="L75" s="5">
        <f>IF(J75=0,"",(K75/J75-1))</f>
        <v>0.7893164492088236</v>
      </c>
    </row>
    <row r="76" spans="1:12" x14ac:dyDescent="0.25">
      <c r="A76" s="7" t="s">
        <v>170</v>
      </c>
      <c r="B76" s="6">
        <v>722.79369999999994</v>
      </c>
      <c r="C76" s="6">
        <v>777.35628999999994</v>
      </c>
      <c r="D76" s="5">
        <f>IF(B76=0,"",(C76/B76-1))</f>
        <v>7.548846925478192E-2</v>
      </c>
      <c r="E76" s="6">
        <v>7218.1643800000002</v>
      </c>
      <c r="F76" s="6">
        <v>12830.15883</v>
      </c>
      <c r="G76" s="5">
        <f>IF(E76=0,"",(F76/E76-1))</f>
        <v>0.77748221771585646</v>
      </c>
      <c r="H76" s="6">
        <v>8253.0666600000004</v>
      </c>
      <c r="I76" s="5">
        <f>IF(H76=0,"",(F76/H76-1))</f>
        <v>0.5545928996531333</v>
      </c>
      <c r="J76" s="6">
        <v>134869.85550000001</v>
      </c>
      <c r="K76" s="6">
        <v>48897.265140000003</v>
      </c>
      <c r="L76" s="5">
        <f>IF(J76=0,"",(K76/J76-1))</f>
        <v>-0.63744852429236865</v>
      </c>
    </row>
    <row r="77" spans="1:12" x14ac:dyDescent="0.25">
      <c r="A77" s="7" t="s">
        <v>169</v>
      </c>
      <c r="B77" s="6">
        <v>100.81255</v>
      </c>
      <c r="C77" s="6">
        <v>370.84397999999999</v>
      </c>
      <c r="D77" s="5">
        <f>IF(B77=0,"",(C77/B77-1))</f>
        <v>2.6785497440546835</v>
      </c>
      <c r="E77" s="6">
        <v>6503.9635699999999</v>
      </c>
      <c r="F77" s="6">
        <v>11673.80436</v>
      </c>
      <c r="G77" s="5">
        <f>IF(E77=0,"",(F77/E77-1))</f>
        <v>0.79487542240338849</v>
      </c>
      <c r="H77" s="6">
        <v>9276.9958200000001</v>
      </c>
      <c r="I77" s="5">
        <f>IF(H77=0,"",(F77/H77-1))</f>
        <v>0.25836042038876328</v>
      </c>
      <c r="J77" s="6">
        <v>50055.977570000003</v>
      </c>
      <c r="K77" s="6">
        <v>48262.097399999999</v>
      </c>
      <c r="L77" s="5">
        <f>IF(J77=0,"",(K77/J77-1))</f>
        <v>-3.5837481497417167E-2</v>
      </c>
    </row>
    <row r="78" spans="1:12" x14ac:dyDescent="0.25">
      <c r="A78" s="7" t="s">
        <v>168</v>
      </c>
      <c r="B78" s="6">
        <v>3825.95921</v>
      </c>
      <c r="C78" s="6">
        <v>1459.8549700000001</v>
      </c>
      <c r="D78" s="5">
        <f>IF(B78=0,"",(C78/B78-1))</f>
        <v>-0.61843425664749829</v>
      </c>
      <c r="E78" s="6">
        <v>51964.851730000002</v>
      </c>
      <c r="F78" s="6">
        <v>37850.183299999997</v>
      </c>
      <c r="G78" s="5">
        <f>IF(E78=0,"",(F78/E78-1))</f>
        <v>-0.27161952666270028</v>
      </c>
      <c r="H78" s="6">
        <v>36668.292249999999</v>
      </c>
      <c r="I78" s="5">
        <f>IF(H78=0,"",(F78/H78-1))</f>
        <v>3.2231963297936206E-2</v>
      </c>
      <c r="J78" s="6">
        <v>233660.76813000001</v>
      </c>
      <c r="K78" s="6">
        <v>200654.22099999999</v>
      </c>
      <c r="L78" s="5">
        <f>IF(J78=0,"",(K78/J78-1))</f>
        <v>-0.14125840377121601</v>
      </c>
    </row>
    <row r="79" spans="1:12" x14ac:dyDescent="0.25">
      <c r="A79" s="7" t="s">
        <v>167</v>
      </c>
      <c r="B79" s="6">
        <v>61277.952619999996</v>
      </c>
      <c r="C79" s="6">
        <v>55544.391049999998</v>
      </c>
      <c r="D79" s="5">
        <f>IF(B79=0,"",(C79/B79-1))</f>
        <v>-9.356646762588916E-2</v>
      </c>
      <c r="E79" s="6">
        <v>697127.83088000002</v>
      </c>
      <c r="F79" s="6">
        <v>874236.97878999996</v>
      </c>
      <c r="G79" s="5">
        <f>IF(E79=0,"",(F79/E79-1))</f>
        <v>0.25405548317649451</v>
      </c>
      <c r="H79" s="6">
        <v>760436.78908000002</v>
      </c>
      <c r="I79" s="5">
        <f>IF(H79=0,"",(F79/H79-1))</f>
        <v>0.14965108388256554</v>
      </c>
      <c r="J79" s="6">
        <v>3520528.0283300001</v>
      </c>
      <c r="K79" s="6">
        <v>4115368.0941499998</v>
      </c>
      <c r="L79" s="5">
        <f>IF(J79=0,"",(K79/J79-1))</f>
        <v>0.16896330920625235</v>
      </c>
    </row>
    <row r="80" spans="1:12" x14ac:dyDescent="0.25">
      <c r="A80" s="7" t="s">
        <v>166</v>
      </c>
      <c r="B80" s="6">
        <v>0</v>
      </c>
      <c r="C80" s="6">
        <v>0</v>
      </c>
      <c r="D80" s="5" t="str">
        <f>IF(B80=0,"",(C80/B80-1))</f>
        <v/>
      </c>
      <c r="E80" s="6">
        <v>64.224800000000002</v>
      </c>
      <c r="F80" s="6">
        <v>0</v>
      </c>
      <c r="G80" s="5">
        <f>IF(E80=0,"",(F80/E80-1))</f>
        <v>-1</v>
      </c>
      <c r="H80" s="6">
        <v>32.137650000000001</v>
      </c>
      <c r="I80" s="5">
        <f>IF(H80=0,"",(F80/H80-1))</f>
        <v>-1</v>
      </c>
      <c r="J80" s="6">
        <v>84.424289999999999</v>
      </c>
      <c r="K80" s="6">
        <v>32.137650000000001</v>
      </c>
      <c r="L80" s="5">
        <f>IF(J80=0,"",(K80/J80-1))</f>
        <v>-0.61933171128830344</v>
      </c>
    </row>
    <row r="81" spans="1:12" x14ac:dyDescent="0.25">
      <c r="A81" s="7" t="s">
        <v>165</v>
      </c>
      <c r="B81" s="6">
        <v>150.03115</v>
      </c>
      <c r="C81" s="6">
        <v>0</v>
      </c>
      <c r="D81" s="5">
        <f>IF(B81=0,"",(C81/B81-1))</f>
        <v>-1</v>
      </c>
      <c r="E81" s="6">
        <v>685.55654000000004</v>
      </c>
      <c r="F81" s="6">
        <v>339.89022999999997</v>
      </c>
      <c r="G81" s="5">
        <f>IF(E81=0,"",(F81/E81-1))</f>
        <v>-0.50421269411272784</v>
      </c>
      <c r="H81" s="6">
        <v>280.25981000000002</v>
      </c>
      <c r="I81" s="5">
        <f>IF(H81=0,"",(F81/H81-1))</f>
        <v>0.2127683594733043</v>
      </c>
      <c r="J81" s="6">
        <v>2680.9939199999999</v>
      </c>
      <c r="K81" s="6">
        <v>2217.7652499999999</v>
      </c>
      <c r="L81" s="5">
        <f>IF(J81=0,"",(K81/J81-1))</f>
        <v>-0.1727824395812132</v>
      </c>
    </row>
    <row r="82" spans="1:12" x14ac:dyDescent="0.25">
      <c r="A82" s="7" t="s">
        <v>164</v>
      </c>
      <c r="B82" s="6">
        <v>198.88650999999999</v>
      </c>
      <c r="C82" s="6">
        <v>55.659970000000001</v>
      </c>
      <c r="D82" s="5">
        <f>IF(B82=0,"",(C82/B82-1))</f>
        <v>-0.72014205488346095</v>
      </c>
      <c r="E82" s="6">
        <v>2274.15137</v>
      </c>
      <c r="F82" s="6">
        <v>3471.2078200000001</v>
      </c>
      <c r="G82" s="5">
        <f>IF(E82=0,"",(F82/E82-1))</f>
        <v>0.52637500994491848</v>
      </c>
      <c r="H82" s="6">
        <v>2748.7538599999998</v>
      </c>
      <c r="I82" s="5">
        <f>IF(H82=0,"",(F82/H82-1))</f>
        <v>0.26282963000550374</v>
      </c>
      <c r="J82" s="6">
        <v>18132.91186</v>
      </c>
      <c r="K82" s="6">
        <v>20866.84749</v>
      </c>
      <c r="L82" s="5">
        <f>IF(J82=0,"",(K82/J82-1))</f>
        <v>0.15077201340347779</v>
      </c>
    </row>
    <row r="83" spans="1:12" x14ac:dyDescent="0.25">
      <c r="A83" s="7" t="s">
        <v>163</v>
      </c>
      <c r="B83" s="6">
        <v>146.27209999999999</v>
      </c>
      <c r="C83" s="6">
        <v>518.37144999999998</v>
      </c>
      <c r="D83" s="5">
        <f>IF(B83=0,"",(C83/B83-1))</f>
        <v>2.5438846505929704</v>
      </c>
      <c r="E83" s="6">
        <v>2777.7123000000001</v>
      </c>
      <c r="F83" s="6">
        <v>7366.7653700000001</v>
      </c>
      <c r="G83" s="5">
        <f>IF(E83=0,"",(F83/E83-1))</f>
        <v>1.6520980484551981</v>
      </c>
      <c r="H83" s="6">
        <v>4651.8177900000001</v>
      </c>
      <c r="I83" s="5">
        <f>IF(H83=0,"",(F83/H83-1))</f>
        <v>0.58363153987594174</v>
      </c>
      <c r="J83" s="6">
        <v>22965.47078</v>
      </c>
      <c r="K83" s="6">
        <v>26210.716130000001</v>
      </c>
      <c r="L83" s="5">
        <f>IF(J83=0,"",(K83/J83-1))</f>
        <v>0.14130976809002305</v>
      </c>
    </row>
    <row r="84" spans="1:12" x14ac:dyDescent="0.25">
      <c r="A84" s="7" t="s">
        <v>162</v>
      </c>
      <c r="B84" s="6">
        <v>1457.00845</v>
      </c>
      <c r="C84" s="6">
        <v>798.65301999999997</v>
      </c>
      <c r="D84" s="5">
        <f>IF(B84=0,"",(C84/B84-1))</f>
        <v>-0.45185422912269313</v>
      </c>
      <c r="E84" s="6">
        <v>27259.792130000002</v>
      </c>
      <c r="F84" s="6">
        <v>23267.733380000001</v>
      </c>
      <c r="G84" s="5">
        <f>IF(E84=0,"",(F84/E84-1))</f>
        <v>-0.1464449446628997</v>
      </c>
      <c r="H84" s="6">
        <v>15429.97508</v>
      </c>
      <c r="I84" s="5">
        <f>IF(H84=0,"",(F84/H84-1))</f>
        <v>0.5079566401995772</v>
      </c>
      <c r="J84" s="6">
        <v>203372.93849</v>
      </c>
      <c r="K84" s="6">
        <v>94921.816319999998</v>
      </c>
      <c r="L84" s="5">
        <f>IF(J84=0,"",(K84/J84-1))</f>
        <v>-0.53326230606306857</v>
      </c>
    </row>
    <row r="85" spans="1:12" x14ac:dyDescent="0.25">
      <c r="A85" s="7" t="s">
        <v>161</v>
      </c>
      <c r="B85" s="6">
        <v>417.17216000000002</v>
      </c>
      <c r="C85" s="6">
        <v>33.667870000000001</v>
      </c>
      <c r="D85" s="5">
        <f>IF(B85=0,"",(C85/B85-1))</f>
        <v>-0.91929502198804447</v>
      </c>
      <c r="E85" s="6">
        <v>5221.2301900000002</v>
      </c>
      <c r="F85" s="6">
        <v>1741.3473300000001</v>
      </c>
      <c r="G85" s="5">
        <f>IF(E85=0,"",(F85/E85-1))</f>
        <v>-0.66648715597042085</v>
      </c>
      <c r="H85" s="6">
        <v>1095.89608</v>
      </c>
      <c r="I85" s="5">
        <f>IF(H85=0,"",(F85/H85-1))</f>
        <v>0.58897121887688475</v>
      </c>
      <c r="J85" s="6">
        <v>14149.203960000001</v>
      </c>
      <c r="K85" s="6">
        <v>6319.2349299999996</v>
      </c>
      <c r="L85" s="5">
        <f>IF(J85=0,"",(K85/J85-1))</f>
        <v>-0.5533858337285571</v>
      </c>
    </row>
    <row r="86" spans="1:12" x14ac:dyDescent="0.25">
      <c r="A86" s="7" t="s">
        <v>160</v>
      </c>
      <c r="B86" s="6">
        <v>767.54033000000004</v>
      </c>
      <c r="C86" s="6">
        <v>624.00180999999998</v>
      </c>
      <c r="D86" s="5">
        <f>IF(B86=0,"",(C86/B86-1))</f>
        <v>-0.18701104605148244</v>
      </c>
      <c r="E86" s="6">
        <v>8753.4533200000005</v>
      </c>
      <c r="F86" s="6">
        <v>11491.18571</v>
      </c>
      <c r="G86" s="5">
        <f>IF(E86=0,"",(F86/E86-1))</f>
        <v>0.31276026613916974</v>
      </c>
      <c r="H86" s="6">
        <v>9039.7423099999996</v>
      </c>
      <c r="I86" s="5">
        <f>IF(H86=0,"",(F86/H86-1))</f>
        <v>0.2711850975318344</v>
      </c>
      <c r="J86" s="6">
        <v>65177.229590000003</v>
      </c>
      <c r="K86" s="6">
        <v>57219.69281</v>
      </c>
      <c r="L86" s="5">
        <f>IF(J86=0,"",(K86/J86-1))</f>
        <v>-0.1220907490247316</v>
      </c>
    </row>
    <row r="87" spans="1:12" x14ac:dyDescent="0.25">
      <c r="A87" s="7" t="s">
        <v>159</v>
      </c>
      <c r="B87" s="6">
        <v>0</v>
      </c>
      <c r="C87" s="6">
        <v>0</v>
      </c>
      <c r="D87" s="5" t="str">
        <f>IF(B87=0,"",(C87/B87-1))</f>
        <v/>
      </c>
      <c r="E87" s="6">
        <v>534.75066000000004</v>
      </c>
      <c r="F87" s="6">
        <v>424.40807999999998</v>
      </c>
      <c r="G87" s="5">
        <f>IF(E87=0,"",(F87/E87-1))</f>
        <v>-0.20634398094992545</v>
      </c>
      <c r="H87" s="6">
        <v>742.29154000000005</v>
      </c>
      <c r="I87" s="5">
        <f>IF(H87=0,"",(F87/H87-1))</f>
        <v>-0.42824610394993867</v>
      </c>
      <c r="J87" s="6">
        <v>4009.51604</v>
      </c>
      <c r="K87" s="6">
        <v>2376.3135600000001</v>
      </c>
      <c r="L87" s="5">
        <f>IF(J87=0,"",(K87/J87-1))</f>
        <v>-0.40733157411187215</v>
      </c>
    </row>
    <row r="88" spans="1:12" x14ac:dyDescent="0.25">
      <c r="A88" s="7" t="s">
        <v>158</v>
      </c>
      <c r="B88" s="6">
        <v>0</v>
      </c>
      <c r="C88" s="6">
        <v>0</v>
      </c>
      <c r="D88" s="5" t="str">
        <f>IF(B88=0,"",(C88/B88-1))</f>
        <v/>
      </c>
      <c r="E88" s="6">
        <v>105.1041</v>
      </c>
      <c r="F88" s="6">
        <v>73.513319999999993</v>
      </c>
      <c r="G88" s="5">
        <f>IF(E88=0,"",(F88/E88-1))</f>
        <v>-0.30056658113242019</v>
      </c>
      <c r="H88" s="6">
        <v>35.886110000000002</v>
      </c>
      <c r="I88" s="5">
        <f>IF(H88=0,"",(F88/H88-1))</f>
        <v>1.0485173790082007</v>
      </c>
      <c r="J88" s="6">
        <v>1911.2474299999999</v>
      </c>
      <c r="K88" s="6">
        <v>489.02704999999997</v>
      </c>
      <c r="L88" s="5">
        <f>IF(J88=0,"",(K88/J88-1))</f>
        <v>-0.7441320038818835</v>
      </c>
    </row>
    <row r="89" spans="1:12" x14ac:dyDescent="0.25">
      <c r="A89" s="7" t="s">
        <v>157</v>
      </c>
      <c r="B89" s="6">
        <v>0</v>
      </c>
      <c r="C89" s="6">
        <v>0</v>
      </c>
      <c r="D89" s="5" t="str">
        <f>IF(B89=0,"",(C89/B89-1))</f>
        <v/>
      </c>
      <c r="E89" s="6">
        <v>0</v>
      </c>
      <c r="F89" s="6">
        <v>0</v>
      </c>
      <c r="G89" s="5" t="str">
        <f>IF(E89=0,"",(F89/E89-1))</f>
        <v/>
      </c>
      <c r="H89" s="6">
        <v>29.81343</v>
      </c>
      <c r="I89" s="5">
        <f>IF(H89=0,"",(F89/H89-1))</f>
        <v>-1</v>
      </c>
      <c r="J89" s="6">
        <v>0</v>
      </c>
      <c r="K89" s="6">
        <v>29.81343</v>
      </c>
      <c r="L89" s="5" t="str">
        <f>IF(J89=0,"",(K89/J89-1))</f>
        <v/>
      </c>
    </row>
    <row r="90" spans="1:12" x14ac:dyDescent="0.25">
      <c r="A90" s="7" t="s">
        <v>156</v>
      </c>
      <c r="B90" s="6">
        <v>79.634370000000004</v>
      </c>
      <c r="C90" s="6">
        <v>0</v>
      </c>
      <c r="D90" s="5">
        <f>IF(B90=0,"",(C90/B90-1))</f>
        <v>-1</v>
      </c>
      <c r="E90" s="6">
        <v>79.634370000000004</v>
      </c>
      <c r="F90" s="6">
        <v>115.76294</v>
      </c>
      <c r="G90" s="5">
        <f>IF(E90=0,"",(F90/E90-1))</f>
        <v>0.45368061554326355</v>
      </c>
      <c r="H90" s="6">
        <v>63.54</v>
      </c>
      <c r="I90" s="5">
        <f>IF(H90=0,"",(F90/H90-1))</f>
        <v>0.82189077746301553</v>
      </c>
      <c r="J90" s="6">
        <v>332.87792000000002</v>
      </c>
      <c r="K90" s="6">
        <v>1150.34827</v>
      </c>
      <c r="L90" s="5">
        <f>IF(J90=0,"",(K90/J90-1))</f>
        <v>2.4557662160349953</v>
      </c>
    </row>
    <row r="91" spans="1:12" x14ac:dyDescent="0.25">
      <c r="A91" s="7" t="s">
        <v>155</v>
      </c>
      <c r="B91" s="6">
        <v>122.42186</v>
      </c>
      <c r="C91" s="6">
        <v>185.09644</v>
      </c>
      <c r="D91" s="5">
        <f>IF(B91=0,"",(C91/B91-1))</f>
        <v>0.51195578959509369</v>
      </c>
      <c r="E91" s="6">
        <v>4109.1451100000004</v>
      </c>
      <c r="F91" s="6">
        <v>3850.7403199999999</v>
      </c>
      <c r="G91" s="5">
        <f>IF(E91=0,"",(F91/E91-1))</f>
        <v>-6.2885291972568091E-2</v>
      </c>
      <c r="H91" s="6">
        <v>9169.6050099999993</v>
      </c>
      <c r="I91" s="5">
        <f>IF(H91=0,"",(F91/H91-1))</f>
        <v>-0.58005385010580734</v>
      </c>
      <c r="J91" s="6">
        <v>34066.372190000002</v>
      </c>
      <c r="K91" s="6">
        <v>27443.217980000001</v>
      </c>
      <c r="L91" s="5">
        <f>IF(J91=0,"",(K91/J91-1))</f>
        <v>-0.19441912314761212</v>
      </c>
    </row>
    <row r="92" spans="1:12" x14ac:dyDescent="0.25">
      <c r="A92" s="7" t="s">
        <v>154</v>
      </c>
      <c r="B92" s="6">
        <v>10.17877</v>
      </c>
      <c r="C92" s="6">
        <v>0</v>
      </c>
      <c r="D92" s="5">
        <f>IF(B92=0,"",(C92/B92-1))</f>
        <v>-1</v>
      </c>
      <c r="E92" s="6">
        <v>1727.46541</v>
      </c>
      <c r="F92" s="6">
        <v>5299.8328000000001</v>
      </c>
      <c r="G92" s="5">
        <f>IF(E92=0,"",(F92/E92-1))</f>
        <v>2.0679820095500494</v>
      </c>
      <c r="H92" s="6">
        <v>3506.0829899999999</v>
      </c>
      <c r="I92" s="5">
        <f>IF(H92=0,"",(F92/H92-1))</f>
        <v>0.51161076766183466</v>
      </c>
      <c r="J92" s="6">
        <v>16691.048129999999</v>
      </c>
      <c r="K92" s="6">
        <v>20978.81494</v>
      </c>
      <c r="L92" s="5">
        <f>IF(J92=0,"",(K92/J92-1))</f>
        <v>0.25689020705016685</v>
      </c>
    </row>
    <row r="93" spans="1:12" x14ac:dyDescent="0.25">
      <c r="A93" s="7" t="s">
        <v>153</v>
      </c>
      <c r="B93" s="6">
        <v>2850.4050900000002</v>
      </c>
      <c r="C93" s="6">
        <v>1690.59754</v>
      </c>
      <c r="D93" s="5">
        <f>IF(B93=0,"",(C93/B93-1))</f>
        <v>-0.406892183173866</v>
      </c>
      <c r="E93" s="6">
        <v>241334.90995</v>
      </c>
      <c r="F93" s="6">
        <v>73010.759760000001</v>
      </c>
      <c r="G93" s="5">
        <f>IF(E93=0,"",(F93/E93-1))</f>
        <v>-0.69747120391688688</v>
      </c>
      <c r="H93" s="6">
        <v>39968.278200000001</v>
      </c>
      <c r="I93" s="5">
        <f>IF(H93=0,"",(F93/H93-1))</f>
        <v>0.82671766330929919</v>
      </c>
      <c r="J93" s="6">
        <v>656835.11814000004</v>
      </c>
      <c r="K93" s="6">
        <v>259682.71507999999</v>
      </c>
      <c r="L93" s="5">
        <f>IF(J93=0,"",(K93/J93-1))</f>
        <v>-0.60464550705607922</v>
      </c>
    </row>
    <row r="94" spans="1:12" x14ac:dyDescent="0.25">
      <c r="A94" s="7" t="s">
        <v>152</v>
      </c>
      <c r="B94" s="6">
        <v>0</v>
      </c>
      <c r="C94" s="6">
        <v>0</v>
      </c>
      <c r="D94" s="5" t="str">
        <f>IF(B94=0,"",(C94/B94-1))</f>
        <v/>
      </c>
      <c r="E94" s="6">
        <v>0</v>
      </c>
      <c r="F94" s="6">
        <v>0</v>
      </c>
      <c r="G94" s="5" t="str">
        <f>IF(E94=0,"",(F94/E94-1))</f>
        <v/>
      </c>
      <c r="H94" s="6">
        <v>0</v>
      </c>
      <c r="I94" s="5" t="str">
        <f>IF(H94=0,"",(F94/H94-1))</f>
        <v/>
      </c>
      <c r="J94" s="6">
        <v>0</v>
      </c>
      <c r="K94" s="6">
        <v>0</v>
      </c>
      <c r="L94" s="5" t="str">
        <f>IF(J94=0,"",(K94/J94-1))</f>
        <v/>
      </c>
    </row>
    <row r="95" spans="1:12" x14ac:dyDescent="0.25">
      <c r="A95" s="7" t="s">
        <v>151</v>
      </c>
      <c r="B95" s="6">
        <v>0</v>
      </c>
      <c r="C95" s="6">
        <v>12.78534</v>
      </c>
      <c r="D95" s="5" t="str">
        <f>IF(B95=0,"",(C95/B95-1))</f>
        <v/>
      </c>
      <c r="E95" s="6">
        <v>94.025390000000002</v>
      </c>
      <c r="F95" s="6">
        <v>32.65934</v>
      </c>
      <c r="G95" s="5">
        <f>IF(E95=0,"",(F95/E95-1))</f>
        <v>-0.65265403312871129</v>
      </c>
      <c r="H95" s="6">
        <v>63.071800000000003</v>
      </c>
      <c r="I95" s="5">
        <f>IF(H95=0,"",(F95/H95-1))</f>
        <v>-0.48218791916514192</v>
      </c>
      <c r="J95" s="6">
        <v>714.85112000000004</v>
      </c>
      <c r="K95" s="6">
        <v>304.23329000000001</v>
      </c>
      <c r="L95" s="5">
        <f>IF(J95=0,"",(K95/J95-1))</f>
        <v>-0.57441027720569293</v>
      </c>
    </row>
    <row r="96" spans="1:12" x14ac:dyDescent="0.25">
      <c r="A96" s="7" t="s">
        <v>150</v>
      </c>
      <c r="B96" s="6">
        <v>1700.14111</v>
      </c>
      <c r="C96" s="6">
        <v>4430.0166099999997</v>
      </c>
      <c r="D96" s="5">
        <f>IF(B96=0,"",(C96/B96-1))</f>
        <v>1.6056758371074267</v>
      </c>
      <c r="E96" s="6">
        <v>47858.621339999998</v>
      </c>
      <c r="F96" s="6">
        <v>42081.925150000003</v>
      </c>
      <c r="G96" s="5">
        <f>IF(E96=0,"",(F96/E96-1))</f>
        <v>-0.12070335559733014</v>
      </c>
      <c r="H96" s="6">
        <v>39102.861920000003</v>
      </c>
      <c r="I96" s="5">
        <f>IF(H96=0,"",(F96/H96-1))</f>
        <v>7.6185299073372681E-2</v>
      </c>
      <c r="J96" s="6">
        <v>244266.82097</v>
      </c>
      <c r="K96" s="6">
        <v>232106.40473000001</v>
      </c>
      <c r="L96" s="5">
        <f>IF(J96=0,"",(K96/J96-1))</f>
        <v>-4.9783331979800449E-2</v>
      </c>
    </row>
    <row r="97" spans="1:12" x14ac:dyDescent="0.25">
      <c r="A97" s="7" t="s">
        <v>149</v>
      </c>
      <c r="B97" s="6">
        <v>122</v>
      </c>
      <c r="C97" s="6">
        <v>50.891719999999999</v>
      </c>
      <c r="D97" s="5">
        <f>IF(B97=0,"",(C97/B97-1))</f>
        <v>-0.58285475409836063</v>
      </c>
      <c r="E97" s="6">
        <v>363.24614000000003</v>
      </c>
      <c r="F97" s="6">
        <v>2303.0655900000002</v>
      </c>
      <c r="G97" s="5">
        <f>IF(E97=0,"",(F97/E97-1))</f>
        <v>5.340234172894446</v>
      </c>
      <c r="H97" s="6">
        <v>1831.32251</v>
      </c>
      <c r="I97" s="5">
        <f>IF(H97=0,"",(F97/H97-1))</f>
        <v>0.2575969428781828</v>
      </c>
      <c r="J97" s="6">
        <v>4831.2475400000003</v>
      </c>
      <c r="K97" s="6">
        <v>8827.8278499999997</v>
      </c>
      <c r="L97" s="5">
        <f>IF(J97=0,"",(K97/J97-1))</f>
        <v>0.82723567296243306</v>
      </c>
    </row>
    <row r="98" spans="1:12" x14ac:dyDescent="0.25">
      <c r="A98" s="7" t="s">
        <v>148</v>
      </c>
      <c r="B98" s="6">
        <v>7667.5341399999998</v>
      </c>
      <c r="C98" s="6">
        <v>7321.1421899999996</v>
      </c>
      <c r="D98" s="5">
        <f>IF(B98=0,"",(C98/B98-1))</f>
        <v>-4.5176447039595446E-2</v>
      </c>
      <c r="E98" s="6">
        <v>146072.34607</v>
      </c>
      <c r="F98" s="6">
        <v>197605.34758999999</v>
      </c>
      <c r="G98" s="5">
        <f>IF(E98=0,"",(F98/E98-1))</f>
        <v>0.35279094850235793</v>
      </c>
      <c r="H98" s="6">
        <v>182873.47012000001</v>
      </c>
      <c r="I98" s="5">
        <f>IF(H98=0,"",(F98/H98-1))</f>
        <v>8.0557761934156202E-2</v>
      </c>
      <c r="J98" s="6">
        <v>717476.10652999999</v>
      </c>
      <c r="K98" s="6">
        <v>915603.69458000001</v>
      </c>
      <c r="L98" s="5">
        <f>IF(J98=0,"",(K98/J98-1))</f>
        <v>0.27614520713201718</v>
      </c>
    </row>
    <row r="99" spans="1:12" x14ac:dyDescent="0.25">
      <c r="A99" s="7" t="s">
        <v>147</v>
      </c>
      <c r="B99" s="6">
        <v>0</v>
      </c>
      <c r="C99" s="6">
        <v>128.17413999999999</v>
      </c>
      <c r="D99" s="5" t="str">
        <f>IF(B99=0,"",(C99/B99-1))</f>
        <v/>
      </c>
      <c r="E99" s="6">
        <v>11815.31285</v>
      </c>
      <c r="F99" s="6">
        <v>4741.9107899999999</v>
      </c>
      <c r="G99" s="5">
        <f>IF(E99=0,"",(F99/E99-1))</f>
        <v>-0.59866396681997291</v>
      </c>
      <c r="H99" s="6">
        <v>6565.1812799999998</v>
      </c>
      <c r="I99" s="5">
        <f>IF(H99=0,"",(F99/H99-1))</f>
        <v>-0.27771822471290541</v>
      </c>
      <c r="J99" s="6">
        <v>26012.326720000001</v>
      </c>
      <c r="K99" s="6">
        <v>29189.415150000001</v>
      </c>
      <c r="L99" s="5">
        <f>IF(J99=0,"",(K99/J99-1))</f>
        <v>0.12213780275015695</v>
      </c>
    </row>
    <row r="100" spans="1:12" x14ac:dyDescent="0.25">
      <c r="A100" s="7" t="s">
        <v>146</v>
      </c>
      <c r="B100" s="6">
        <v>1375.0215800000001</v>
      </c>
      <c r="C100" s="6">
        <v>2168.0127600000001</v>
      </c>
      <c r="D100" s="5">
        <f>IF(B100=0,"",(C100/B100-1))</f>
        <v>0.57671180695214974</v>
      </c>
      <c r="E100" s="6">
        <v>45100.70506</v>
      </c>
      <c r="F100" s="6">
        <v>55497.608670000001</v>
      </c>
      <c r="G100" s="5">
        <f>IF(E100=0,"",(F100/E100-1))</f>
        <v>0.23052640964633286</v>
      </c>
      <c r="H100" s="6">
        <v>53659.460480000002</v>
      </c>
      <c r="I100" s="5">
        <f>IF(H100=0,"",(F100/H100-1))</f>
        <v>3.4255808268611299E-2</v>
      </c>
      <c r="J100" s="6">
        <v>267312.40873999998</v>
      </c>
      <c r="K100" s="6">
        <v>269826.46033999999</v>
      </c>
      <c r="L100" s="5">
        <f>IF(J100=0,"",(K100/J100-1))</f>
        <v>9.4049191799594478E-3</v>
      </c>
    </row>
    <row r="101" spans="1:12" x14ac:dyDescent="0.25">
      <c r="A101" s="7" t="s">
        <v>145</v>
      </c>
      <c r="B101" s="6">
        <v>5730.4793099999997</v>
      </c>
      <c r="C101" s="6">
        <v>4907.5077600000004</v>
      </c>
      <c r="D101" s="5">
        <f>IF(B101=0,"",(C101/B101-1))</f>
        <v>-0.14361303923807367</v>
      </c>
      <c r="E101" s="6">
        <v>134602.72946999999</v>
      </c>
      <c r="F101" s="6">
        <v>116726.04876999999</v>
      </c>
      <c r="G101" s="5">
        <f>IF(E101=0,"",(F101/E101-1))</f>
        <v>-0.13281068497191451</v>
      </c>
      <c r="H101" s="6">
        <v>90263.786429999993</v>
      </c>
      <c r="I101" s="5">
        <f>IF(H101=0,"",(F101/H101-1))</f>
        <v>0.29316587954707196</v>
      </c>
      <c r="J101" s="6">
        <v>603370.94319000002</v>
      </c>
      <c r="K101" s="6">
        <v>491518.28067000001</v>
      </c>
      <c r="L101" s="5">
        <f>IF(J101=0,"",(K101/J101-1))</f>
        <v>-0.18537959738107224</v>
      </c>
    </row>
    <row r="102" spans="1:12" x14ac:dyDescent="0.25">
      <c r="A102" s="7" t="s">
        <v>144</v>
      </c>
      <c r="B102" s="6">
        <v>17612.83726</v>
      </c>
      <c r="C102" s="6">
        <v>23549.75403</v>
      </c>
      <c r="D102" s="5">
        <f>IF(B102=0,"",(C102/B102-1))</f>
        <v>0.33707895453523307</v>
      </c>
      <c r="E102" s="6">
        <v>464409.12761999998</v>
      </c>
      <c r="F102" s="6">
        <v>552514.90015</v>
      </c>
      <c r="G102" s="5">
        <f>IF(E102=0,"",(F102/E102-1))</f>
        <v>0.1897158502924432</v>
      </c>
      <c r="H102" s="6">
        <v>473550.44190999999</v>
      </c>
      <c r="I102" s="5">
        <f>IF(H102=0,"",(F102/H102-1))</f>
        <v>0.16674983539558696</v>
      </c>
      <c r="J102" s="6">
        <v>3202636.1602500002</v>
      </c>
      <c r="K102" s="6">
        <v>2734821.02293</v>
      </c>
      <c r="L102" s="5">
        <f>IF(J102=0,"",(K102/J102-1))</f>
        <v>-0.14607189637285622</v>
      </c>
    </row>
    <row r="103" spans="1:12" x14ac:dyDescent="0.25">
      <c r="A103" s="7" t="s">
        <v>143</v>
      </c>
      <c r="B103" s="6">
        <v>322.02434</v>
      </c>
      <c r="C103" s="6">
        <v>0</v>
      </c>
      <c r="D103" s="5">
        <f>IF(B103=0,"",(C103/B103-1))</f>
        <v>-1</v>
      </c>
      <c r="E103" s="6">
        <v>1790.75557</v>
      </c>
      <c r="F103" s="6">
        <v>3100.8511100000001</v>
      </c>
      <c r="G103" s="5">
        <f>IF(E103=0,"",(F103/E103-1))</f>
        <v>0.73158814187019394</v>
      </c>
      <c r="H103" s="6">
        <v>2422.5972999999999</v>
      </c>
      <c r="I103" s="5">
        <f>IF(H103=0,"",(F103/H103-1))</f>
        <v>0.27996968790479548</v>
      </c>
      <c r="J103" s="6">
        <v>8069.6004300000004</v>
      </c>
      <c r="K103" s="6">
        <v>14125.596380000001</v>
      </c>
      <c r="L103" s="5">
        <f>IF(J103=0,"",(K103/J103-1))</f>
        <v>0.75047036126917632</v>
      </c>
    </row>
    <row r="104" spans="1:12" x14ac:dyDescent="0.25">
      <c r="A104" s="7" t="s">
        <v>142</v>
      </c>
      <c r="B104" s="6">
        <v>1606.8337300000001</v>
      </c>
      <c r="C104" s="6">
        <v>650.69204999999999</v>
      </c>
      <c r="D104" s="5">
        <f>IF(B104=0,"",(C104/B104-1))</f>
        <v>-0.59504705567762761</v>
      </c>
      <c r="E104" s="6">
        <v>60837.120719999999</v>
      </c>
      <c r="F104" s="6">
        <v>43431.610560000001</v>
      </c>
      <c r="G104" s="5">
        <f>IF(E104=0,"",(F104/E104-1))</f>
        <v>-0.28610016309134756</v>
      </c>
      <c r="H104" s="6">
        <v>39608.668120000002</v>
      </c>
      <c r="I104" s="5">
        <f>IF(H104=0,"",(F104/H104-1))</f>
        <v>9.6517823533420977E-2</v>
      </c>
      <c r="J104" s="6">
        <v>338651.59378</v>
      </c>
      <c r="K104" s="6">
        <v>306948.63607000001</v>
      </c>
      <c r="L104" s="5">
        <f>IF(J104=0,"",(K104/J104-1))</f>
        <v>-9.3615262093215912E-2</v>
      </c>
    </row>
    <row r="105" spans="1:12" x14ac:dyDescent="0.25">
      <c r="A105" s="7" t="s">
        <v>141</v>
      </c>
      <c r="B105" s="6">
        <v>32164.988379999999</v>
      </c>
      <c r="C105" s="6">
        <v>24886.590199999999</v>
      </c>
      <c r="D105" s="5">
        <f>IF(B105=0,"",(C105/B105-1))</f>
        <v>-0.22628325227456525</v>
      </c>
      <c r="E105" s="6">
        <v>724264.63639</v>
      </c>
      <c r="F105" s="6">
        <v>817918.61193000001</v>
      </c>
      <c r="G105" s="5">
        <f>IF(E105=0,"",(F105/E105-1))</f>
        <v>0.12930905477700216</v>
      </c>
      <c r="H105" s="6">
        <v>731533.53056999994</v>
      </c>
      <c r="I105" s="5">
        <f>IF(H105=0,"",(F105/H105-1))</f>
        <v>0.11808765798156928</v>
      </c>
      <c r="J105" s="6">
        <v>3938955.4254000001</v>
      </c>
      <c r="K105" s="6">
        <v>3590421.9444900001</v>
      </c>
      <c r="L105" s="5">
        <f>IF(J105=0,"",(K105/J105-1))</f>
        <v>-8.8483733190407032E-2</v>
      </c>
    </row>
    <row r="106" spans="1:12" x14ac:dyDescent="0.25">
      <c r="A106" s="7" t="s">
        <v>140</v>
      </c>
      <c r="B106" s="6">
        <v>7700.2440900000001</v>
      </c>
      <c r="C106" s="6">
        <v>9151.5040599999993</v>
      </c>
      <c r="D106" s="5">
        <f>IF(B106=0,"",(C106/B106-1))</f>
        <v>0.18846934630094303</v>
      </c>
      <c r="E106" s="6">
        <v>172081.7818</v>
      </c>
      <c r="F106" s="6">
        <v>206917.9516</v>
      </c>
      <c r="G106" s="5">
        <f>IF(E106=0,"",(F106/E106-1))</f>
        <v>0.20243961583619541</v>
      </c>
      <c r="H106" s="6">
        <v>163188.43646999999</v>
      </c>
      <c r="I106" s="5">
        <f>IF(H106=0,"",(F106/H106-1))</f>
        <v>0.26796944732073036</v>
      </c>
      <c r="J106" s="6">
        <v>949332.56883999996</v>
      </c>
      <c r="K106" s="6">
        <v>931985.28180999996</v>
      </c>
      <c r="L106" s="5">
        <f>IF(J106=0,"",(K106/J106-1))</f>
        <v>-1.827314009799208E-2</v>
      </c>
    </row>
    <row r="107" spans="1:12" x14ac:dyDescent="0.25">
      <c r="A107" s="7" t="s">
        <v>139</v>
      </c>
      <c r="B107" s="6">
        <v>12168.30955</v>
      </c>
      <c r="C107" s="6">
        <v>5972.5923400000001</v>
      </c>
      <c r="D107" s="5">
        <f>IF(B107=0,"",(C107/B107-1))</f>
        <v>-0.509168277199194</v>
      </c>
      <c r="E107" s="6">
        <v>78023.116989999995</v>
      </c>
      <c r="F107" s="6">
        <v>82969.08541</v>
      </c>
      <c r="G107" s="5">
        <f>IF(E107=0,"",(F107/E107-1))</f>
        <v>6.339106422310592E-2</v>
      </c>
      <c r="H107" s="6">
        <v>61881.607580000004</v>
      </c>
      <c r="I107" s="5">
        <f>IF(H107=0,"",(F107/H107-1))</f>
        <v>0.34077133181678065</v>
      </c>
      <c r="J107" s="6">
        <v>440264.44783999998</v>
      </c>
      <c r="K107" s="6">
        <v>368910.94010000001</v>
      </c>
      <c r="L107" s="5">
        <f>IF(J107=0,"",(K107/J107-1))</f>
        <v>-0.16206965629423509</v>
      </c>
    </row>
    <row r="108" spans="1:12" x14ac:dyDescent="0.25">
      <c r="A108" s="7" t="s">
        <v>138</v>
      </c>
      <c r="B108" s="6">
        <v>30291.22205</v>
      </c>
      <c r="C108" s="6">
        <v>31112.782370000001</v>
      </c>
      <c r="D108" s="5">
        <f>IF(B108=0,"",(C108/B108-1))</f>
        <v>2.7122059276575072E-2</v>
      </c>
      <c r="E108" s="6">
        <v>771655.76167000004</v>
      </c>
      <c r="F108" s="6">
        <v>877144.73768999998</v>
      </c>
      <c r="G108" s="5">
        <f>IF(E108=0,"",(F108/E108-1))</f>
        <v>0.13670470857588501</v>
      </c>
      <c r="H108" s="6">
        <v>814989.75798999995</v>
      </c>
      <c r="I108" s="5">
        <f>IF(H108=0,"",(F108/H108-1))</f>
        <v>7.6264737183068698E-2</v>
      </c>
      <c r="J108" s="6">
        <v>4091979.4298299998</v>
      </c>
      <c r="K108" s="6">
        <v>4122024.81812</v>
      </c>
      <c r="L108" s="5">
        <f>IF(J108=0,"",(K108/J108-1))</f>
        <v>7.3425071668182795E-3</v>
      </c>
    </row>
    <row r="109" spans="1:12" x14ac:dyDescent="0.25">
      <c r="A109" s="7" t="s">
        <v>137</v>
      </c>
      <c r="B109" s="6">
        <v>40777.8658</v>
      </c>
      <c r="C109" s="6">
        <v>26801.432239999998</v>
      </c>
      <c r="D109" s="5">
        <f>IF(B109=0,"",(C109/B109-1))</f>
        <v>-0.34274558723963433</v>
      </c>
      <c r="E109" s="6">
        <v>485109.90366000001</v>
      </c>
      <c r="F109" s="6">
        <v>441786.25745999999</v>
      </c>
      <c r="G109" s="5">
        <f>IF(E109=0,"",(F109/E109-1))</f>
        <v>-8.9306868140882845E-2</v>
      </c>
      <c r="H109" s="6">
        <v>408616.40441000002</v>
      </c>
      <c r="I109" s="5">
        <f>IF(H109=0,"",(F109/H109-1))</f>
        <v>8.1176019102546348E-2</v>
      </c>
      <c r="J109" s="6">
        <v>2997990.8683099998</v>
      </c>
      <c r="K109" s="6">
        <v>2306004.5082100001</v>
      </c>
      <c r="L109" s="5">
        <f>IF(J109=0,"",(K109/J109-1))</f>
        <v>-0.23081670041579549</v>
      </c>
    </row>
    <row r="110" spans="1:12" x14ac:dyDescent="0.25">
      <c r="A110" s="7" t="s">
        <v>136</v>
      </c>
      <c r="B110" s="6">
        <v>841.33500000000004</v>
      </c>
      <c r="C110" s="6">
        <v>4306.2594399999998</v>
      </c>
      <c r="D110" s="5">
        <f>IF(B110=0,"",(C110/B110-1))</f>
        <v>4.1183647892932065</v>
      </c>
      <c r="E110" s="6">
        <v>15705.555770000001</v>
      </c>
      <c r="F110" s="6">
        <v>44296.658069999998</v>
      </c>
      <c r="G110" s="5">
        <f>IF(E110=0,"",(F110/E110-1))</f>
        <v>1.8204451162825674</v>
      </c>
      <c r="H110" s="6">
        <v>32690.29767</v>
      </c>
      <c r="I110" s="5">
        <f>IF(H110=0,"",(F110/H110-1))</f>
        <v>0.35503991175495453</v>
      </c>
      <c r="J110" s="6">
        <v>119287.41641999999</v>
      </c>
      <c r="K110" s="6">
        <v>158521.43685999999</v>
      </c>
      <c r="L110" s="5">
        <f>IF(J110=0,"",(K110/J110-1))</f>
        <v>0.32890326253576174</v>
      </c>
    </row>
    <row r="111" spans="1:12" x14ac:dyDescent="0.25">
      <c r="A111" s="7" t="s">
        <v>135</v>
      </c>
      <c r="B111" s="6">
        <v>9444.6126600000007</v>
      </c>
      <c r="C111" s="6">
        <v>10185.728069999999</v>
      </c>
      <c r="D111" s="5">
        <f>IF(B111=0,"",(C111/B111-1))</f>
        <v>7.8469645784287723E-2</v>
      </c>
      <c r="E111" s="6">
        <v>114702.80924</v>
      </c>
      <c r="F111" s="6">
        <v>115247.56043</v>
      </c>
      <c r="G111" s="5">
        <f>IF(E111=0,"",(F111/E111-1))</f>
        <v>4.7492401764996917E-3</v>
      </c>
      <c r="H111" s="6">
        <v>114339.66442</v>
      </c>
      <c r="I111" s="5">
        <f>IF(H111=0,"",(F111/H111-1))</f>
        <v>7.9403417405972121E-3</v>
      </c>
      <c r="J111" s="6">
        <v>692456.36765999999</v>
      </c>
      <c r="K111" s="6">
        <v>629227.34438000002</v>
      </c>
      <c r="L111" s="5">
        <f>IF(J111=0,"",(K111/J111-1))</f>
        <v>-9.1311202023700355E-2</v>
      </c>
    </row>
    <row r="112" spans="1:12" x14ac:dyDescent="0.25">
      <c r="A112" s="7" t="s">
        <v>134</v>
      </c>
      <c r="B112" s="6">
        <v>4589.1200399999998</v>
      </c>
      <c r="C112" s="6">
        <v>6390.0111900000002</v>
      </c>
      <c r="D112" s="5">
        <f>IF(B112=0,"",(C112/B112-1))</f>
        <v>0.39242624605653176</v>
      </c>
      <c r="E112" s="6">
        <v>80319.730519999997</v>
      </c>
      <c r="F112" s="6">
        <v>107998.31065</v>
      </c>
      <c r="G112" s="5">
        <f>IF(E112=0,"",(F112/E112-1))</f>
        <v>0.34460499245708887</v>
      </c>
      <c r="H112" s="6">
        <v>106620.86033</v>
      </c>
      <c r="I112" s="5">
        <f>IF(H112=0,"",(F112/H112-1))</f>
        <v>1.2919144675222816E-2</v>
      </c>
      <c r="J112" s="6">
        <v>453020.15330000001</v>
      </c>
      <c r="K112" s="6">
        <v>744177.87494000001</v>
      </c>
      <c r="L112" s="5">
        <f>IF(J112=0,"",(K112/J112-1))</f>
        <v>0.64270368441465098</v>
      </c>
    </row>
    <row r="113" spans="1:12" x14ac:dyDescent="0.25">
      <c r="A113" s="7" t="s">
        <v>133</v>
      </c>
      <c r="B113" s="6">
        <v>32952.378770000003</v>
      </c>
      <c r="C113" s="6">
        <v>41333.220450000001</v>
      </c>
      <c r="D113" s="5">
        <f>IF(B113=0,"",(C113/B113-1))</f>
        <v>0.25433191753761819</v>
      </c>
      <c r="E113" s="6">
        <v>868033.45557999995</v>
      </c>
      <c r="F113" s="6">
        <v>896942.50629000005</v>
      </c>
      <c r="G113" s="5">
        <f>IF(E113=0,"",(F113/E113-1))</f>
        <v>3.3304074312070941E-2</v>
      </c>
      <c r="H113" s="6">
        <v>823488.03509000002</v>
      </c>
      <c r="I113" s="5">
        <f>IF(H113=0,"",(F113/H113-1))</f>
        <v>8.9199196673175773E-2</v>
      </c>
      <c r="J113" s="6">
        <v>4936380.2127299998</v>
      </c>
      <c r="K113" s="6">
        <v>4620390.1811600002</v>
      </c>
      <c r="L113" s="5">
        <f>IF(J113=0,"",(K113/J113-1))</f>
        <v>-6.4012498623003289E-2</v>
      </c>
    </row>
    <row r="114" spans="1:12" x14ac:dyDescent="0.25">
      <c r="A114" s="7" t="s">
        <v>132</v>
      </c>
      <c r="B114" s="6">
        <v>31.604520000000001</v>
      </c>
      <c r="C114" s="6">
        <v>1020.8931</v>
      </c>
      <c r="D114" s="5">
        <f>IF(B114=0,"",(C114/B114-1))</f>
        <v>31.302123240599762</v>
      </c>
      <c r="E114" s="6">
        <v>9688.5185000000001</v>
      </c>
      <c r="F114" s="6">
        <v>6805.1983700000001</v>
      </c>
      <c r="G114" s="5">
        <f>IF(E114=0,"",(F114/E114-1))</f>
        <v>-0.29760175717267812</v>
      </c>
      <c r="H114" s="6">
        <v>4392.9077500000003</v>
      </c>
      <c r="I114" s="5">
        <f>IF(H114=0,"",(F114/H114-1))</f>
        <v>0.54913300193931902</v>
      </c>
      <c r="J114" s="6">
        <v>18896.336520000001</v>
      </c>
      <c r="K114" s="6">
        <v>21334.332539999999</v>
      </c>
      <c r="L114" s="5">
        <f>IF(J114=0,"",(K114/J114-1))</f>
        <v>0.12901950689857844</v>
      </c>
    </row>
    <row r="115" spans="1:12" x14ac:dyDescent="0.25">
      <c r="A115" s="7" t="s">
        <v>131</v>
      </c>
      <c r="B115" s="6">
        <v>446.62810000000002</v>
      </c>
      <c r="C115" s="6">
        <v>700.35792000000004</v>
      </c>
      <c r="D115" s="5">
        <f>IF(B115=0,"",(C115/B115-1))</f>
        <v>0.56810088751692955</v>
      </c>
      <c r="E115" s="6">
        <v>13570.71594</v>
      </c>
      <c r="F115" s="6">
        <v>17125.69197</v>
      </c>
      <c r="G115" s="5">
        <f>IF(E115=0,"",(F115/E115-1))</f>
        <v>0.26195935761367051</v>
      </c>
      <c r="H115" s="6">
        <v>14080.45325</v>
      </c>
      <c r="I115" s="5">
        <f>IF(H115=0,"",(F115/H115-1))</f>
        <v>0.21627419699717398</v>
      </c>
      <c r="J115" s="6">
        <v>86396.7261</v>
      </c>
      <c r="K115" s="6">
        <v>95332.329419999995</v>
      </c>
      <c r="L115" s="5">
        <f>IF(J115=0,"",(K115/J115-1))</f>
        <v>0.10342525374928524</v>
      </c>
    </row>
    <row r="116" spans="1:12" x14ac:dyDescent="0.25">
      <c r="A116" s="7" t="s">
        <v>130</v>
      </c>
      <c r="B116" s="6">
        <v>86.348370000000003</v>
      </c>
      <c r="C116" s="6">
        <v>39.96116</v>
      </c>
      <c r="D116" s="5">
        <f>IF(B116=0,"",(C116/B116-1))</f>
        <v>-0.53721002492577452</v>
      </c>
      <c r="E116" s="6">
        <v>26542.047630000001</v>
      </c>
      <c r="F116" s="6">
        <v>16320.90208</v>
      </c>
      <c r="G116" s="5">
        <f>IF(E116=0,"",(F116/E116-1))</f>
        <v>-0.38509257810415587</v>
      </c>
      <c r="H116" s="6">
        <v>15288.6752</v>
      </c>
      <c r="I116" s="5">
        <f>IF(H116=0,"",(F116/H116-1))</f>
        <v>6.7515783185713829E-2</v>
      </c>
      <c r="J116" s="6">
        <v>87112.788509999998</v>
      </c>
      <c r="K116" s="6">
        <v>62010.345840000002</v>
      </c>
      <c r="L116" s="5">
        <f>IF(J116=0,"",(K116/J116-1))</f>
        <v>-0.2881602471848137</v>
      </c>
    </row>
    <row r="117" spans="1:12" x14ac:dyDescent="0.25">
      <c r="A117" s="7" t="s">
        <v>129</v>
      </c>
      <c r="B117" s="6">
        <v>1124.5882999999999</v>
      </c>
      <c r="C117" s="6">
        <v>1553.9263699999999</v>
      </c>
      <c r="D117" s="5">
        <f>IF(B117=0,"",(C117/B117-1))</f>
        <v>0.38177355215237441</v>
      </c>
      <c r="E117" s="6">
        <v>38724.591710000001</v>
      </c>
      <c r="F117" s="6">
        <v>48215.853199999998</v>
      </c>
      <c r="G117" s="5">
        <f>IF(E117=0,"",(F117/E117-1))</f>
        <v>0.24509648961770791</v>
      </c>
      <c r="H117" s="6">
        <v>42667.158949999997</v>
      </c>
      <c r="I117" s="5">
        <f>IF(H117=0,"",(F117/H117-1))</f>
        <v>0.13004602102760821</v>
      </c>
      <c r="J117" s="6">
        <v>225144.7408</v>
      </c>
      <c r="K117" s="6">
        <v>262277.51250000001</v>
      </c>
      <c r="L117" s="5">
        <f>IF(J117=0,"",(K117/J117-1))</f>
        <v>0.16492844366720383</v>
      </c>
    </row>
    <row r="118" spans="1:12" x14ac:dyDescent="0.25">
      <c r="A118" s="7" t="s">
        <v>128</v>
      </c>
      <c r="B118" s="6">
        <v>70.551339999999996</v>
      </c>
      <c r="C118" s="6">
        <v>35.245750000000001</v>
      </c>
      <c r="D118" s="5">
        <f>IF(B118=0,"",(C118/B118-1))</f>
        <v>-0.50042408833056884</v>
      </c>
      <c r="E118" s="6">
        <v>922.14910999999995</v>
      </c>
      <c r="F118" s="6">
        <v>2408.4569999999999</v>
      </c>
      <c r="G118" s="5">
        <f>IF(E118=0,"",(F118/E118-1))</f>
        <v>1.6117869375810598</v>
      </c>
      <c r="H118" s="6">
        <v>2366.0508100000002</v>
      </c>
      <c r="I118" s="5">
        <f>IF(H118=0,"",(F118/H118-1))</f>
        <v>1.7922772334715731E-2</v>
      </c>
      <c r="J118" s="6">
        <v>10096.63328</v>
      </c>
      <c r="K118" s="6">
        <v>11029.97897</v>
      </c>
      <c r="L118" s="5">
        <f>IF(J118=0,"",(K118/J118-1))</f>
        <v>9.2441278604109112E-2</v>
      </c>
    </row>
    <row r="119" spans="1:12" x14ac:dyDescent="0.25">
      <c r="A119" s="7" t="s">
        <v>127</v>
      </c>
      <c r="B119" s="6">
        <v>325.12259</v>
      </c>
      <c r="C119" s="6">
        <v>1175.20171</v>
      </c>
      <c r="D119" s="5">
        <f>IF(B119=0,"",(C119/B119-1))</f>
        <v>2.6146418186444689</v>
      </c>
      <c r="E119" s="6">
        <v>30844.15165</v>
      </c>
      <c r="F119" s="6">
        <v>13039.365739999999</v>
      </c>
      <c r="G119" s="5">
        <f>IF(E119=0,"",(F119/E119-1))</f>
        <v>-0.57724997957594981</v>
      </c>
      <c r="H119" s="6">
        <v>12675.412899999999</v>
      </c>
      <c r="I119" s="5">
        <f>IF(H119=0,"",(F119/H119-1))</f>
        <v>2.8713292645480504E-2</v>
      </c>
      <c r="J119" s="6">
        <v>91187.194529999993</v>
      </c>
      <c r="K119" s="6">
        <v>69961.392559999993</v>
      </c>
      <c r="L119" s="5">
        <f>IF(J119=0,"",(K119/J119-1))</f>
        <v>-0.23277174036774262</v>
      </c>
    </row>
    <row r="120" spans="1:12" x14ac:dyDescent="0.25">
      <c r="A120" s="7" t="s">
        <v>126</v>
      </c>
      <c r="B120" s="6">
        <v>4956.9837600000001</v>
      </c>
      <c r="C120" s="6">
        <v>14663.968049999999</v>
      </c>
      <c r="D120" s="5">
        <f>IF(B120=0,"",(C120/B120-1))</f>
        <v>1.9582441177898873</v>
      </c>
      <c r="E120" s="6">
        <v>113372.58351</v>
      </c>
      <c r="F120" s="6">
        <v>142526.95322</v>
      </c>
      <c r="G120" s="5">
        <f>IF(E120=0,"",(F120/E120-1))</f>
        <v>0.25715537925823528</v>
      </c>
      <c r="H120" s="6">
        <v>98223.94425</v>
      </c>
      <c r="I120" s="5">
        <f>IF(H120=0,"",(F120/H120-1))</f>
        <v>0.45104082622908925</v>
      </c>
      <c r="J120" s="6">
        <v>804941.90410000004</v>
      </c>
      <c r="K120" s="6">
        <v>522778.50774999999</v>
      </c>
      <c r="L120" s="5">
        <f>IF(J120=0,"",(K120/J120-1))</f>
        <v>-0.3505388338124662</v>
      </c>
    </row>
    <row r="121" spans="1:12" x14ac:dyDescent="0.25">
      <c r="A121" s="7" t="s">
        <v>125</v>
      </c>
      <c r="B121" s="6">
        <v>451.55612000000002</v>
      </c>
      <c r="C121" s="6">
        <v>1040.3597600000001</v>
      </c>
      <c r="D121" s="5">
        <f>IF(B121=0,"",(C121/B121-1))</f>
        <v>1.3039434389683393</v>
      </c>
      <c r="E121" s="6">
        <v>28164.675759999998</v>
      </c>
      <c r="F121" s="6">
        <v>15652.67474</v>
      </c>
      <c r="G121" s="5">
        <f>IF(E121=0,"",(F121/E121-1))</f>
        <v>-0.44424445452944916</v>
      </c>
      <c r="H121" s="6">
        <v>13864.11255</v>
      </c>
      <c r="I121" s="5">
        <f>IF(H121=0,"",(F121/H121-1))</f>
        <v>0.12900661211092102</v>
      </c>
      <c r="J121" s="6">
        <v>76934.712729999999</v>
      </c>
      <c r="K121" s="6">
        <v>67117.759279999998</v>
      </c>
      <c r="L121" s="5">
        <f>IF(J121=0,"",(K121/J121-1))</f>
        <v>-0.1276010932081113</v>
      </c>
    </row>
    <row r="122" spans="1:12" x14ac:dyDescent="0.25">
      <c r="A122" s="7" t="s">
        <v>124</v>
      </c>
      <c r="B122" s="6">
        <v>4990.16057</v>
      </c>
      <c r="C122" s="6">
        <v>2153.57602</v>
      </c>
      <c r="D122" s="5">
        <f>IF(B122=0,"",(C122/B122-1))</f>
        <v>-0.5684355263141363</v>
      </c>
      <c r="E122" s="6">
        <v>129560.94716</v>
      </c>
      <c r="F122" s="6">
        <v>55385.207419999999</v>
      </c>
      <c r="G122" s="5">
        <f>IF(E122=0,"",(F122/E122-1))</f>
        <v>-0.57251618922172132</v>
      </c>
      <c r="H122" s="6">
        <v>53878.66979</v>
      </c>
      <c r="I122" s="5">
        <f>IF(H122=0,"",(F122/H122-1))</f>
        <v>2.7961670840648933E-2</v>
      </c>
      <c r="J122" s="6">
        <v>524448.19521000003</v>
      </c>
      <c r="K122" s="6">
        <v>325292.54678999999</v>
      </c>
      <c r="L122" s="5">
        <f>IF(J122=0,"",(K122/J122-1))</f>
        <v>-0.37974322390461068</v>
      </c>
    </row>
    <row r="123" spans="1:12" x14ac:dyDescent="0.25">
      <c r="A123" s="7" t="s">
        <v>123</v>
      </c>
      <c r="B123" s="6">
        <v>1823.3573799999999</v>
      </c>
      <c r="C123" s="6">
        <v>774.54777000000001</v>
      </c>
      <c r="D123" s="5">
        <f>IF(B123=0,"",(C123/B123-1))</f>
        <v>-0.57520792221215566</v>
      </c>
      <c r="E123" s="6">
        <v>26406.498810000001</v>
      </c>
      <c r="F123" s="6">
        <v>26672.00705</v>
      </c>
      <c r="G123" s="5">
        <f>IF(E123=0,"",(F123/E123-1))</f>
        <v>1.0054655178271865E-2</v>
      </c>
      <c r="H123" s="6">
        <v>23178.294860000002</v>
      </c>
      <c r="I123" s="5">
        <f>IF(H123=0,"",(F123/H123-1))</f>
        <v>0.15073206252239379</v>
      </c>
      <c r="J123" s="6">
        <v>160751.39545000001</v>
      </c>
      <c r="K123" s="6">
        <v>127189.55789</v>
      </c>
      <c r="L123" s="5">
        <f>IF(J123=0,"",(K123/J123-1))</f>
        <v>-0.20878100290232982</v>
      </c>
    </row>
    <row r="124" spans="1:12" x14ac:dyDescent="0.25">
      <c r="A124" s="7" t="s">
        <v>122</v>
      </c>
      <c r="B124" s="6">
        <v>3633.8637199999998</v>
      </c>
      <c r="C124" s="6">
        <v>5117.7302399999999</v>
      </c>
      <c r="D124" s="5">
        <f>IF(B124=0,"",(C124/B124-1))</f>
        <v>0.40834402012192128</v>
      </c>
      <c r="E124" s="6">
        <v>93203.995500000005</v>
      </c>
      <c r="F124" s="6">
        <v>136407.04918999999</v>
      </c>
      <c r="G124" s="5">
        <f>IF(E124=0,"",(F124/E124-1))</f>
        <v>0.46353220651361426</v>
      </c>
      <c r="H124" s="6">
        <v>140911.30663000001</v>
      </c>
      <c r="I124" s="5">
        <f>IF(H124=0,"",(F124/H124-1))</f>
        <v>-3.196519532550457E-2</v>
      </c>
      <c r="J124" s="6">
        <v>433206.56021000003</v>
      </c>
      <c r="K124" s="6">
        <v>727450.43041000003</v>
      </c>
      <c r="L124" s="5">
        <f>IF(J124=0,"",(K124/J124-1))</f>
        <v>0.67922302482530084</v>
      </c>
    </row>
    <row r="125" spans="1:12" x14ac:dyDescent="0.25">
      <c r="A125" s="7" t="s">
        <v>121</v>
      </c>
      <c r="B125" s="6">
        <v>803.61662000000001</v>
      </c>
      <c r="C125" s="6">
        <v>705.17708000000005</v>
      </c>
      <c r="D125" s="5">
        <f>IF(B125=0,"",(C125/B125-1))</f>
        <v>-0.12249564972909588</v>
      </c>
      <c r="E125" s="6">
        <v>18644.136640000001</v>
      </c>
      <c r="F125" s="6">
        <v>23339.16878</v>
      </c>
      <c r="G125" s="5">
        <f>IF(E125=0,"",(F125/E125-1))</f>
        <v>0.25182352128481278</v>
      </c>
      <c r="H125" s="6">
        <v>14254.588110000001</v>
      </c>
      <c r="I125" s="5">
        <f>IF(H125=0,"",(F125/H125-1))</f>
        <v>0.63730923685033769</v>
      </c>
      <c r="J125" s="6">
        <v>115313.76996000001</v>
      </c>
      <c r="K125" s="6">
        <v>94646.981750000006</v>
      </c>
      <c r="L125" s="5">
        <f>IF(J125=0,"",(K125/J125-1))</f>
        <v>-0.17922220578833636</v>
      </c>
    </row>
    <row r="126" spans="1:12" x14ac:dyDescent="0.25">
      <c r="A126" s="7" t="s">
        <v>120</v>
      </c>
      <c r="B126" s="6">
        <v>1291.8451399999999</v>
      </c>
      <c r="C126" s="6">
        <v>2073.6609899999999</v>
      </c>
      <c r="D126" s="5">
        <f>IF(B126=0,"",(C126/B126-1))</f>
        <v>0.60519316580004312</v>
      </c>
      <c r="E126" s="6">
        <v>57892.23906</v>
      </c>
      <c r="F126" s="6">
        <v>126479.79</v>
      </c>
      <c r="G126" s="5">
        <f>IF(E126=0,"",(F126/E126-1))</f>
        <v>1.1847451757551695</v>
      </c>
      <c r="H126" s="6">
        <v>71310.763219999993</v>
      </c>
      <c r="I126" s="5">
        <f>IF(H126=0,"",(F126/H126-1))</f>
        <v>0.77364235479851318</v>
      </c>
      <c r="J126" s="6">
        <v>295284.65110000002</v>
      </c>
      <c r="K126" s="6">
        <v>446463.59093000001</v>
      </c>
      <c r="L126" s="5">
        <f>IF(J126=0,"",(K126/J126-1))</f>
        <v>0.5119769661810234</v>
      </c>
    </row>
    <row r="127" spans="1:12" x14ac:dyDescent="0.25">
      <c r="A127" s="7" t="s">
        <v>119</v>
      </c>
      <c r="B127" s="6">
        <v>0</v>
      </c>
      <c r="C127" s="6">
        <v>0</v>
      </c>
      <c r="D127" s="5" t="str">
        <f>IF(B127=0,"",(C127/B127-1))</f>
        <v/>
      </c>
      <c r="E127" s="6">
        <v>0</v>
      </c>
      <c r="F127" s="6">
        <v>0</v>
      </c>
      <c r="G127" s="5" t="str">
        <f>IF(E127=0,"",(F127/E127-1))</f>
        <v/>
      </c>
      <c r="H127" s="6">
        <v>0</v>
      </c>
      <c r="I127" s="5" t="str">
        <f>IF(H127=0,"",(F127/H127-1))</f>
        <v/>
      </c>
      <c r="J127" s="6">
        <v>14.1518</v>
      </c>
      <c r="K127" s="6">
        <v>0</v>
      </c>
      <c r="L127" s="5">
        <f>IF(J127=0,"",(K127/J127-1))</f>
        <v>-1</v>
      </c>
    </row>
    <row r="128" spans="1:12" x14ac:dyDescent="0.25">
      <c r="A128" s="7" t="s">
        <v>118</v>
      </c>
      <c r="B128" s="6">
        <v>576.99668999999994</v>
      </c>
      <c r="C128" s="6">
        <v>112.90052</v>
      </c>
      <c r="D128" s="5">
        <f>IF(B128=0,"",(C128/B128-1))</f>
        <v>-0.80433073194925953</v>
      </c>
      <c r="E128" s="6">
        <v>7193.7376100000001</v>
      </c>
      <c r="F128" s="6">
        <v>6636.0082899999998</v>
      </c>
      <c r="G128" s="5">
        <f>IF(E128=0,"",(F128/E128-1))</f>
        <v>-7.752983917910794E-2</v>
      </c>
      <c r="H128" s="6">
        <v>6645.7047899999998</v>
      </c>
      <c r="I128" s="5">
        <f>IF(H128=0,"",(F128/H128-1))</f>
        <v>-1.4590627038670867E-3</v>
      </c>
      <c r="J128" s="6">
        <v>36602.191429999999</v>
      </c>
      <c r="K128" s="6">
        <v>44582.95796</v>
      </c>
      <c r="L128" s="5">
        <f>IF(J128=0,"",(K128/J128-1))</f>
        <v>0.21804067511265957</v>
      </c>
    </row>
    <row r="129" spans="1:12" x14ac:dyDescent="0.25">
      <c r="A129" s="7" t="s">
        <v>117</v>
      </c>
      <c r="B129" s="6">
        <v>562.09747000000004</v>
      </c>
      <c r="C129" s="6">
        <v>948.88810999999998</v>
      </c>
      <c r="D129" s="5">
        <f>IF(B129=0,"",(C129/B129-1))</f>
        <v>0.68812022939722528</v>
      </c>
      <c r="E129" s="6">
        <v>42723.410499999998</v>
      </c>
      <c r="F129" s="6">
        <v>21656.203969999999</v>
      </c>
      <c r="G129" s="5">
        <f>IF(E129=0,"",(F129/E129-1))</f>
        <v>-0.4931068536768618</v>
      </c>
      <c r="H129" s="6">
        <v>11826.35958</v>
      </c>
      <c r="I129" s="5">
        <f>IF(H129=0,"",(F129/H129-1))</f>
        <v>0.83118091611417055</v>
      </c>
      <c r="J129" s="6">
        <v>134934.70550000001</v>
      </c>
      <c r="K129" s="6">
        <v>77956.806540000005</v>
      </c>
      <c r="L129" s="5">
        <f>IF(J129=0,"",(K129/J129-1))</f>
        <v>-0.42226274366456451</v>
      </c>
    </row>
    <row r="130" spans="1:12" x14ac:dyDescent="0.25">
      <c r="A130" s="7" t="s">
        <v>116</v>
      </c>
      <c r="B130" s="6">
        <v>76.097309999999993</v>
      </c>
      <c r="C130" s="6">
        <v>0</v>
      </c>
      <c r="D130" s="5">
        <f>IF(B130=0,"",(C130/B130-1))</f>
        <v>-1</v>
      </c>
      <c r="E130" s="6">
        <v>1708.91482</v>
      </c>
      <c r="F130" s="6">
        <v>786.04935</v>
      </c>
      <c r="G130" s="5">
        <f>IF(E130=0,"",(F130/E130-1))</f>
        <v>-0.54003011689020286</v>
      </c>
      <c r="H130" s="6">
        <v>1016.41048</v>
      </c>
      <c r="I130" s="5">
        <f>IF(H130=0,"",(F130/H130-1))</f>
        <v>-0.22664182880129291</v>
      </c>
      <c r="J130" s="6">
        <v>8621.0277999999998</v>
      </c>
      <c r="K130" s="6">
        <v>5425.6411399999997</v>
      </c>
      <c r="L130" s="5">
        <f>IF(J130=0,"",(K130/J130-1))</f>
        <v>-0.37065031387556835</v>
      </c>
    </row>
    <row r="131" spans="1:12" x14ac:dyDescent="0.25">
      <c r="A131" s="7" t="s">
        <v>115</v>
      </c>
      <c r="B131" s="6">
        <v>466.40382</v>
      </c>
      <c r="C131" s="6">
        <v>927.10477000000003</v>
      </c>
      <c r="D131" s="5">
        <f>IF(B131=0,"",(C131/B131-1))</f>
        <v>0.98777267733356044</v>
      </c>
      <c r="E131" s="6">
        <v>6078.6485199999997</v>
      </c>
      <c r="F131" s="6">
        <v>9454.8703999999998</v>
      </c>
      <c r="G131" s="5">
        <f>IF(E131=0,"",(F131/E131-1))</f>
        <v>0.55542311237301156</v>
      </c>
      <c r="H131" s="6">
        <v>12884.56684</v>
      </c>
      <c r="I131" s="5">
        <f>IF(H131=0,"",(F131/H131-1))</f>
        <v>-0.26618639823828183</v>
      </c>
      <c r="J131" s="6">
        <v>45393.051820000001</v>
      </c>
      <c r="K131" s="6">
        <v>52846.275249999999</v>
      </c>
      <c r="L131" s="5">
        <f>IF(J131=0,"",(K131/J131-1))</f>
        <v>0.16419304565718007</v>
      </c>
    </row>
    <row r="132" spans="1:12" x14ac:dyDescent="0.25">
      <c r="A132" s="7" t="s">
        <v>114</v>
      </c>
      <c r="B132" s="6">
        <v>1028.3316199999999</v>
      </c>
      <c r="C132" s="6">
        <v>227.41861</v>
      </c>
      <c r="D132" s="5">
        <f>IF(B132=0,"",(C132/B132-1))</f>
        <v>-0.77884701240636756</v>
      </c>
      <c r="E132" s="6">
        <v>7936.0351199999996</v>
      </c>
      <c r="F132" s="6">
        <v>7424.7549799999997</v>
      </c>
      <c r="G132" s="5">
        <f>IF(E132=0,"",(F132/E132-1))</f>
        <v>-6.4425135759731855E-2</v>
      </c>
      <c r="H132" s="6">
        <v>11724.684310000001</v>
      </c>
      <c r="I132" s="5">
        <f>IF(H132=0,"",(F132/H132-1))</f>
        <v>-0.36674158692124315</v>
      </c>
      <c r="J132" s="6">
        <v>35873.903420000002</v>
      </c>
      <c r="K132" s="6">
        <v>45579.997880000003</v>
      </c>
      <c r="L132" s="5">
        <f>IF(J132=0,"",(K132/J132-1))</f>
        <v>0.270561425846644</v>
      </c>
    </row>
    <row r="133" spans="1:12" x14ac:dyDescent="0.25">
      <c r="A133" s="7" t="s">
        <v>113</v>
      </c>
      <c r="B133" s="6">
        <v>2242.0405599999999</v>
      </c>
      <c r="C133" s="6">
        <v>3171.06167</v>
      </c>
      <c r="D133" s="5">
        <f>IF(B133=0,"",(C133/B133-1))</f>
        <v>0.41436409607148228</v>
      </c>
      <c r="E133" s="6">
        <v>45917.001839999997</v>
      </c>
      <c r="F133" s="6">
        <v>125491.84913</v>
      </c>
      <c r="G133" s="5">
        <f>IF(E133=0,"",(F133/E133-1))</f>
        <v>1.7330148768702798</v>
      </c>
      <c r="H133" s="6">
        <v>61550.002469999999</v>
      </c>
      <c r="I133" s="5">
        <f>IF(H133=0,"",(F133/H133-1))</f>
        <v>1.0388601802439537</v>
      </c>
      <c r="J133" s="6">
        <v>238178.40479999999</v>
      </c>
      <c r="K133" s="6">
        <v>325149.55196000001</v>
      </c>
      <c r="L133" s="5">
        <f>IF(J133=0,"",(K133/J133-1))</f>
        <v>0.3651512706747293</v>
      </c>
    </row>
    <row r="134" spans="1:12" x14ac:dyDescent="0.25">
      <c r="A134" s="7" t="s">
        <v>112</v>
      </c>
      <c r="B134" s="6">
        <v>19.324999999999999</v>
      </c>
      <c r="C134" s="6">
        <v>43.634500000000003</v>
      </c>
      <c r="D134" s="5">
        <f>IF(B134=0,"",(C134/B134-1))</f>
        <v>1.2579301423027167</v>
      </c>
      <c r="E134" s="6">
        <v>28409.34547</v>
      </c>
      <c r="F134" s="6">
        <v>2580.9128599999999</v>
      </c>
      <c r="G134" s="5">
        <f>IF(E134=0,"",(F134/E134-1))</f>
        <v>-0.90915268136939587</v>
      </c>
      <c r="H134" s="6">
        <v>6439.0877899999996</v>
      </c>
      <c r="I134" s="5">
        <f>IF(H134=0,"",(F134/H134-1))</f>
        <v>-0.59918035843397011</v>
      </c>
      <c r="J134" s="6">
        <v>54018.394110000001</v>
      </c>
      <c r="K134" s="6">
        <v>36517.0196</v>
      </c>
      <c r="L134" s="5">
        <f>IF(J134=0,"",(K134/J134-1))</f>
        <v>-0.32398916699302815</v>
      </c>
    </row>
    <row r="135" spans="1:12" x14ac:dyDescent="0.25">
      <c r="A135" s="7" t="s">
        <v>111</v>
      </c>
      <c r="B135" s="6">
        <v>543.19763999999998</v>
      </c>
      <c r="C135" s="6">
        <v>694.23081999999999</v>
      </c>
      <c r="D135" s="5">
        <f>IF(B135=0,"",(C135/B135-1))</f>
        <v>0.27804461742506836</v>
      </c>
      <c r="E135" s="6">
        <v>43645.144529999998</v>
      </c>
      <c r="F135" s="6">
        <v>21271.566190000001</v>
      </c>
      <c r="G135" s="5">
        <f>IF(E135=0,"",(F135/E135-1))</f>
        <v>-0.51262468210229561</v>
      </c>
      <c r="H135" s="6">
        <v>21585.074680000002</v>
      </c>
      <c r="I135" s="5">
        <f>IF(H135=0,"",(F135/H135-1))</f>
        <v>-1.4524318059945696E-2</v>
      </c>
      <c r="J135" s="6">
        <v>182991.72295</v>
      </c>
      <c r="K135" s="6">
        <v>103845.59202</v>
      </c>
      <c r="L135" s="5">
        <f>IF(J135=0,"",(K135/J135-1))</f>
        <v>-0.43251208117006257</v>
      </c>
    </row>
    <row r="136" spans="1:12" x14ac:dyDescent="0.25">
      <c r="A136" s="7" t="s">
        <v>110</v>
      </c>
      <c r="B136" s="6">
        <v>3524.6540300000001</v>
      </c>
      <c r="C136" s="6">
        <v>2629.1032</v>
      </c>
      <c r="D136" s="5">
        <f>IF(B136=0,"",(C136/B136-1))</f>
        <v>-0.25408191055846696</v>
      </c>
      <c r="E136" s="6">
        <v>35097.076300000001</v>
      </c>
      <c r="F136" s="6">
        <v>46025.669869999998</v>
      </c>
      <c r="G136" s="5">
        <f>IF(E136=0,"",(F136/E136-1))</f>
        <v>0.3113818791225067</v>
      </c>
      <c r="H136" s="6">
        <v>37303.384530000003</v>
      </c>
      <c r="I136" s="5">
        <f>IF(H136=0,"",(F136/H136-1))</f>
        <v>0.23382021363196648</v>
      </c>
      <c r="J136" s="6">
        <v>292741.87809999997</v>
      </c>
      <c r="K136" s="6">
        <v>237375.37859000001</v>
      </c>
      <c r="L136" s="5">
        <f>IF(J136=0,"",(K136/J136-1))</f>
        <v>-0.18913077920162447</v>
      </c>
    </row>
    <row r="137" spans="1:12" x14ac:dyDescent="0.25">
      <c r="A137" s="7" t="s">
        <v>109</v>
      </c>
      <c r="B137" s="6">
        <v>4129.7224299999998</v>
      </c>
      <c r="C137" s="6">
        <v>2647.5298600000001</v>
      </c>
      <c r="D137" s="5">
        <f>IF(B137=0,"",(C137/B137-1))</f>
        <v>-0.35890852112305272</v>
      </c>
      <c r="E137" s="6">
        <v>105225.48944</v>
      </c>
      <c r="F137" s="6">
        <v>128592.81491</v>
      </c>
      <c r="G137" s="5">
        <f>IF(E137=0,"",(F137/E137-1))</f>
        <v>0.22206905944898581</v>
      </c>
      <c r="H137" s="6">
        <v>120055.01992000001</v>
      </c>
      <c r="I137" s="5">
        <f>IF(H137=0,"",(F137/H137-1))</f>
        <v>7.1115685089130354E-2</v>
      </c>
      <c r="J137" s="6">
        <v>526667.17731000006</v>
      </c>
      <c r="K137" s="6">
        <v>630923.85303999996</v>
      </c>
      <c r="L137" s="5">
        <f>IF(J137=0,"",(K137/J137-1))</f>
        <v>0.19795552147847961</v>
      </c>
    </row>
    <row r="138" spans="1:12" x14ac:dyDescent="0.25">
      <c r="A138" s="7" t="s">
        <v>108</v>
      </c>
      <c r="B138" s="6">
        <v>0</v>
      </c>
      <c r="C138" s="6">
        <v>0</v>
      </c>
      <c r="D138" s="5" t="str">
        <f>IF(B138=0,"",(C138/B138-1))</f>
        <v/>
      </c>
      <c r="E138" s="6">
        <v>0</v>
      </c>
      <c r="F138" s="6">
        <v>0</v>
      </c>
      <c r="G138" s="5" t="str">
        <f>IF(E138=0,"",(F138/E138-1))</f>
        <v/>
      </c>
      <c r="H138" s="6">
        <v>0</v>
      </c>
      <c r="I138" s="5" t="str">
        <f>IF(H138=0,"",(F138/H138-1))</f>
        <v/>
      </c>
      <c r="J138" s="6">
        <v>0.70760000000000001</v>
      </c>
      <c r="K138" s="6">
        <v>0</v>
      </c>
      <c r="L138" s="5">
        <f>IF(J138=0,"",(K138/J138-1))</f>
        <v>-1</v>
      </c>
    </row>
    <row r="139" spans="1:12" x14ac:dyDescent="0.25">
      <c r="A139" s="7" t="s">
        <v>107</v>
      </c>
      <c r="B139" s="6">
        <v>0</v>
      </c>
      <c r="C139" s="6">
        <v>0</v>
      </c>
      <c r="D139" s="5" t="str">
        <f>IF(B139=0,"",(C139/B139-1))</f>
        <v/>
      </c>
      <c r="E139" s="6">
        <v>0</v>
      </c>
      <c r="F139" s="6">
        <v>0</v>
      </c>
      <c r="G139" s="5" t="str">
        <f>IF(E139=0,"",(F139/E139-1))</f>
        <v/>
      </c>
      <c r="H139" s="6">
        <v>0</v>
      </c>
      <c r="I139" s="5" t="str">
        <f>IF(H139=0,"",(F139/H139-1))</f>
        <v/>
      </c>
      <c r="J139" s="6">
        <v>0</v>
      </c>
      <c r="K139" s="6">
        <v>0</v>
      </c>
      <c r="L139" s="5" t="str">
        <f>IF(J139=0,"",(K139/J139-1))</f>
        <v/>
      </c>
    </row>
    <row r="140" spans="1:12" x14ac:dyDescent="0.25">
      <c r="A140" s="7" t="s">
        <v>106</v>
      </c>
      <c r="B140" s="6">
        <v>0</v>
      </c>
      <c r="C140" s="6">
        <v>126.53997</v>
      </c>
      <c r="D140" s="5" t="str">
        <f>IF(B140=0,"",(C140/B140-1))</f>
        <v/>
      </c>
      <c r="E140" s="6">
        <v>425.96811000000002</v>
      </c>
      <c r="F140" s="6">
        <v>2875.4796700000002</v>
      </c>
      <c r="G140" s="5">
        <f>IF(E140=0,"",(F140/E140-1))</f>
        <v>5.7504576105474188</v>
      </c>
      <c r="H140" s="6">
        <v>3187.6993000000002</v>
      </c>
      <c r="I140" s="5">
        <f>IF(H140=0,"",(F140/H140-1))</f>
        <v>-9.7945132403172375E-2</v>
      </c>
      <c r="J140" s="6">
        <v>15789.068139999999</v>
      </c>
      <c r="K140" s="6">
        <v>11937.30803</v>
      </c>
      <c r="L140" s="5">
        <f>IF(J140=0,"",(K140/J140-1))</f>
        <v>-0.24395107271986216</v>
      </c>
    </row>
    <row r="141" spans="1:12" x14ac:dyDescent="0.25">
      <c r="A141" s="7" t="s">
        <v>105</v>
      </c>
      <c r="B141" s="6">
        <v>0</v>
      </c>
      <c r="C141" s="6">
        <v>0</v>
      </c>
      <c r="D141" s="5" t="str">
        <f>IF(B141=0,"",(C141/B141-1))</f>
        <v/>
      </c>
      <c r="E141" s="6">
        <v>137.15262000000001</v>
      </c>
      <c r="F141" s="6">
        <v>74.294659999999993</v>
      </c>
      <c r="G141" s="5">
        <f>IF(E141=0,"",(F141/E141-1))</f>
        <v>-0.45830666596088365</v>
      </c>
      <c r="H141" s="6">
        <v>157.85499999999999</v>
      </c>
      <c r="I141" s="5">
        <f>IF(H141=0,"",(F141/H141-1))</f>
        <v>-0.52934870609103291</v>
      </c>
      <c r="J141" s="6">
        <v>844.47230000000002</v>
      </c>
      <c r="K141" s="6">
        <v>1394.00179</v>
      </c>
      <c r="L141" s="5">
        <f>IF(J141=0,"",(K141/J141-1))</f>
        <v>0.65073714081563128</v>
      </c>
    </row>
    <row r="142" spans="1:12" x14ac:dyDescent="0.25">
      <c r="A142" s="7" t="s">
        <v>104</v>
      </c>
      <c r="B142" s="6">
        <v>0</v>
      </c>
      <c r="C142" s="6">
        <v>0</v>
      </c>
      <c r="D142" s="5" t="str">
        <f>IF(B142=0,"",(C142/B142-1))</f>
        <v/>
      </c>
      <c r="E142" s="6">
        <v>0</v>
      </c>
      <c r="F142" s="6">
        <v>2.2401399999999998</v>
      </c>
      <c r="G142" s="5" t="str">
        <f>IF(E142=0,"",(F142/E142-1))</f>
        <v/>
      </c>
      <c r="H142" s="6">
        <v>13.953889999999999</v>
      </c>
      <c r="I142" s="5">
        <f>IF(H142=0,"",(F142/H142-1))</f>
        <v>-0.83946125417356732</v>
      </c>
      <c r="J142" s="6">
        <v>31.024039999999999</v>
      </c>
      <c r="K142" s="6">
        <v>44.43112</v>
      </c>
      <c r="L142" s="5">
        <f>IF(J142=0,"",(K142/J142-1))</f>
        <v>0.4321513252303697</v>
      </c>
    </row>
    <row r="143" spans="1:12" x14ac:dyDescent="0.25">
      <c r="A143" s="7" t="s">
        <v>103</v>
      </c>
      <c r="B143" s="6">
        <v>805.39171999999996</v>
      </c>
      <c r="C143" s="6">
        <v>520.49199999999996</v>
      </c>
      <c r="D143" s="5">
        <f>IF(B143=0,"",(C143/B143-1))</f>
        <v>-0.35374056241849616</v>
      </c>
      <c r="E143" s="6">
        <v>14519.475399999999</v>
      </c>
      <c r="F143" s="6">
        <v>18009.478200000001</v>
      </c>
      <c r="G143" s="5">
        <f>IF(E143=0,"",(F143/E143-1))</f>
        <v>0.24036700389326748</v>
      </c>
      <c r="H143" s="6">
        <v>41352.812449999998</v>
      </c>
      <c r="I143" s="5">
        <f>IF(H143=0,"",(F143/H143-1))</f>
        <v>-0.56449205911265654</v>
      </c>
      <c r="J143" s="6">
        <v>78771.755739999993</v>
      </c>
      <c r="K143" s="6">
        <v>142223.54404000001</v>
      </c>
      <c r="L143" s="5">
        <f>IF(J143=0,"",(K143/J143-1))</f>
        <v>0.80551446015033323</v>
      </c>
    </row>
    <row r="144" spans="1:12" x14ac:dyDescent="0.25">
      <c r="A144" s="7" t="s">
        <v>102</v>
      </c>
      <c r="B144" s="6">
        <v>423.49166000000002</v>
      </c>
      <c r="C144" s="6">
        <v>2183.1465600000001</v>
      </c>
      <c r="D144" s="5">
        <f>IF(B144=0,"",(C144/B144-1))</f>
        <v>4.1551111065563839</v>
      </c>
      <c r="E144" s="6">
        <v>6479.5025599999999</v>
      </c>
      <c r="F144" s="6">
        <v>13861.994049999999</v>
      </c>
      <c r="G144" s="5">
        <f>IF(E144=0,"",(F144/E144-1))</f>
        <v>1.1393608416137426</v>
      </c>
      <c r="H144" s="6">
        <v>13651.50973</v>
      </c>
      <c r="I144" s="5">
        <f>IF(H144=0,"",(F144/H144-1))</f>
        <v>1.5418391384027563E-2</v>
      </c>
      <c r="J144" s="6">
        <v>55905.671880000002</v>
      </c>
      <c r="K144" s="6">
        <v>72998.716149999993</v>
      </c>
      <c r="L144" s="5">
        <f>IF(J144=0,"",(K144/J144-1))</f>
        <v>0.30574794462160737</v>
      </c>
    </row>
    <row r="145" spans="1:12" x14ac:dyDescent="0.25">
      <c r="A145" s="7" t="s">
        <v>101</v>
      </c>
      <c r="B145" s="6">
        <v>7841.4202599999999</v>
      </c>
      <c r="C145" s="6">
        <v>7487.7147000000004</v>
      </c>
      <c r="D145" s="5">
        <f>IF(B145=0,"",(C145/B145-1))</f>
        <v>-4.5107333655395654E-2</v>
      </c>
      <c r="E145" s="6">
        <v>155558.60750000001</v>
      </c>
      <c r="F145" s="6">
        <v>184339.30598</v>
      </c>
      <c r="G145" s="5">
        <f>IF(E145=0,"",(F145/E145-1))</f>
        <v>0.18501514601176927</v>
      </c>
      <c r="H145" s="6">
        <v>149350.22172999999</v>
      </c>
      <c r="I145" s="5">
        <f>IF(H145=0,"",(F145/H145-1))</f>
        <v>0.23427540879888609</v>
      </c>
      <c r="J145" s="6">
        <v>1107125.44723</v>
      </c>
      <c r="K145" s="6">
        <v>940944.60485999996</v>
      </c>
      <c r="L145" s="5">
        <f>IF(J145=0,"",(K145/J145-1))</f>
        <v>-0.15010118571999254</v>
      </c>
    </row>
    <row r="146" spans="1:12" x14ac:dyDescent="0.25">
      <c r="A146" s="7" t="s">
        <v>100</v>
      </c>
      <c r="B146" s="6">
        <v>0</v>
      </c>
      <c r="C146" s="6">
        <v>0</v>
      </c>
      <c r="D146" s="5" t="str">
        <f>IF(B146=0,"",(C146/B146-1))</f>
        <v/>
      </c>
      <c r="E146" s="6">
        <v>512.07460000000003</v>
      </c>
      <c r="F146" s="6">
        <v>46.326070000000001</v>
      </c>
      <c r="G146" s="5">
        <f>IF(E146=0,"",(F146/E146-1))</f>
        <v>-0.90953257591764947</v>
      </c>
      <c r="H146" s="6">
        <v>98.895920000000004</v>
      </c>
      <c r="I146" s="5">
        <f>IF(H146=0,"",(F146/H146-1))</f>
        <v>-0.5315674296775843</v>
      </c>
      <c r="J146" s="6">
        <v>2369.0737399999998</v>
      </c>
      <c r="K146" s="6">
        <v>1017.67545</v>
      </c>
      <c r="L146" s="5">
        <f>IF(J146=0,"",(K146/J146-1))</f>
        <v>-0.57043318963976186</v>
      </c>
    </row>
    <row r="147" spans="1:12" x14ac:dyDescent="0.25">
      <c r="A147" s="7" t="s">
        <v>99</v>
      </c>
      <c r="B147" s="6">
        <v>968.68637999999999</v>
      </c>
      <c r="C147" s="6">
        <v>840.34428000000003</v>
      </c>
      <c r="D147" s="5">
        <f>IF(B147=0,"",(C147/B147-1))</f>
        <v>-0.13249086871645699</v>
      </c>
      <c r="E147" s="6">
        <v>38227.28458</v>
      </c>
      <c r="F147" s="6">
        <v>31353.738010000001</v>
      </c>
      <c r="G147" s="5">
        <f>IF(E147=0,"",(F147/E147-1))</f>
        <v>-0.17980734560456191</v>
      </c>
      <c r="H147" s="6">
        <v>68511.609979999994</v>
      </c>
      <c r="I147" s="5">
        <f>IF(H147=0,"",(F147/H147-1))</f>
        <v>-0.54235876197986255</v>
      </c>
      <c r="J147" s="6">
        <v>193672.80252999999</v>
      </c>
      <c r="K147" s="6">
        <v>190367.93539</v>
      </c>
      <c r="L147" s="5">
        <f>IF(J147=0,"",(K147/J147-1))</f>
        <v>-1.7064177813444159E-2</v>
      </c>
    </row>
    <row r="148" spans="1:12" x14ac:dyDescent="0.25">
      <c r="A148" s="7" t="s">
        <v>98</v>
      </c>
      <c r="B148" s="6">
        <v>1547.0916500000001</v>
      </c>
      <c r="C148" s="6">
        <v>2742.1196</v>
      </c>
      <c r="D148" s="5">
        <f>IF(B148=0,"",(C148/B148-1))</f>
        <v>0.77243513659969643</v>
      </c>
      <c r="E148" s="6">
        <v>202232.03073999999</v>
      </c>
      <c r="F148" s="6">
        <v>113497.68614999999</v>
      </c>
      <c r="G148" s="5">
        <f>IF(E148=0,"",(F148/E148-1))</f>
        <v>-0.43877492732138701</v>
      </c>
      <c r="H148" s="6">
        <v>86372.422309999994</v>
      </c>
      <c r="I148" s="5">
        <f>IF(H148=0,"",(F148/H148-1))</f>
        <v>0.31405005341455494</v>
      </c>
      <c r="J148" s="6">
        <v>990079.97678000003</v>
      </c>
      <c r="K148" s="6">
        <v>627563.23221000005</v>
      </c>
      <c r="L148" s="5">
        <f>IF(J148=0,"",(K148/J148-1))</f>
        <v>-0.36614895066255115</v>
      </c>
    </row>
    <row r="149" spans="1:12" x14ac:dyDescent="0.25">
      <c r="A149" s="7" t="s">
        <v>97</v>
      </c>
      <c r="B149" s="6">
        <v>894.13210000000004</v>
      </c>
      <c r="C149" s="6">
        <v>559.81889999999999</v>
      </c>
      <c r="D149" s="5">
        <f>IF(B149=0,"",(C149/B149-1))</f>
        <v>-0.37389687720639941</v>
      </c>
      <c r="E149" s="6">
        <v>6287.85347</v>
      </c>
      <c r="F149" s="6">
        <v>5325.2987700000003</v>
      </c>
      <c r="G149" s="5">
        <f>IF(E149=0,"",(F149/E149-1))</f>
        <v>-0.15308160481036137</v>
      </c>
      <c r="H149" s="6">
        <v>6232.5149199999996</v>
      </c>
      <c r="I149" s="5">
        <f>IF(H149=0,"",(F149/H149-1))</f>
        <v>-0.14556180958167675</v>
      </c>
      <c r="J149" s="6">
        <v>26709.343509999999</v>
      </c>
      <c r="K149" s="6">
        <v>47280.892489999998</v>
      </c>
      <c r="L149" s="5">
        <f>IF(J149=0,"",(K149/J149-1))</f>
        <v>0.77020047206693776</v>
      </c>
    </row>
    <row r="150" spans="1:12" x14ac:dyDescent="0.25">
      <c r="A150" s="7" t="s">
        <v>96</v>
      </c>
      <c r="B150" s="6">
        <v>4048.63166</v>
      </c>
      <c r="C150" s="6">
        <v>4672.4292299999997</v>
      </c>
      <c r="D150" s="5">
        <f>IF(B150=0,"",(C150/B150-1))</f>
        <v>0.15407614779162193</v>
      </c>
      <c r="E150" s="6">
        <v>90584.442070000005</v>
      </c>
      <c r="F150" s="6">
        <v>94332.936069999996</v>
      </c>
      <c r="G150" s="5">
        <f>IF(E150=0,"",(F150/E150-1))</f>
        <v>4.1381211986748268E-2</v>
      </c>
      <c r="H150" s="6">
        <v>91417.408200000005</v>
      </c>
      <c r="I150" s="5">
        <f>IF(H150=0,"",(F150/H150-1))</f>
        <v>3.1892480080177865E-2</v>
      </c>
      <c r="J150" s="6">
        <v>529856.42246999999</v>
      </c>
      <c r="K150" s="6">
        <v>524093.63867999997</v>
      </c>
      <c r="L150" s="5">
        <f>IF(J150=0,"",(K150/J150-1))</f>
        <v>-1.0876123314946362E-2</v>
      </c>
    </row>
    <row r="151" spans="1:12" x14ac:dyDescent="0.25">
      <c r="A151" s="7" t="s">
        <v>95</v>
      </c>
      <c r="B151" s="6">
        <v>314.64706000000001</v>
      </c>
      <c r="C151" s="6">
        <v>160.82411999999999</v>
      </c>
      <c r="D151" s="5">
        <f>IF(B151=0,"",(C151/B151-1))</f>
        <v>-0.48887455042484751</v>
      </c>
      <c r="E151" s="6">
        <v>6689.9141099999997</v>
      </c>
      <c r="F151" s="6">
        <v>3871.4115900000002</v>
      </c>
      <c r="G151" s="5">
        <f>IF(E151=0,"",(F151/E151-1))</f>
        <v>-0.42130623407958812</v>
      </c>
      <c r="H151" s="6">
        <v>2711.3540800000001</v>
      </c>
      <c r="I151" s="5">
        <f>IF(H151=0,"",(F151/H151-1))</f>
        <v>0.42785172123295689</v>
      </c>
      <c r="J151" s="6">
        <v>29593.86233</v>
      </c>
      <c r="K151" s="6">
        <v>16834.237789999999</v>
      </c>
      <c r="L151" s="5">
        <f>IF(J151=0,"",(K151/J151-1))</f>
        <v>-0.43115779879347704</v>
      </c>
    </row>
    <row r="152" spans="1:12" x14ac:dyDescent="0.25">
      <c r="A152" s="7" t="s">
        <v>94</v>
      </c>
      <c r="B152" s="6">
        <v>0</v>
      </c>
      <c r="C152" s="6">
        <v>0</v>
      </c>
      <c r="D152" s="5" t="str">
        <f>IF(B152=0,"",(C152/B152-1))</f>
        <v/>
      </c>
      <c r="E152" s="6">
        <v>476.53728000000001</v>
      </c>
      <c r="F152" s="6">
        <v>288.60066999999998</v>
      </c>
      <c r="G152" s="5">
        <f>IF(E152=0,"",(F152/E152-1))</f>
        <v>-0.39437965902688665</v>
      </c>
      <c r="H152" s="6">
        <v>0</v>
      </c>
      <c r="I152" s="5" t="str">
        <f>IF(H152=0,"",(F152/H152-1))</f>
        <v/>
      </c>
      <c r="J152" s="6">
        <v>9266.4312800000007</v>
      </c>
      <c r="K152" s="6">
        <v>404.66991999999999</v>
      </c>
      <c r="L152" s="5">
        <f>IF(J152=0,"",(K152/J152-1))</f>
        <v>-0.95632947487848852</v>
      </c>
    </row>
    <row r="153" spans="1:12" x14ac:dyDescent="0.25">
      <c r="A153" s="7" t="s">
        <v>93</v>
      </c>
      <c r="B153" s="6">
        <v>2515.0898499999998</v>
      </c>
      <c r="C153" s="6">
        <v>1501.4525100000001</v>
      </c>
      <c r="D153" s="5">
        <f>IF(B153=0,"",(C153/B153-1))</f>
        <v>-0.40302231747307149</v>
      </c>
      <c r="E153" s="6">
        <v>66327.088690000004</v>
      </c>
      <c r="F153" s="6">
        <v>51617.439599999998</v>
      </c>
      <c r="G153" s="5">
        <f>IF(E153=0,"",(F153/E153-1))</f>
        <v>-0.2217743817876594</v>
      </c>
      <c r="H153" s="6">
        <v>49063.899239999999</v>
      </c>
      <c r="I153" s="5">
        <f>IF(H153=0,"",(F153/H153-1))</f>
        <v>5.2045198191630782E-2</v>
      </c>
      <c r="J153" s="6">
        <v>279077.02483000001</v>
      </c>
      <c r="K153" s="6">
        <v>249676.95806999999</v>
      </c>
      <c r="L153" s="5">
        <f>IF(J153=0,"",(K153/J153-1))</f>
        <v>-0.10534749959409628</v>
      </c>
    </row>
    <row r="154" spans="1:12" x14ac:dyDescent="0.25">
      <c r="A154" s="7" t="s">
        <v>92</v>
      </c>
      <c r="B154" s="6">
        <v>0</v>
      </c>
      <c r="C154" s="6">
        <v>63.582630000000002</v>
      </c>
      <c r="D154" s="5" t="str">
        <f>IF(B154=0,"",(C154/B154-1))</f>
        <v/>
      </c>
      <c r="E154" s="6">
        <v>431.59519</v>
      </c>
      <c r="F154" s="6">
        <v>388.69200999999998</v>
      </c>
      <c r="G154" s="5">
        <f>IF(E154=0,"",(F154/E154-1))</f>
        <v>-9.940606613340619E-2</v>
      </c>
      <c r="H154" s="6">
        <v>287.34838999999999</v>
      </c>
      <c r="I154" s="5">
        <f>IF(H154=0,"",(F154/H154-1))</f>
        <v>0.35268553270822212</v>
      </c>
      <c r="J154" s="6">
        <v>2486.0681399999999</v>
      </c>
      <c r="K154" s="6">
        <v>2433.2905000000001</v>
      </c>
      <c r="L154" s="5">
        <f>IF(J154=0,"",(K154/J154-1))</f>
        <v>-2.122936179858681E-2</v>
      </c>
    </row>
    <row r="155" spans="1:12" x14ac:dyDescent="0.25">
      <c r="A155" s="7" t="s">
        <v>91</v>
      </c>
      <c r="B155" s="6">
        <v>328.32004999999998</v>
      </c>
      <c r="C155" s="6">
        <v>156.64320000000001</v>
      </c>
      <c r="D155" s="5">
        <f>IF(B155=0,"",(C155/B155-1))</f>
        <v>-0.52289480950066858</v>
      </c>
      <c r="E155" s="6">
        <v>3125.1047800000001</v>
      </c>
      <c r="F155" s="6">
        <v>2721.0475999999999</v>
      </c>
      <c r="G155" s="5">
        <f>IF(E155=0,"",(F155/E155-1))</f>
        <v>-0.12929396242515756</v>
      </c>
      <c r="H155" s="6">
        <v>2111.4658800000002</v>
      </c>
      <c r="I155" s="5">
        <f>IF(H155=0,"",(F155/H155-1))</f>
        <v>0.2887007200893057</v>
      </c>
      <c r="J155" s="6">
        <v>11452.98222</v>
      </c>
      <c r="K155" s="6">
        <v>10458.8197</v>
      </c>
      <c r="L155" s="5">
        <f>IF(J155=0,"",(K155/J155-1))</f>
        <v>-8.680381239603463E-2</v>
      </c>
    </row>
    <row r="156" spans="1:12" x14ac:dyDescent="0.25">
      <c r="A156" s="7" t="s">
        <v>90</v>
      </c>
      <c r="B156" s="6">
        <v>1288.8429599999999</v>
      </c>
      <c r="C156" s="6">
        <v>1315.5814399999999</v>
      </c>
      <c r="D156" s="5">
        <f>IF(B156=0,"",(C156/B156-1))</f>
        <v>2.0746111690752356E-2</v>
      </c>
      <c r="E156" s="6">
        <v>32888.301180000002</v>
      </c>
      <c r="F156" s="6">
        <v>32504.546900000001</v>
      </c>
      <c r="G156" s="5">
        <f>IF(E156=0,"",(F156/E156-1))</f>
        <v>-1.1668412968480424E-2</v>
      </c>
      <c r="H156" s="6">
        <v>27339.076349999999</v>
      </c>
      <c r="I156" s="5">
        <f>IF(H156=0,"",(F156/H156-1))</f>
        <v>0.18894093142982138</v>
      </c>
      <c r="J156" s="6">
        <v>175101.86932</v>
      </c>
      <c r="K156" s="6">
        <v>161350.37596999999</v>
      </c>
      <c r="L156" s="5">
        <f>IF(J156=0,"",(K156/J156-1))</f>
        <v>-7.8534246398415331E-2</v>
      </c>
    </row>
    <row r="157" spans="1:12" x14ac:dyDescent="0.25">
      <c r="A157" s="7" t="s">
        <v>89</v>
      </c>
      <c r="B157" s="6">
        <v>331.14906000000002</v>
      </c>
      <c r="C157" s="6">
        <v>205.64628999999999</v>
      </c>
      <c r="D157" s="5">
        <f>IF(B157=0,"",(C157/B157-1))</f>
        <v>-0.37899177488228419</v>
      </c>
      <c r="E157" s="6">
        <v>5211.5932400000002</v>
      </c>
      <c r="F157" s="6">
        <v>7114.5340399999995</v>
      </c>
      <c r="G157" s="5">
        <f>IF(E157=0,"",(F157/E157-1))</f>
        <v>0.36513609415918258</v>
      </c>
      <c r="H157" s="6">
        <v>5062.7299800000001</v>
      </c>
      <c r="I157" s="5">
        <f>IF(H157=0,"",(F157/H157-1))</f>
        <v>0.40527621818772164</v>
      </c>
      <c r="J157" s="6">
        <v>33233.968820000002</v>
      </c>
      <c r="K157" s="6">
        <v>132341.49893</v>
      </c>
      <c r="L157" s="5">
        <f>IF(J157=0,"",(K157/J157-1))</f>
        <v>2.9821153966527669</v>
      </c>
    </row>
    <row r="158" spans="1:12" x14ac:dyDescent="0.25">
      <c r="A158" s="7" t="s">
        <v>88</v>
      </c>
      <c r="B158" s="6">
        <v>982.00760000000002</v>
      </c>
      <c r="C158" s="6">
        <v>918.97659999999996</v>
      </c>
      <c r="D158" s="5">
        <f>IF(B158=0,"",(C158/B158-1))</f>
        <v>-6.4185857624727172E-2</v>
      </c>
      <c r="E158" s="6">
        <v>77897.591279999993</v>
      </c>
      <c r="F158" s="6">
        <v>119351.5411</v>
      </c>
      <c r="G158" s="5">
        <f>IF(E158=0,"",(F158/E158-1))</f>
        <v>0.5321595846397269</v>
      </c>
      <c r="H158" s="6">
        <v>21827.506870000001</v>
      </c>
      <c r="I158" s="5">
        <f>IF(H158=0,"",(F158/H158-1))</f>
        <v>4.4679419784784606</v>
      </c>
      <c r="J158" s="6">
        <v>178269.3566</v>
      </c>
      <c r="K158" s="6">
        <v>324665.71752000001</v>
      </c>
      <c r="L158" s="5">
        <f>IF(J158=0,"",(K158/J158-1))</f>
        <v>0.82120878042143564</v>
      </c>
    </row>
    <row r="159" spans="1:12" x14ac:dyDescent="0.25">
      <c r="A159" s="7" t="s">
        <v>87</v>
      </c>
      <c r="B159" s="6">
        <v>32.646819999999998</v>
      </c>
      <c r="C159" s="6">
        <v>50.563850000000002</v>
      </c>
      <c r="D159" s="5">
        <f>IF(B159=0,"",(C159/B159-1))</f>
        <v>0.54881394267496808</v>
      </c>
      <c r="E159" s="6">
        <v>11089.12372</v>
      </c>
      <c r="F159" s="6">
        <v>19433.801090000001</v>
      </c>
      <c r="G159" s="5">
        <f>IF(E159=0,"",(F159/E159-1))</f>
        <v>0.75251007930859326</v>
      </c>
      <c r="H159" s="6">
        <v>1092.5145600000001</v>
      </c>
      <c r="I159" s="5">
        <f>IF(H159=0,"",(F159/H159-1))</f>
        <v>16.788139217110295</v>
      </c>
      <c r="J159" s="6">
        <v>35506.199339999999</v>
      </c>
      <c r="K159" s="6">
        <v>52554.430439999996</v>
      </c>
      <c r="L159" s="5">
        <f>IF(J159=0,"",(K159/J159-1))</f>
        <v>0.48014801406226759</v>
      </c>
    </row>
    <row r="160" spans="1:12" x14ac:dyDescent="0.25">
      <c r="A160" s="7" t="s">
        <v>86</v>
      </c>
      <c r="B160" s="6">
        <v>872.55325000000005</v>
      </c>
      <c r="C160" s="6">
        <v>216.18394000000001</v>
      </c>
      <c r="D160" s="5">
        <f>IF(B160=0,"",(C160/B160-1))</f>
        <v>-0.75223983178104037</v>
      </c>
      <c r="E160" s="6">
        <v>5105.1877199999999</v>
      </c>
      <c r="F160" s="6">
        <v>6601.4168499999996</v>
      </c>
      <c r="G160" s="5">
        <f>IF(E160=0,"",(F160/E160-1))</f>
        <v>0.29308013966624524</v>
      </c>
      <c r="H160" s="6">
        <v>4910.7442099999998</v>
      </c>
      <c r="I160" s="5">
        <f>IF(H160=0,"",(F160/H160-1))</f>
        <v>0.34428033057742979</v>
      </c>
      <c r="J160" s="6">
        <v>34573.576520000002</v>
      </c>
      <c r="K160" s="6">
        <v>32258.539970000002</v>
      </c>
      <c r="L160" s="5">
        <f>IF(J160=0,"",(K160/J160-1))</f>
        <v>-6.6959706892366411E-2</v>
      </c>
    </row>
    <row r="161" spans="1:12" x14ac:dyDescent="0.25">
      <c r="A161" s="7" t="s">
        <v>85</v>
      </c>
      <c r="B161" s="6">
        <v>144.10687999999999</v>
      </c>
      <c r="C161" s="6">
        <v>27.421140000000001</v>
      </c>
      <c r="D161" s="5">
        <f>IF(B161=0,"",(C161/B161-1))</f>
        <v>-0.80971664919815067</v>
      </c>
      <c r="E161" s="6">
        <v>1825.29267</v>
      </c>
      <c r="F161" s="6">
        <v>903.87262999999996</v>
      </c>
      <c r="G161" s="5">
        <f>IF(E161=0,"",(F161/E161-1))</f>
        <v>-0.50480673874617599</v>
      </c>
      <c r="H161" s="6">
        <v>338.01069000000001</v>
      </c>
      <c r="I161" s="5">
        <f>IF(H161=0,"",(F161/H161-1))</f>
        <v>1.6740948045163897</v>
      </c>
      <c r="J161" s="6">
        <v>7345.8513499999999</v>
      </c>
      <c r="K161" s="6">
        <v>3783.9228899999998</v>
      </c>
      <c r="L161" s="5">
        <f>IF(J161=0,"",(K161/J161-1))</f>
        <v>-0.48488980926628744</v>
      </c>
    </row>
    <row r="162" spans="1:12" x14ac:dyDescent="0.25">
      <c r="A162" s="7" t="s">
        <v>84</v>
      </c>
      <c r="B162" s="6">
        <v>4961.1453899999997</v>
      </c>
      <c r="C162" s="6">
        <v>5719.5588299999999</v>
      </c>
      <c r="D162" s="5">
        <f>IF(B162=0,"",(C162/B162-1))</f>
        <v>0.15287063377112609</v>
      </c>
      <c r="E162" s="6">
        <v>67626.708499999993</v>
      </c>
      <c r="F162" s="6">
        <v>92921.081529999996</v>
      </c>
      <c r="G162" s="5">
        <f>IF(E162=0,"",(F162/E162-1))</f>
        <v>0.37402933827542428</v>
      </c>
      <c r="H162" s="6">
        <v>80980.35901</v>
      </c>
      <c r="I162" s="5">
        <f>IF(H162=0,"",(F162/H162-1))</f>
        <v>0.14745208178844305</v>
      </c>
      <c r="J162" s="6">
        <v>354266.16376999998</v>
      </c>
      <c r="K162" s="6">
        <v>402300.83747999999</v>
      </c>
      <c r="L162" s="5">
        <f>IF(J162=0,"",(K162/J162-1))</f>
        <v>0.13558922251797534</v>
      </c>
    </row>
    <row r="163" spans="1:12" x14ac:dyDescent="0.25">
      <c r="A163" s="7" t="s">
        <v>83</v>
      </c>
      <c r="B163" s="6">
        <v>1087.04827</v>
      </c>
      <c r="C163" s="6">
        <v>2084.5522999999998</v>
      </c>
      <c r="D163" s="5">
        <f>IF(B163=0,"",(C163/B163-1))</f>
        <v>0.91762625223625061</v>
      </c>
      <c r="E163" s="6">
        <v>37206.571369999998</v>
      </c>
      <c r="F163" s="6">
        <v>37563.93316</v>
      </c>
      <c r="G163" s="5">
        <f>IF(E163=0,"",(F163/E163-1))</f>
        <v>9.6048030453068645E-3</v>
      </c>
      <c r="H163" s="6">
        <v>28930.07243</v>
      </c>
      <c r="I163" s="5">
        <f>IF(H163=0,"",(F163/H163-1))</f>
        <v>0.29843896004376513</v>
      </c>
      <c r="J163" s="6">
        <v>214292.35639999999</v>
      </c>
      <c r="K163" s="6">
        <v>175354.63633000001</v>
      </c>
      <c r="L163" s="5">
        <f>IF(J163=0,"",(K163/J163-1))</f>
        <v>-0.18170372814100044</v>
      </c>
    </row>
    <row r="164" spans="1:12" x14ac:dyDescent="0.25">
      <c r="A164" s="7" t="s">
        <v>82</v>
      </c>
      <c r="B164" s="6">
        <v>23928.58035</v>
      </c>
      <c r="C164" s="6">
        <v>20293.61721</v>
      </c>
      <c r="D164" s="5">
        <f>IF(B164=0,"",(C164/B164-1))</f>
        <v>-0.15190885070622251</v>
      </c>
      <c r="E164" s="6">
        <v>318485.21156999998</v>
      </c>
      <c r="F164" s="6">
        <v>239544.69492000001</v>
      </c>
      <c r="G164" s="5">
        <f>IF(E164=0,"",(F164/E164-1))</f>
        <v>-0.24786242432060179</v>
      </c>
      <c r="H164" s="6">
        <v>211908.04579</v>
      </c>
      <c r="I164" s="5">
        <f>IF(H164=0,"",(F164/H164-1))</f>
        <v>0.130418120873937</v>
      </c>
      <c r="J164" s="6">
        <v>1926515.5258299999</v>
      </c>
      <c r="K164" s="6">
        <v>1135097.19833</v>
      </c>
      <c r="L164" s="5">
        <f>IF(J164=0,"",(K164/J164-1))</f>
        <v>-0.41080298439797591</v>
      </c>
    </row>
    <row r="165" spans="1:12" x14ac:dyDescent="0.25">
      <c r="A165" s="7" t="s">
        <v>81</v>
      </c>
      <c r="B165" s="6">
        <v>0</v>
      </c>
      <c r="C165" s="6">
        <v>0</v>
      </c>
      <c r="D165" s="5" t="str">
        <f>IF(B165=0,"",(C165/B165-1))</f>
        <v/>
      </c>
      <c r="E165" s="6">
        <v>0</v>
      </c>
      <c r="F165" s="6">
        <v>11.25</v>
      </c>
      <c r="G165" s="5" t="str">
        <f>IF(E165=0,"",(F165/E165-1))</f>
        <v/>
      </c>
      <c r="H165" s="6">
        <v>23.0334</v>
      </c>
      <c r="I165" s="5">
        <f>IF(H165=0,"",(F165/H165-1))</f>
        <v>-0.51157883768787937</v>
      </c>
      <c r="J165" s="6">
        <v>0.1104</v>
      </c>
      <c r="K165" s="6">
        <v>34.2834</v>
      </c>
      <c r="L165" s="5">
        <f>IF(J165=0,"",(K165/J165-1))</f>
        <v>309.53804347826087</v>
      </c>
    </row>
    <row r="166" spans="1:12" x14ac:dyDescent="0.25">
      <c r="A166" s="7" t="s">
        <v>80</v>
      </c>
      <c r="B166" s="6">
        <v>471.91579999999999</v>
      </c>
      <c r="C166" s="6">
        <v>245.68030999999999</v>
      </c>
      <c r="D166" s="5">
        <f>IF(B166=0,"",(C166/B166-1))</f>
        <v>-0.47939799854126519</v>
      </c>
      <c r="E166" s="6">
        <v>7264.5246699999998</v>
      </c>
      <c r="F166" s="6">
        <v>5896.6515200000003</v>
      </c>
      <c r="G166" s="5">
        <f>IF(E166=0,"",(F166/E166-1))</f>
        <v>-0.1882949280424151</v>
      </c>
      <c r="H166" s="6">
        <v>7656.8597399999999</v>
      </c>
      <c r="I166" s="5">
        <f>IF(H166=0,"",(F166/H166-1))</f>
        <v>-0.2298864390586316</v>
      </c>
      <c r="J166" s="6">
        <v>41425.330249999999</v>
      </c>
      <c r="K166" s="6">
        <v>33245.10888</v>
      </c>
      <c r="L166" s="5">
        <f>IF(J166=0,"",(K166/J166-1))</f>
        <v>-0.19746906833651612</v>
      </c>
    </row>
    <row r="167" spans="1:12" x14ac:dyDescent="0.25">
      <c r="A167" s="7" t="s">
        <v>79</v>
      </c>
      <c r="B167" s="6">
        <v>1404.06322</v>
      </c>
      <c r="C167" s="6">
        <v>1767.60925</v>
      </c>
      <c r="D167" s="5">
        <f>IF(B167=0,"",(C167/B167-1))</f>
        <v>0.25892425983496659</v>
      </c>
      <c r="E167" s="6">
        <v>33028.829400000002</v>
      </c>
      <c r="F167" s="6">
        <v>42152.05272</v>
      </c>
      <c r="G167" s="5">
        <f>IF(E167=0,"",(F167/E167-1))</f>
        <v>0.27622000191142093</v>
      </c>
      <c r="H167" s="6">
        <v>42832.361530000002</v>
      </c>
      <c r="I167" s="5">
        <f>IF(H167=0,"",(F167/H167-1))</f>
        <v>-1.5883056308336196E-2</v>
      </c>
      <c r="J167" s="6">
        <v>175454.27656</v>
      </c>
      <c r="K167" s="6">
        <v>218064.50511999999</v>
      </c>
      <c r="L167" s="5">
        <f>IF(J167=0,"",(K167/J167-1))</f>
        <v>0.24285659714557362</v>
      </c>
    </row>
    <row r="168" spans="1:12" x14ac:dyDescent="0.25">
      <c r="A168" s="7" t="s">
        <v>78</v>
      </c>
      <c r="B168" s="6">
        <v>132.78652</v>
      </c>
      <c r="C168" s="6">
        <v>535.81582000000003</v>
      </c>
      <c r="D168" s="5">
        <f>IF(B168=0,"",(C168/B168-1))</f>
        <v>3.0351672745094911</v>
      </c>
      <c r="E168" s="6">
        <v>12119.857309999999</v>
      </c>
      <c r="F168" s="6">
        <v>13988.48487</v>
      </c>
      <c r="G168" s="5">
        <f>IF(E168=0,"",(F168/E168-1))</f>
        <v>0.15417900658436068</v>
      </c>
      <c r="H168" s="6">
        <v>11624.455319999999</v>
      </c>
      <c r="I168" s="5">
        <f>IF(H168=0,"",(F168/H168-1))</f>
        <v>0.20336690923768819</v>
      </c>
      <c r="J168" s="6">
        <v>69812.34087</v>
      </c>
      <c r="K168" s="6">
        <v>69720.767590000003</v>
      </c>
      <c r="L168" s="5">
        <f>IF(J168=0,"",(K168/J168-1))</f>
        <v>-1.3117061949049491E-3</v>
      </c>
    </row>
    <row r="169" spans="1:12" x14ac:dyDescent="0.25">
      <c r="A169" s="7" t="s">
        <v>77</v>
      </c>
      <c r="B169" s="6">
        <v>83.09066</v>
      </c>
      <c r="C169" s="6">
        <v>49.654000000000003</v>
      </c>
      <c r="D169" s="5">
        <f>IF(B169=0,"",(C169/B169-1))</f>
        <v>-0.40241177528256478</v>
      </c>
      <c r="E169" s="6">
        <v>3816.0067199999999</v>
      </c>
      <c r="F169" s="6">
        <v>4181.2430999999997</v>
      </c>
      <c r="G169" s="5">
        <f>IF(E169=0,"",(F169/E169-1))</f>
        <v>9.5711671073786642E-2</v>
      </c>
      <c r="H169" s="6">
        <v>2759.0235499999999</v>
      </c>
      <c r="I169" s="5">
        <f>IF(H169=0,"",(F169/H169-1))</f>
        <v>0.51547930788774887</v>
      </c>
      <c r="J169" s="6">
        <v>30285.035940000002</v>
      </c>
      <c r="K169" s="6">
        <v>19155.23487</v>
      </c>
      <c r="L169" s="5">
        <f>IF(J169=0,"",(K169/J169-1))</f>
        <v>-0.3675016629351241</v>
      </c>
    </row>
    <row r="170" spans="1:12" x14ac:dyDescent="0.25">
      <c r="A170" s="7" t="s">
        <v>76</v>
      </c>
      <c r="B170" s="6">
        <v>0</v>
      </c>
      <c r="C170" s="6">
        <v>0</v>
      </c>
      <c r="D170" s="5" t="str">
        <f>IF(B170=0,"",(C170/B170-1))</f>
        <v/>
      </c>
      <c r="E170" s="6">
        <v>2004.1513199999999</v>
      </c>
      <c r="F170" s="6">
        <v>623.32727999999997</v>
      </c>
      <c r="G170" s="5">
        <f>IF(E170=0,"",(F170/E170-1))</f>
        <v>-0.68898192777180123</v>
      </c>
      <c r="H170" s="6">
        <v>909.26446999999996</v>
      </c>
      <c r="I170" s="5">
        <f>IF(H170=0,"",(F170/H170-1))</f>
        <v>-0.31447087116468986</v>
      </c>
      <c r="J170" s="6">
        <v>7114.6668799999998</v>
      </c>
      <c r="K170" s="6">
        <v>4286.3102500000005</v>
      </c>
      <c r="L170" s="5">
        <f>IF(J170=0,"",(K170/J170-1))</f>
        <v>-0.39753886973271746</v>
      </c>
    </row>
    <row r="171" spans="1:12" x14ac:dyDescent="0.25">
      <c r="A171" s="7" t="s">
        <v>75</v>
      </c>
      <c r="B171" s="6">
        <v>0</v>
      </c>
      <c r="C171" s="6">
        <v>167.15</v>
      </c>
      <c r="D171" s="5" t="str">
        <f>IF(B171=0,"",(C171/B171-1))</f>
        <v/>
      </c>
      <c r="E171" s="6">
        <v>2064.5948100000001</v>
      </c>
      <c r="F171" s="6">
        <v>487.05551000000003</v>
      </c>
      <c r="G171" s="5">
        <f>IF(E171=0,"",(F171/E171-1))</f>
        <v>-0.76409147807554545</v>
      </c>
      <c r="H171" s="6">
        <v>1111.96218</v>
      </c>
      <c r="I171" s="5">
        <f>IF(H171=0,"",(F171/H171-1))</f>
        <v>-0.56198554342918383</v>
      </c>
      <c r="J171" s="6">
        <v>7047.7199600000004</v>
      </c>
      <c r="K171" s="6">
        <v>2550.8658500000001</v>
      </c>
      <c r="L171" s="5">
        <f>IF(J171=0,"",(K171/J171-1))</f>
        <v>-0.63805800110139455</v>
      </c>
    </row>
    <row r="172" spans="1:12" x14ac:dyDescent="0.25">
      <c r="A172" s="7" t="s">
        <v>74</v>
      </c>
      <c r="B172" s="6">
        <v>449.29109</v>
      </c>
      <c r="C172" s="6">
        <v>62.024999999999999</v>
      </c>
      <c r="D172" s="5">
        <f>IF(B172=0,"",(C172/B172-1))</f>
        <v>-0.8619491875523283</v>
      </c>
      <c r="E172" s="6">
        <v>1352.538</v>
      </c>
      <c r="F172" s="6">
        <v>806.72901000000002</v>
      </c>
      <c r="G172" s="5">
        <f>IF(E172=0,"",(F172/E172-1))</f>
        <v>-0.4035442922860577</v>
      </c>
      <c r="H172" s="6">
        <v>1270.65227</v>
      </c>
      <c r="I172" s="5">
        <f>IF(H172=0,"",(F172/H172-1))</f>
        <v>-0.3651063874461894</v>
      </c>
      <c r="J172" s="6">
        <v>12038.88421</v>
      </c>
      <c r="K172" s="6">
        <v>9865.2637200000008</v>
      </c>
      <c r="L172" s="5">
        <f>IF(J172=0,"",(K172/J172-1))</f>
        <v>-0.18054999550494055</v>
      </c>
    </row>
    <row r="173" spans="1:12" x14ac:dyDescent="0.25">
      <c r="A173" s="7" t="s">
        <v>73</v>
      </c>
      <c r="B173" s="6">
        <v>268.08945999999997</v>
      </c>
      <c r="C173" s="6">
        <v>78.734669999999994</v>
      </c>
      <c r="D173" s="5">
        <f>IF(B173=0,"",(C173/B173-1))</f>
        <v>-0.70631195273398661</v>
      </c>
      <c r="E173" s="6">
        <v>3576.8371400000001</v>
      </c>
      <c r="F173" s="6">
        <v>8464.1248599999999</v>
      </c>
      <c r="G173" s="5">
        <f>IF(E173=0,"",(F173/E173-1))</f>
        <v>1.366371329951019</v>
      </c>
      <c r="H173" s="6">
        <v>4128.2883599999996</v>
      </c>
      <c r="I173" s="5">
        <f>IF(H173=0,"",(F173/H173-1))</f>
        <v>1.0502746227736863</v>
      </c>
      <c r="J173" s="6">
        <v>36827.305930000002</v>
      </c>
      <c r="K173" s="6">
        <v>50094.843529999998</v>
      </c>
      <c r="L173" s="5">
        <f>IF(J173=0,"",(K173/J173-1))</f>
        <v>0.36026359422593779</v>
      </c>
    </row>
    <row r="174" spans="1:12" x14ac:dyDescent="0.25">
      <c r="A174" s="7" t="s">
        <v>72</v>
      </c>
      <c r="B174" s="6">
        <v>2005.3881799999999</v>
      </c>
      <c r="C174" s="6">
        <v>1803.92704</v>
      </c>
      <c r="D174" s="5">
        <f>IF(B174=0,"",(C174/B174-1))</f>
        <v>-0.10045992192893038</v>
      </c>
      <c r="E174" s="6">
        <v>45786.008090000003</v>
      </c>
      <c r="F174" s="6">
        <v>50590.421020000002</v>
      </c>
      <c r="G174" s="5">
        <f>IF(E174=0,"",(F174/E174-1))</f>
        <v>0.10493190235226724</v>
      </c>
      <c r="H174" s="6">
        <v>34476.46039</v>
      </c>
      <c r="I174" s="5">
        <f>IF(H174=0,"",(F174/H174-1))</f>
        <v>0.46739022648258599</v>
      </c>
      <c r="J174" s="6">
        <v>328133.26435999997</v>
      </c>
      <c r="K174" s="6">
        <v>216589.77087000001</v>
      </c>
      <c r="L174" s="5">
        <f>IF(J174=0,"",(K174/J174-1))</f>
        <v>-0.33993351362153856</v>
      </c>
    </row>
    <row r="175" spans="1:12" x14ac:dyDescent="0.25">
      <c r="A175" s="7" t="s">
        <v>71</v>
      </c>
      <c r="B175" s="6">
        <v>34.537860000000002</v>
      </c>
      <c r="C175" s="6">
        <v>148.97832</v>
      </c>
      <c r="D175" s="5">
        <f>IF(B175=0,"",(C175/B175-1))</f>
        <v>3.3134786000059062</v>
      </c>
      <c r="E175" s="6">
        <v>2871.8755999999998</v>
      </c>
      <c r="F175" s="6">
        <v>3971.5583999999999</v>
      </c>
      <c r="G175" s="5">
        <f>IF(E175=0,"",(F175/E175-1))</f>
        <v>0.3829144967142728</v>
      </c>
      <c r="H175" s="6">
        <v>731.34709999999995</v>
      </c>
      <c r="I175" s="5">
        <f>IF(H175=0,"",(F175/H175-1))</f>
        <v>4.4304698822214519</v>
      </c>
      <c r="J175" s="6">
        <v>5313.6114699999998</v>
      </c>
      <c r="K175" s="6">
        <v>9782.1721799999996</v>
      </c>
      <c r="L175" s="5">
        <f>IF(J175=0,"",(K175/J175-1))</f>
        <v>0.840964894635023</v>
      </c>
    </row>
    <row r="176" spans="1:12" x14ac:dyDescent="0.25">
      <c r="A176" s="7" t="s">
        <v>70</v>
      </c>
      <c r="B176" s="6">
        <v>0</v>
      </c>
      <c r="C176" s="6">
        <v>0</v>
      </c>
      <c r="D176" s="5" t="str">
        <f>IF(B176=0,"",(C176/B176-1))</f>
        <v/>
      </c>
      <c r="E176" s="6">
        <v>0</v>
      </c>
      <c r="F176" s="6">
        <v>0</v>
      </c>
      <c r="G176" s="5" t="str">
        <f>IF(E176=0,"",(F176/E176-1))</f>
        <v/>
      </c>
      <c r="H176" s="6">
        <v>11.665039999999999</v>
      </c>
      <c r="I176" s="5">
        <f>IF(H176=0,"",(F176/H176-1))</f>
        <v>-1</v>
      </c>
      <c r="J176" s="6">
        <v>0</v>
      </c>
      <c r="K176" s="6">
        <v>11.665039999999999</v>
      </c>
      <c r="L176" s="5" t="str">
        <f>IF(J176=0,"",(K176/J176-1))</f>
        <v/>
      </c>
    </row>
    <row r="177" spans="1:12" x14ac:dyDescent="0.25">
      <c r="A177" s="7" t="s">
        <v>69</v>
      </c>
      <c r="B177" s="6">
        <v>0</v>
      </c>
      <c r="C177" s="6">
        <v>0</v>
      </c>
      <c r="D177" s="5" t="str">
        <f>IF(B177=0,"",(C177/B177-1))</f>
        <v/>
      </c>
      <c r="E177" s="6">
        <v>0</v>
      </c>
      <c r="F177" s="6">
        <v>0</v>
      </c>
      <c r="G177" s="5" t="str">
        <f>IF(E177=0,"",(F177/E177-1))</f>
        <v/>
      </c>
      <c r="H177" s="6">
        <v>0</v>
      </c>
      <c r="I177" s="5" t="str">
        <f>IF(H177=0,"",(F177/H177-1))</f>
        <v/>
      </c>
      <c r="J177" s="6">
        <v>0</v>
      </c>
      <c r="K177" s="6">
        <v>0</v>
      </c>
      <c r="L177" s="5" t="str">
        <f>IF(J177=0,"",(K177/J177-1))</f>
        <v/>
      </c>
    </row>
    <row r="178" spans="1:12" x14ac:dyDescent="0.25">
      <c r="A178" s="7" t="s">
        <v>68</v>
      </c>
      <c r="B178" s="6">
        <v>5459.7582599999996</v>
      </c>
      <c r="C178" s="6">
        <v>1502.73188</v>
      </c>
      <c r="D178" s="5">
        <f>IF(B178=0,"",(C178/B178-1))</f>
        <v>-0.72476219487417382</v>
      </c>
      <c r="E178" s="6">
        <v>86740.207330000005</v>
      </c>
      <c r="F178" s="6">
        <v>30302.58985</v>
      </c>
      <c r="G178" s="5">
        <f>IF(E178=0,"",(F178/E178-1))</f>
        <v>-0.65065117109168435</v>
      </c>
      <c r="H178" s="6">
        <v>103086.38505</v>
      </c>
      <c r="I178" s="5">
        <f>IF(H178=0,"",(F178/H178-1))</f>
        <v>-0.70604663423494451</v>
      </c>
      <c r="J178" s="6">
        <v>394336.25280999998</v>
      </c>
      <c r="K178" s="6">
        <v>239664.04439</v>
      </c>
      <c r="L178" s="5">
        <f>IF(J178=0,"",(K178/J178-1))</f>
        <v>-0.39223431099175277</v>
      </c>
    </row>
    <row r="179" spans="1:12" x14ac:dyDescent="0.25">
      <c r="A179" s="7" t="s">
        <v>67</v>
      </c>
      <c r="B179" s="6">
        <v>0</v>
      </c>
      <c r="C179" s="6">
        <v>0</v>
      </c>
      <c r="D179" s="5" t="str">
        <f>IF(B179=0,"",(C179/B179-1))</f>
        <v/>
      </c>
      <c r="E179" s="6">
        <v>71.402289999999994</v>
      </c>
      <c r="F179" s="6">
        <v>318.34667999999999</v>
      </c>
      <c r="G179" s="5">
        <f>IF(E179=0,"",(F179/E179-1))</f>
        <v>3.4584939782743662</v>
      </c>
      <c r="H179" s="6">
        <v>79.127409999999998</v>
      </c>
      <c r="I179" s="5">
        <f>IF(H179=0,"",(F179/H179-1))</f>
        <v>3.0232162281060377</v>
      </c>
      <c r="J179" s="6">
        <v>805.10037999999997</v>
      </c>
      <c r="K179" s="6">
        <v>757.31181000000004</v>
      </c>
      <c r="L179" s="5">
        <f>IF(J179=0,"",(K179/J179-1))</f>
        <v>-5.9357281634868864E-2</v>
      </c>
    </row>
    <row r="180" spans="1:12" x14ac:dyDescent="0.25">
      <c r="A180" s="7" t="s">
        <v>66</v>
      </c>
      <c r="B180" s="6">
        <v>4989.6042500000003</v>
      </c>
      <c r="C180" s="6">
        <v>4895.7521100000004</v>
      </c>
      <c r="D180" s="5">
        <f>IF(B180=0,"",(C180/B180-1))</f>
        <v>-1.8809535846455172E-2</v>
      </c>
      <c r="E180" s="6">
        <v>115241.25401999999</v>
      </c>
      <c r="F180" s="6">
        <v>136756.57246</v>
      </c>
      <c r="G180" s="5">
        <f>IF(E180=0,"",(F180/E180-1))</f>
        <v>0.18669805898038949</v>
      </c>
      <c r="H180" s="6">
        <v>119473.20202</v>
      </c>
      <c r="I180" s="5">
        <f>IF(H180=0,"",(F180/H180-1))</f>
        <v>0.14466315581888178</v>
      </c>
      <c r="J180" s="6">
        <v>596006.51538</v>
      </c>
      <c r="K180" s="6">
        <v>632793.28338000004</v>
      </c>
      <c r="L180" s="5">
        <f>IF(J180=0,"",(K180/J180-1))</f>
        <v>6.1722090364306981E-2</v>
      </c>
    </row>
    <row r="181" spans="1:12" x14ac:dyDescent="0.25">
      <c r="A181" s="7" t="s">
        <v>65</v>
      </c>
      <c r="B181" s="6">
        <v>4248.3111900000004</v>
      </c>
      <c r="C181" s="6">
        <v>1281.94802</v>
      </c>
      <c r="D181" s="5">
        <f>IF(B181=0,"",(C181/B181-1))</f>
        <v>-0.69824526437292367</v>
      </c>
      <c r="E181" s="6">
        <v>56145.598230000003</v>
      </c>
      <c r="F181" s="6">
        <v>28480.15554</v>
      </c>
      <c r="G181" s="5">
        <f>IF(E181=0,"",(F181/E181-1))</f>
        <v>-0.4927446418269289</v>
      </c>
      <c r="H181" s="6">
        <v>30297.875049999999</v>
      </c>
      <c r="I181" s="5">
        <f>IF(H181=0,"",(F181/H181-1))</f>
        <v>-5.9994950371940359E-2</v>
      </c>
      <c r="J181" s="6">
        <v>348348.27526999998</v>
      </c>
      <c r="K181" s="6">
        <v>257583.70778999999</v>
      </c>
      <c r="L181" s="5">
        <f>IF(J181=0,"",(K181/J181-1))</f>
        <v>-0.26055695958204361</v>
      </c>
    </row>
    <row r="182" spans="1:12" x14ac:dyDescent="0.25">
      <c r="A182" s="7" t="s">
        <v>64</v>
      </c>
      <c r="B182" s="6">
        <v>5.2327399999999997</v>
      </c>
      <c r="C182" s="6">
        <v>11.95323</v>
      </c>
      <c r="D182" s="5">
        <f>IF(B182=0,"",(C182/B182-1))</f>
        <v>1.2843156740063524</v>
      </c>
      <c r="E182" s="6">
        <v>60.31026</v>
      </c>
      <c r="F182" s="6">
        <v>156.79665</v>
      </c>
      <c r="G182" s="5">
        <f>IF(E182=0,"",(F182/E182-1))</f>
        <v>1.5998337596289587</v>
      </c>
      <c r="H182" s="6">
        <v>175.59934999999999</v>
      </c>
      <c r="I182" s="5">
        <f>IF(H182=0,"",(F182/H182-1))</f>
        <v>-0.10707727562772862</v>
      </c>
      <c r="J182" s="6">
        <v>182.02445</v>
      </c>
      <c r="K182" s="6">
        <v>680.06643999999994</v>
      </c>
      <c r="L182" s="5">
        <f>IF(J182=0,"",(K182/J182-1))</f>
        <v>2.7361268774606926</v>
      </c>
    </row>
    <row r="183" spans="1:12" x14ac:dyDescent="0.25">
      <c r="A183" s="7" t="s">
        <v>63</v>
      </c>
      <c r="B183" s="6">
        <v>395.80412000000001</v>
      </c>
      <c r="C183" s="6">
        <v>737.93182999999999</v>
      </c>
      <c r="D183" s="5">
        <f>IF(B183=0,"",(C183/B183-1))</f>
        <v>0.86438642932771881</v>
      </c>
      <c r="E183" s="6">
        <v>25702.150089999999</v>
      </c>
      <c r="F183" s="6">
        <v>11890.867179999999</v>
      </c>
      <c r="G183" s="5">
        <f>IF(E183=0,"",(F183/E183-1))</f>
        <v>-0.53735904823673064</v>
      </c>
      <c r="H183" s="6">
        <v>17031.108779999999</v>
      </c>
      <c r="I183" s="5">
        <f>IF(H183=0,"",(F183/H183-1))</f>
        <v>-0.30181485341907377</v>
      </c>
      <c r="J183" s="6">
        <v>89704.920639999997</v>
      </c>
      <c r="K183" s="6">
        <v>87550.540999999997</v>
      </c>
      <c r="L183" s="5">
        <f>IF(J183=0,"",(K183/J183-1))</f>
        <v>-2.4016292803444528E-2</v>
      </c>
    </row>
    <row r="184" spans="1:12" x14ac:dyDescent="0.25">
      <c r="A184" s="7" t="s">
        <v>62</v>
      </c>
      <c r="B184" s="6">
        <v>0</v>
      </c>
      <c r="C184" s="6">
        <v>60.557479999999998</v>
      </c>
      <c r="D184" s="5" t="str">
        <f>IF(B184=0,"",(C184/B184-1))</f>
        <v/>
      </c>
      <c r="E184" s="6">
        <v>149.24627000000001</v>
      </c>
      <c r="F184" s="6">
        <v>577.54403000000002</v>
      </c>
      <c r="G184" s="5">
        <f>IF(E184=0,"",(F184/E184-1))</f>
        <v>2.8697384530950085</v>
      </c>
      <c r="H184" s="6">
        <v>30.641079999999999</v>
      </c>
      <c r="I184" s="5">
        <f>IF(H184=0,"",(F184/H184-1))</f>
        <v>17.848683858401859</v>
      </c>
      <c r="J184" s="6">
        <v>1024.4883400000001</v>
      </c>
      <c r="K184" s="6">
        <v>1143.6564699999999</v>
      </c>
      <c r="L184" s="5">
        <f>IF(J184=0,"",(K184/J184-1))</f>
        <v>0.11631965474589956</v>
      </c>
    </row>
    <row r="185" spans="1:12" x14ac:dyDescent="0.25">
      <c r="A185" s="7" t="s">
        <v>61</v>
      </c>
      <c r="B185" s="6">
        <v>49.388539999999999</v>
      </c>
      <c r="C185" s="6">
        <v>48.735489999999999</v>
      </c>
      <c r="D185" s="5">
        <f>IF(B185=0,"",(C185/B185-1))</f>
        <v>-1.322270308051221E-2</v>
      </c>
      <c r="E185" s="6">
        <v>1464.6468600000001</v>
      </c>
      <c r="F185" s="6">
        <v>4317.0274200000003</v>
      </c>
      <c r="G185" s="5">
        <f>IF(E185=0,"",(F185/E185-1))</f>
        <v>1.9474868911404353</v>
      </c>
      <c r="H185" s="6">
        <v>4177.2574999999997</v>
      </c>
      <c r="I185" s="5">
        <f>IF(H185=0,"",(F185/H185-1))</f>
        <v>3.3459732851039314E-2</v>
      </c>
      <c r="J185" s="6">
        <v>24042.76195</v>
      </c>
      <c r="K185" s="6">
        <v>20579.136409999999</v>
      </c>
      <c r="L185" s="5">
        <f>IF(J185=0,"",(K185/J185-1))</f>
        <v>-0.14406105035698702</v>
      </c>
    </row>
    <row r="186" spans="1:12" x14ac:dyDescent="0.25">
      <c r="A186" s="7" t="s">
        <v>60</v>
      </c>
      <c r="B186" s="6">
        <v>547.29389000000003</v>
      </c>
      <c r="C186" s="6">
        <v>350.35707000000002</v>
      </c>
      <c r="D186" s="5">
        <f>IF(B186=0,"",(C186/B186-1))</f>
        <v>-0.35983741751620868</v>
      </c>
      <c r="E186" s="6">
        <v>32732.679260000001</v>
      </c>
      <c r="F186" s="6">
        <v>16955.969440000001</v>
      </c>
      <c r="G186" s="5">
        <f>IF(E186=0,"",(F186/E186-1))</f>
        <v>-0.48198650940497434</v>
      </c>
      <c r="H186" s="6">
        <v>20739.975719999999</v>
      </c>
      <c r="I186" s="5">
        <f>IF(H186=0,"",(F186/H186-1))</f>
        <v>-0.18244988957971631</v>
      </c>
      <c r="J186" s="6">
        <v>166232.05996000001</v>
      </c>
      <c r="K186" s="6">
        <v>83454.33988</v>
      </c>
      <c r="L186" s="5">
        <f>IF(J186=0,"",(K186/J186-1))</f>
        <v>-0.49796483361824784</v>
      </c>
    </row>
    <row r="187" spans="1:12" x14ac:dyDescent="0.25">
      <c r="A187" s="7" t="s">
        <v>59</v>
      </c>
      <c r="B187" s="6">
        <v>17049.911609999999</v>
      </c>
      <c r="C187" s="6">
        <v>18630.73777</v>
      </c>
      <c r="D187" s="5">
        <f>IF(B187=0,"",(C187/B187-1))</f>
        <v>9.2717557495888947E-2</v>
      </c>
      <c r="E187" s="6">
        <v>398039.99836999999</v>
      </c>
      <c r="F187" s="6">
        <v>457133.62361000001</v>
      </c>
      <c r="G187" s="5">
        <f>IF(E187=0,"",(F187/E187-1))</f>
        <v>0.14846152517835476</v>
      </c>
      <c r="H187" s="6">
        <v>397928.37780999998</v>
      </c>
      <c r="I187" s="5">
        <f>IF(H187=0,"",(F187/H187-1))</f>
        <v>0.14878367339830412</v>
      </c>
      <c r="J187" s="6">
        <v>2261842.9156599999</v>
      </c>
      <c r="K187" s="6">
        <v>2286767.8489600001</v>
      </c>
      <c r="L187" s="5">
        <f>IF(J187=0,"",(K187/J187-1))</f>
        <v>1.1019745503735523E-2</v>
      </c>
    </row>
    <row r="188" spans="1:12" x14ac:dyDescent="0.25">
      <c r="A188" s="7" t="s">
        <v>58</v>
      </c>
      <c r="B188" s="6">
        <v>8314.0539499999995</v>
      </c>
      <c r="C188" s="6">
        <v>5026.7508099999995</v>
      </c>
      <c r="D188" s="5">
        <f>IF(B188=0,"",(C188/B188-1))</f>
        <v>-0.39539112444657643</v>
      </c>
      <c r="E188" s="6">
        <v>128772.77098</v>
      </c>
      <c r="F188" s="6">
        <v>113038.98789999999</v>
      </c>
      <c r="G188" s="5">
        <f>IF(E188=0,"",(F188/E188-1))</f>
        <v>-0.12218253098276233</v>
      </c>
      <c r="H188" s="6">
        <v>109336.90988000001</v>
      </c>
      <c r="I188" s="5">
        <f>IF(H188=0,"",(F188/H188-1))</f>
        <v>3.385936207693363E-2</v>
      </c>
      <c r="J188" s="6">
        <v>629581.78497000004</v>
      </c>
      <c r="K188" s="6">
        <v>521866.82299000002</v>
      </c>
      <c r="L188" s="5">
        <f>IF(J188=0,"",(K188/J188-1))</f>
        <v>-0.1710897051844229</v>
      </c>
    </row>
    <row r="189" spans="1:12" x14ac:dyDescent="0.25">
      <c r="A189" s="7" t="s">
        <v>57</v>
      </c>
      <c r="B189" s="6">
        <v>22095.560689999998</v>
      </c>
      <c r="C189" s="6">
        <v>13571.75338</v>
      </c>
      <c r="D189" s="5">
        <f>IF(B189=0,"",(C189/B189-1))</f>
        <v>-0.38577012955628232</v>
      </c>
      <c r="E189" s="6">
        <v>600533.12959000003</v>
      </c>
      <c r="F189" s="6">
        <v>629204.42564999999</v>
      </c>
      <c r="G189" s="5">
        <f>IF(E189=0,"",(F189/E189-1))</f>
        <v>4.7743071359900968E-2</v>
      </c>
      <c r="H189" s="6">
        <v>520717.68685</v>
      </c>
      <c r="I189" s="5">
        <f>IF(H189=0,"",(F189/H189-1))</f>
        <v>0.20834079874696299</v>
      </c>
      <c r="J189" s="6">
        <v>2736590.8659299999</v>
      </c>
      <c r="K189" s="6">
        <v>2526800.85855</v>
      </c>
      <c r="L189" s="5">
        <f>IF(J189=0,"",(K189/J189-1))</f>
        <v>-7.6661078567440533E-2</v>
      </c>
    </row>
    <row r="190" spans="1:12" x14ac:dyDescent="0.25">
      <c r="A190" s="7" t="s">
        <v>56</v>
      </c>
      <c r="B190" s="6">
        <v>5.8294600000000001</v>
      </c>
      <c r="C190" s="6">
        <v>332.70663000000002</v>
      </c>
      <c r="D190" s="5">
        <f>IF(B190=0,"",(C190/B190-1))</f>
        <v>56.073318969510041</v>
      </c>
      <c r="E190" s="6">
        <v>32054.647870000001</v>
      </c>
      <c r="F190" s="6">
        <v>8485.0733299999993</v>
      </c>
      <c r="G190" s="5">
        <f>IF(E190=0,"",(F190/E190-1))</f>
        <v>-0.73529350987064834</v>
      </c>
      <c r="H190" s="6">
        <v>5131.8178600000001</v>
      </c>
      <c r="I190" s="5">
        <f>IF(H190=0,"",(F190/H190-1))</f>
        <v>0.65342449040075623</v>
      </c>
      <c r="J190" s="6">
        <v>73758.618960000007</v>
      </c>
      <c r="K190" s="6">
        <v>22709.087609999999</v>
      </c>
      <c r="L190" s="5">
        <f>IF(J190=0,"",(K190/J190-1))</f>
        <v>-0.69211614954022727</v>
      </c>
    </row>
    <row r="191" spans="1:12" x14ac:dyDescent="0.25">
      <c r="A191" s="7" t="s">
        <v>55</v>
      </c>
      <c r="B191" s="6">
        <v>23163.434310000001</v>
      </c>
      <c r="C191" s="6">
        <v>42307.166499999999</v>
      </c>
      <c r="D191" s="5">
        <f>IF(B191=0,"",(C191/B191-1))</f>
        <v>0.82646346538239213</v>
      </c>
      <c r="E191" s="6">
        <v>434828.47847999999</v>
      </c>
      <c r="F191" s="6">
        <v>809277.89223999996</v>
      </c>
      <c r="G191" s="5">
        <f>IF(E191=0,"",(F191/E191-1))</f>
        <v>0.86114280064851556</v>
      </c>
      <c r="H191" s="6">
        <v>729452.53338000004</v>
      </c>
      <c r="I191" s="5">
        <f>IF(H191=0,"",(F191/H191-1))</f>
        <v>0.10943187556031941</v>
      </c>
      <c r="J191" s="6">
        <v>1889433.45936</v>
      </c>
      <c r="K191" s="6">
        <v>4007807.97358</v>
      </c>
      <c r="L191" s="5">
        <f>IF(J191=0,"",(K191/J191-1))</f>
        <v>1.1211691545557514</v>
      </c>
    </row>
    <row r="192" spans="1:12" x14ac:dyDescent="0.25">
      <c r="A192" s="7" t="s">
        <v>54</v>
      </c>
      <c r="B192" s="6">
        <v>0</v>
      </c>
      <c r="C192" s="6">
        <v>0</v>
      </c>
      <c r="D192" s="5" t="str">
        <f>IF(B192=0,"",(C192/B192-1))</f>
        <v/>
      </c>
      <c r="E192" s="6">
        <v>69.383859999999999</v>
      </c>
      <c r="F192" s="6">
        <v>24.574999999999999</v>
      </c>
      <c r="G192" s="5">
        <f>IF(E192=0,"",(F192/E192-1))</f>
        <v>-0.6458109998492445</v>
      </c>
      <c r="H192" s="6">
        <v>0</v>
      </c>
      <c r="I192" s="5" t="str">
        <f>IF(H192=0,"",(F192/H192-1))</f>
        <v/>
      </c>
      <c r="J192" s="6">
        <v>146.69471999999999</v>
      </c>
      <c r="K192" s="6">
        <v>170.51392999999999</v>
      </c>
      <c r="L192" s="5">
        <f>IF(J192=0,"",(K192/J192-1))</f>
        <v>0.16237264708641175</v>
      </c>
    </row>
    <row r="193" spans="1:12" x14ac:dyDescent="0.25">
      <c r="A193" s="7" t="s">
        <v>53</v>
      </c>
      <c r="B193" s="6">
        <v>269.62544000000003</v>
      </c>
      <c r="C193" s="6">
        <v>7.8641300000000003</v>
      </c>
      <c r="D193" s="5">
        <f>IF(B193=0,"",(C193/B193-1))</f>
        <v>-0.97083313058293019</v>
      </c>
      <c r="E193" s="6">
        <v>3029.8996299999999</v>
      </c>
      <c r="F193" s="6">
        <v>2756.2461899999998</v>
      </c>
      <c r="G193" s="5">
        <f>IF(E193=0,"",(F193/E193-1))</f>
        <v>-9.0317658476363527E-2</v>
      </c>
      <c r="H193" s="6">
        <v>2233.3074499999998</v>
      </c>
      <c r="I193" s="5">
        <f>IF(H193=0,"",(F193/H193-1))</f>
        <v>0.23415438837138169</v>
      </c>
      <c r="J193" s="6">
        <v>9570.59836</v>
      </c>
      <c r="K193" s="6">
        <v>10196.27831</v>
      </c>
      <c r="L193" s="5">
        <f>IF(J193=0,"",(K193/J193-1))</f>
        <v>6.5375217563721888E-2</v>
      </c>
    </row>
    <row r="194" spans="1:12" x14ac:dyDescent="0.25">
      <c r="A194" s="7" t="s">
        <v>52</v>
      </c>
      <c r="B194" s="6">
        <v>0</v>
      </c>
      <c r="C194" s="6">
        <v>0</v>
      </c>
      <c r="D194" s="5" t="str">
        <f>IF(B194=0,"",(C194/B194-1))</f>
        <v/>
      </c>
      <c r="E194" s="6">
        <v>12.64662</v>
      </c>
      <c r="F194" s="6">
        <v>1.4238900000000001</v>
      </c>
      <c r="G194" s="5">
        <f>IF(E194=0,"",(F194/E194-1))</f>
        <v>-0.88740944220669238</v>
      </c>
      <c r="H194" s="6">
        <v>55.283999999999999</v>
      </c>
      <c r="I194" s="5">
        <f>IF(H194=0,"",(F194/H194-1))</f>
        <v>-0.97424408508790972</v>
      </c>
      <c r="J194" s="6">
        <v>86.708380000000005</v>
      </c>
      <c r="K194" s="6">
        <v>119.23808</v>
      </c>
      <c r="L194" s="5">
        <f>IF(J194=0,"",(K194/J194-1))</f>
        <v>0.37516212389160075</v>
      </c>
    </row>
    <row r="195" spans="1:12" x14ac:dyDescent="0.25">
      <c r="A195" s="7" t="s">
        <v>51</v>
      </c>
      <c r="B195" s="6">
        <v>0</v>
      </c>
      <c r="C195" s="6">
        <v>0</v>
      </c>
      <c r="D195" s="5" t="str">
        <f>IF(B195=0,"",(C195/B195-1))</f>
        <v/>
      </c>
      <c r="E195" s="6">
        <v>433.66034000000002</v>
      </c>
      <c r="F195" s="6">
        <v>637.54943000000003</v>
      </c>
      <c r="G195" s="5">
        <f>IF(E195=0,"",(F195/E195-1))</f>
        <v>0.47015848855350706</v>
      </c>
      <c r="H195" s="6">
        <v>256.90064000000001</v>
      </c>
      <c r="I195" s="5">
        <f>IF(H195=0,"",(F195/H195-1))</f>
        <v>1.4816965422896571</v>
      </c>
      <c r="J195" s="6">
        <v>1841.08257</v>
      </c>
      <c r="K195" s="6">
        <v>1578.4022</v>
      </c>
      <c r="L195" s="5">
        <f>IF(J195=0,"",(K195/J195-1))</f>
        <v>-0.14267712609978167</v>
      </c>
    </row>
    <row r="196" spans="1:12" x14ac:dyDescent="0.25">
      <c r="A196" s="7" t="s">
        <v>50</v>
      </c>
      <c r="B196" s="6">
        <v>26720.403429999998</v>
      </c>
      <c r="C196" s="6">
        <v>1843.97911</v>
      </c>
      <c r="D196" s="5">
        <f>IF(B196=0,"",(C196/B196-1))</f>
        <v>-0.93098984770829862</v>
      </c>
      <c r="E196" s="6">
        <v>87218.493300000002</v>
      </c>
      <c r="F196" s="6">
        <v>33991.978660000001</v>
      </c>
      <c r="G196" s="5">
        <f>IF(E196=0,"",(F196/E196-1))</f>
        <v>-0.61026638532862609</v>
      </c>
      <c r="H196" s="6">
        <v>39137.224649999996</v>
      </c>
      <c r="I196" s="5">
        <f>IF(H196=0,"",(F196/H196-1))</f>
        <v>-0.13146680777733677</v>
      </c>
      <c r="J196" s="6">
        <v>319998.44060999999</v>
      </c>
      <c r="K196" s="6">
        <v>178439.78838000001</v>
      </c>
      <c r="L196" s="5">
        <f>IF(J196=0,"",(K196/J196-1))</f>
        <v>-0.44237294394357829</v>
      </c>
    </row>
    <row r="197" spans="1:12" x14ac:dyDescent="0.25">
      <c r="A197" s="7" t="s">
        <v>49</v>
      </c>
      <c r="B197" s="6">
        <v>27.1312</v>
      </c>
      <c r="C197" s="6">
        <v>51.175429999999999</v>
      </c>
      <c r="D197" s="5">
        <f>IF(B197=0,"",(C197/B197-1))</f>
        <v>0.88622066108391806</v>
      </c>
      <c r="E197" s="6">
        <v>1357.7971</v>
      </c>
      <c r="F197" s="6">
        <v>1458.72813</v>
      </c>
      <c r="G197" s="5">
        <f>IF(E197=0,"",(F197/E197-1))</f>
        <v>7.4334397974483712E-2</v>
      </c>
      <c r="H197" s="6">
        <v>1386.9191699999999</v>
      </c>
      <c r="I197" s="5">
        <f>IF(H197=0,"",(F197/H197-1))</f>
        <v>5.1775879628226606E-2</v>
      </c>
      <c r="J197" s="6">
        <v>3879.2116999999998</v>
      </c>
      <c r="K197" s="6">
        <v>5868.1027899999999</v>
      </c>
      <c r="L197" s="5">
        <f>IF(J197=0,"",(K197/J197-1))</f>
        <v>0.51270496271188293</v>
      </c>
    </row>
    <row r="198" spans="1:12" x14ac:dyDescent="0.25">
      <c r="A198" s="7" t="s">
        <v>48</v>
      </c>
      <c r="B198" s="6">
        <v>6460.89743</v>
      </c>
      <c r="C198" s="6">
        <v>6154.9686600000005</v>
      </c>
      <c r="D198" s="5">
        <f>IF(B198=0,"",(C198/B198-1))</f>
        <v>-4.735081671154151E-2</v>
      </c>
      <c r="E198" s="6">
        <v>146240.39246999999</v>
      </c>
      <c r="F198" s="6">
        <v>129965.75396</v>
      </c>
      <c r="G198" s="5">
        <f>IF(E198=0,"",(F198/E198-1))</f>
        <v>-0.11128689027102134</v>
      </c>
      <c r="H198" s="6">
        <v>113609.45952999999</v>
      </c>
      <c r="I198" s="5">
        <f>IF(H198=0,"",(F198/H198-1))</f>
        <v>0.14396947664099158</v>
      </c>
      <c r="J198" s="6">
        <v>733588.36922999995</v>
      </c>
      <c r="K198" s="6">
        <v>623932.49343000003</v>
      </c>
      <c r="L198" s="5">
        <f>IF(J198=0,"",(K198/J198-1))</f>
        <v>-0.14947875457063009</v>
      </c>
    </row>
    <row r="199" spans="1:12" x14ac:dyDescent="0.25">
      <c r="A199" s="7" t="s">
        <v>47</v>
      </c>
      <c r="B199" s="6">
        <v>138.00979000000001</v>
      </c>
      <c r="C199" s="6">
        <v>267.375</v>
      </c>
      <c r="D199" s="5">
        <f>IF(B199=0,"",(C199/B199-1))</f>
        <v>0.93736255956914349</v>
      </c>
      <c r="E199" s="6">
        <v>5768.2157299999999</v>
      </c>
      <c r="F199" s="6">
        <v>10088.27239</v>
      </c>
      <c r="G199" s="5">
        <f>IF(E199=0,"",(F199/E199-1))</f>
        <v>0.74894158994986126</v>
      </c>
      <c r="H199" s="6">
        <v>8246.7189500000004</v>
      </c>
      <c r="I199" s="5">
        <f>IF(H199=0,"",(F199/H199-1))</f>
        <v>0.22330740882105604</v>
      </c>
      <c r="J199" s="6">
        <v>44913.811229999999</v>
      </c>
      <c r="K199" s="6">
        <v>34295.642419999996</v>
      </c>
      <c r="L199" s="5">
        <f>IF(J199=0,"",(K199/J199-1))</f>
        <v>-0.23641210841861582</v>
      </c>
    </row>
    <row r="200" spans="1:12" x14ac:dyDescent="0.25">
      <c r="A200" s="7" t="s">
        <v>46</v>
      </c>
      <c r="B200" s="6">
        <v>1105.66974</v>
      </c>
      <c r="C200" s="6">
        <v>619.97718999999995</v>
      </c>
      <c r="D200" s="5">
        <f>IF(B200=0,"",(C200/B200-1))</f>
        <v>-0.43927452513984877</v>
      </c>
      <c r="E200" s="6">
        <v>64313.847659999999</v>
      </c>
      <c r="F200" s="6">
        <v>14639.39487</v>
      </c>
      <c r="G200" s="5">
        <f>IF(E200=0,"",(F200/E200-1))</f>
        <v>-0.77237569508525961</v>
      </c>
      <c r="H200" s="6">
        <v>35437.833270000003</v>
      </c>
      <c r="I200" s="5">
        <f>IF(H200=0,"",(F200/H200-1))</f>
        <v>-0.58689926784002844</v>
      </c>
      <c r="J200" s="6">
        <v>338118.61378999997</v>
      </c>
      <c r="K200" s="6">
        <v>118365.78107</v>
      </c>
      <c r="L200" s="5">
        <f>IF(J200=0,"",(K200/J200-1))</f>
        <v>-0.6499282315657573</v>
      </c>
    </row>
    <row r="201" spans="1:12" x14ac:dyDescent="0.25">
      <c r="A201" s="7" t="s">
        <v>45</v>
      </c>
      <c r="B201" s="6">
        <v>1820.4753800000001</v>
      </c>
      <c r="C201" s="6">
        <v>3147.68959</v>
      </c>
      <c r="D201" s="5">
        <f>IF(B201=0,"",(C201/B201-1))</f>
        <v>0.72904815114830046</v>
      </c>
      <c r="E201" s="6">
        <v>54623.440340000001</v>
      </c>
      <c r="F201" s="6">
        <v>65924.463180000006</v>
      </c>
      <c r="G201" s="5">
        <f>IF(E201=0,"",(F201/E201-1))</f>
        <v>0.20688962045703341</v>
      </c>
      <c r="H201" s="6">
        <v>60084.975359999997</v>
      </c>
      <c r="I201" s="5">
        <f>IF(H201=0,"",(F201/H201-1))</f>
        <v>9.7187155108454881E-2</v>
      </c>
      <c r="J201" s="6">
        <v>304818.30566999997</v>
      </c>
      <c r="K201" s="6">
        <v>331273.60921000002</v>
      </c>
      <c r="L201" s="5">
        <f>IF(J201=0,"",(K201/J201-1))</f>
        <v>8.6790402833092584E-2</v>
      </c>
    </row>
    <row r="202" spans="1:12" x14ac:dyDescent="0.25">
      <c r="A202" s="7" t="s">
        <v>44</v>
      </c>
      <c r="B202" s="6">
        <v>9969.3363499999996</v>
      </c>
      <c r="C202" s="6">
        <v>10411.932339999999</v>
      </c>
      <c r="D202" s="5">
        <f>IF(B202=0,"",(C202/B202-1))</f>
        <v>4.4395732520349673E-2</v>
      </c>
      <c r="E202" s="6">
        <v>136716.46054999999</v>
      </c>
      <c r="F202" s="6">
        <v>133749.67798000001</v>
      </c>
      <c r="G202" s="5">
        <f>IF(E202=0,"",(F202/E202-1))</f>
        <v>-2.1700258754979718E-2</v>
      </c>
      <c r="H202" s="6">
        <v>269089.88682999997</v>
      </c>
      <c r="I202" s="5">
        <f>IF(H202=0,"",(F202/H202-1))</f>
        <v>-0.50295538953309826</v>
      </c>
      <c r="J202" s="6">
        <v>769427.76676000003</v>
      </c>
      <c r="K202" s="6">
        <v>942341.79350000003</v>
      </c>
      <c r="L202" s="5">
        <f>IF(J202=0,"",(K202/J202-1))</f>
        <v>0.22473068195618606</v>
      </c>
    </row>
    <row r="203" spans="1:12" x14ac:dyDescent="0.25">
      <c r="A203" s="7" t="s">
        <v>43</v>
      </c>
      <c r="B203" s="6">
        <v>0</v>
      </c>
      <c r="C203" s="6">
        <v>0</v>
      </c>
      <c r="D203" s="5" t="str">
        <f>IF(B203=0,"",(C203/B203-1))</f>
        <v/>
      </c>
      <c r="E203" s="6">
        <v>0</v>
      </c>
      <c r="F203" s="6">
        <v>0</v>
      </c>
      <c r="G203" s="5" t="str">
        <f>IF(E203=0,"",(F203/E203-1))</f>
        <v/>
      </c>
      <c r="H203" s="6">
        <v>0</v>
      </c>
      <c r="I203" s="5" t="str">
        <f>IF(H203=0,"",(F203/H203-1))</f>
        <v/>
      </c>
      <c r="J203" s="6">
        <v>28.087810000000001</v>
      </c>
      <c r="K203" s="6">
        <v>10.350149999999999</v>
      </c>
      <c r="L203" s="5">
        <f>IF(J203=0,"",(K203/J203-1))</f>
        <v>-0.63150740481368972</v>
      </c>
    </row>
    <row r="204" spans="1:12" x14ac:dyDescent="0.25">
      <c r="A204" s="7" t="s">
        <v>42</v>
      </c>
      <c r="B204" s="6">
        <v>1697.1010200000001</v>
      </c>
      <c r="C204" s="6">
        <v>1364.36933</v>
      </c>
      <c r="D204" s="5">
        <f>IF(B204=0,"",(C204/B204-1))</f>
        <v>-0.19605885924221533</v>
      </c>
      <c r="E204" s="6">
        <v>19635.73821</v>
      </c>
      <c r="F204" s="6">
        <v>34480.388910000001</v>
      </c>
      <c r="G204" s="5">
        <f>IF(E204=0,"",(F204/E204-1))</f>
        <v>0.75600166091234522</v>
      </c>
      <c r="H204" s="6">
        <v>35900.205499999996</v>
      </c>
      <c r="I204" s="5">
        <f>IF(H204=0,"",(F204/H204-1))</f>
        <v>-3.9548982247469167E-2</v>
      </c>
      <c r="J204" s="6">
        <v>153241.41784000001</v>
      </c>
      <c r="K204" s="6">
        <v>155961.03497000001</v>
      </c>
      <c r="L204" s="5">
        <f>IF(J204=0,"",(K204/J204-1))</f>
        <v>1.7747272038683093E-2</v>
      </c>
    </row>
    <row r="205" spans="1:12" x14ac:dyDescent="0.25">
      <c r="A205" s="7" t="s">
        <v>41</v>
      </c>
      <c r="B205" s="6">
        <v>341.93986000000001</v>
      </c>
      <c r="C205" s="6">
        <v>940.70150000000001</v>
      </c>
      <c r="D205" s="5">
        <f>IF(B205=0,"",(C205/B205-1))</f>
        <v>1.7510729518342787</v>
      </c>
      <c r="E205" s="6">
        <v>5122.1273799999999</v>
      </c>
      <c r="F205" s="6">
        <v>15863.76607</v>
      </c>
      <c r="G205" s="5">
        <f>IF(E205=0,"",(F205/E205-1))</f>
        <v>2.0971049513415263</v>
      </c>
      <c r="H205" s="6">
        <v>11756.828149999999</v>
      </c>
      <c r="I205" s="5">
        <f>IF(H205=0,"",(F205/H205-1))</f>
        <v>0.34932363283714407</v>
      </c>
      <c r="J205" s="6">
        <v>39808.442060000001</v>
      </c>
      <c r="K205" s="6">
        <v>53621.279540000003</v>
      </c>
      <c r="L205" s="5">
        <f>IF(J205=0,"",(K205/J205-1))</f>
        <v>0.34698261889227022</v>
      </c>
    </row>
    <row r="206" spans="1:12" x14ac:dyDescent="0.25">
      <c r="A206" s="7" t="s">
        <v>40</v>
      </c>
      <c r="B206" s="6">
        <v>0</v>
      </c>
      <c r="C206" s="6">
        <v>0</v>
      </c>
      <c r="D206" s="5" t="str">
        <f>IF(B206=0,"",(C206/B206-1))</f>
        <v/>
      </c>
      <c r="E206" s="6">
        <v>0</v>
      </c>
      <c r="F206" s="6">
        <v>0</v>
      </c>
      <c r="G206" s="5" t="str">
        <f>IF(E206=0,"",(F206/E206-1))</f>
        <v/>
      </c>
      <c r="H206" s="6">
        <v>0</v>
      </c>
      <c r="I206" s="5" t="str">
        <f>IF(H206=0,"",(F206/H206-1))</f>
        <v/>
      </c>
      <c r="J206" s="6">
        <v>92.842830000000006</v>
      </c>
      <c r="K206" s="6">
        <v>0</v>
      </c>
      <c r="L206" s="5">
        <f>IF(J206=0,"",(K206/J206-1))</f>
        <v>-1</v>
      </c>
    </row>
    <row r="207" spans="1:12" x14ac:dyDescent="0.25">
      <c r="A207" s="7" t="s">
        <v>39</v>
      </c>
      <c r="B207" s="6">
        <v>0</v>
      </c>
      <c r="C207" s="6">
        <v>3.3255400000000002</v>
      </c>
      <c r="D207" s="5" t="str">
        <f>IF(B207=0,"",(C207/B207-1))</f>
        <v/>
      </c>
      <c r="E207" s="6">
        <v>125.01322</v>
      </c>
      <c r="F207" s="6">
        <v>109.4258</v>
      </c>
      <c r="G207" s="5">
        <f>IF(E207=0,"",(F207/E207-1))</f>
        <v>-0.12468617319032349</v>
      </c>
      <c r="H207" s="6">
        <v>48.575319999999998</v>
      </c>
      <c r="I207" s="5">
        <f>IF(H207=0,"",(F207/H207-1))</f>
        <v>1.2527036363321948</v>
      </c>
      <c r="J207" s="6">
        <v>14838.82475</v>
      </c>
      <c r="K207" s="6">
        <v>538.51047000000005</v>
      </c>
      <c r="L207" s="5">
        <f>IF(J207=0,"",(K207/J207-1))</f>
        <v>-0.96370935845171968</v>
      </c>
    </row>
    <row r="208" spans="1:12" x14ac:dyDescent="0.25">
      <c r="A208" s="7" t="s">
        <v>38</v>
      </c>
      <c r="B208" s="6">
        <v>0</v>
      </c>
      <c r="C208" s="6">
        <v>0</v>
      </c>
      <c r="D208" s="5" t="str">
        <f>IF(B208=0,"",(C208/B208-1))</f>
        <v/>
      </c>
      <c r="E208" s="6">
        <v>56.809150000000002</v>
      </c>
      <c r="F208" s="6">
        <v>425.01307000000003</v>
      </c>
      <c r="G208" s="5">
        <f>IF(E208=0,"",(F208/E208-1))</f>
        <v>6.4814192784084961</v>
      </c>
      <c r="H208" s="6">
        <v>130.48277999999999</v>
      </c>
      <c r="I208" s="5">
        <f>IF(H208=0,"",(F208/H208-1))</f>
        <v>2.2572349393536837</v>
      </c>
      <c r="J208" s="6">
        <v>434.03908999999999</v>
      </c>
      <c r="K208" s="6">
        <v>1909.15978</v>
      </c>
      <c r="L208" s="5">
        <f>IF(J208=0,"",(K208/J208-1))</f>
        <v>3.3985894910986012</v>
      </c>
    </row>
    <row r="209" spans="1:12" x14ac:dyDescent="0.25">
      <c r="A209" s="7" t="s">
        <v>37</v>
      </c>
      <c r="B209" s="6">
        <v>19.986000000000001</v>
      </c>
      <c r="C209" s="6">
        <v>0</v>
      </c>
      <c r="D209" s="5">
        <f>IF(B209=0,"",(C209/B209-1))</f>
        <v>-1</v>
      </c>
      <c r="E209" s="6">
        <v>203.32159999999999</v>
      </c>
      <c r="F209" s="6">
        <v>400.48002000000002</v>
      </c>
      <c r="G209" s="5">
        <f>IF(E209=0,"",(F209/E209-1))</f>
        <v>0.96968752950989989</v>
      </c>
      <c r="H209" s="6">
        <v>86.465260000000001</v>
      </c>
      <c r="I209" s="5">
        <f>IF(H209=0,"",(F209/H209-1))</f>
        <v>3.6316869919780501</v>
      </c>
      <c r="J209" s="6">
        <v>852.70186999999999</v>
      </c>
      <c r="K209" s="6">
        <v>1202.87012</v>
      </c>
      <c r="L209" s="5">
        <f>IF(J209=0,"",(K209/J209-1))</f>
        <v>0.41065730276866885</v>
      </c>
    </row>
    <row r="210" spans="1:12" x14ac:dyDescent="0.25">
      <c r="A210" s="7" t="s">
        <v>36</v>
      </c>
      <c r="B210" s="6">
        <v>1112.5628899999999</v>
      </c>
      <c r="C210" s="6">
        <v>186.4</v>
      </c>
      <c r="D210" s="5">
        <f>IF(B210=0,"",(C210/B210-1))</f>
        <v>-0.83245890935657574</v>
      </c>
      <c r="E210" s="6">
        <v>21909.454959999999</v>
      </c>
      <c r="F210" s="6">
        <v>6836.0518300000003</v>
      </c>
      <c r="G210" s="5">
        <f>IF(E210=0,"",(F210/E210-1))</f>
        <v>-0.68798622136057008</v>
      </c>
      <c r="H210" s="6">
        <v>16023.086869999999</v>
      </c>
      <c r="I210" s="5">
        <f>IF(H210=0,"",(F210/H210-1))</f>
        <v>-0.57336236859583345</v>
      </c>
      <c r="J210" s="6">
        <v>180248.36756000001</v>
      </c>
      <c r="K210" s="6">
        <v>112664.94951999999</v>
      </c>
      <c r="L210" s="5">
        <f>IF(J210=0,"",(K210/J210-1))</f>
        <v>-0.37494607554491854</v>
      </c>
    </row>
    <row r="211" spans="1:12" x14ac:dyDescent="0.25">
      <c r="A211" s="7" t="s">
        <v>35</v>
      </c>
      <c r="B211" s="6">
        <v>60.437669999999997</v>
      </c>
      <c r="C211" s="6">
        <v>62.367600000000003</v>
      </c>
      <c r="D211" s="5">
        <f>IF(B211=0,"",(C211/B211-1))</f>
        <v>3.1932567883573348E-2</v>
      </c>
      <c r="E211" s="6">
        <v>1307.38276</v>
      </c>
      <c r="F211" s="6">
        <v>1584.09997</v>
      </c>
      <c r="G211" s="5">
        <f>IF(E211=0,"",(F211/E211-1))</f>
        <v>0.2116573802763011</v>
      </c>
      <c r="H211" s="6">
        <v>3188.8485700000001</v>
      </c>
      <c r="I211" s="5">
        <f>IF(H211=0,"",(F211/H211-1))</f>
        <v>-0.50323763100484897</v>
      </c>
      <c r="J211" s="6">
        <v>14196.226199999999</v>
      </c>
      <c r="K211" s="6">
        <v>13894.9822</v>
      </c>
      <c r="L211" s="5">
        <f>IF(J211=0,"",(K211/J211-1))</f>
        <v>-2.1220005637836215E-2</v>
      </c>
    </row>
    <row r="212" spans="1:12" x14ac:dyDescent="0.25">
      <c r="A212" s="7" t="s">
        <v>34</v>
      </c>
      <c r="B212" s="6">
        <v>5419.56502</v>
      </c>
      <c r="C212" s="6">
        <v>5617.37644</v>
      </c>
      <c r="D212" s="5">
        <f>IF(B212=0,"",(C212/B212-1))</f>
        <v>3.6499501209047214E-2</v>
      </c>
      <c r="E212" s="6">
        <v>108337.58327</v>
      </c>
      <c r="F212" s="6">
        <v>124417.35614</v>
      </c>
      <c r="G212" s="5">
        <f>IF(E212=0,"",(F212/E212-1))</f>
        <v>0.14842284999034749</v>
      </c>
      <c r="H212" s="6">
        <v>99633.365810000003</v>
      </c>
      <c r="I212" s="5">
        <f>IF(H212=0,"",(F212/H212-1))</f>
        <v>0.24875191286082687</v>
      </c>
      <c r="J212" s="6">
        <v>597521.05995999998</v>
      </c>
      <c r="K212" s="6">
        <v>559072.63254999998</v>
      </c>
      <c r="L212" s="5">
        <f>IF(J212=0,"",(K212/J212-1))</f>
        <v>-6.4346564475189938E-2</v>
      </c>
    </row>
    <row r="213" spans="1:12" x14ac:dyDescent="0.25">
      <c r="A213" s="7" t="s">
        <v>33</v>
      </c>
      <c r="B213" s="6">
        <v>126.1228</v>
      </c>
      <c r="C213" s="6">
        <v>10549.49422</v>
      </c>
      <c r="D213" s="5">
        <f>IF(B213=0,"",(C213/B213-1))</f>
        <v>82.644624286806192</v>
      </c>
      <c r="E213" s="6">
        <v>2926.1184899999998</v>
      </c>
      <c r="F213" s="6">
        <v>166504.54173999999</v>
      </c>
      <c r="G213" s="5">
        <f>IF(E213=0,"",(F213/E213-1))</f>
        <v>55.902870580610013</v>
      </c>
      <c r="H213" s="6">
        <v>170237.02794</v>
      </c>
      <c r="I213" s="5">
        <f>IF(H213=0,"",(F213/H213-1))</f>
        <v>-2.1925231221233021E-2</v>
      </c>
      <c r="J213" s="6">
        <v>110345.67361</v>
      </c>
      <c r="K213" s="6">
        <v>945096.40093</v>
      </c>
      <c r="L213" s="5">
        <f>IF(J213=0,"",(K213/J213-1))</f>
        <v>7.5648704657900723</v>
      </c>
    </row>
    <row r="214" spans="1:12" x14ac:dyDescent="0.25">
      <c r="A214" s="7" t="s">
        <v>32</v>
      </c>
      <c r="B214" s="6">
        <v>0</v>
      </c>
      <c r="C214" s="6">
        <v>0</v>
      </c>
      <c r="D214" s="5" t="str">
        <f>IF(B214=0,"",(C214/B214-1))</f>
        <v/>
      </c>
      <c r="E214" s="6">
        <v>0</v>
      </c>
      <c r="F214" s="6">
        <v>0</v>
      </c>
      <c r="G214" s="5" t="str">
        <f>IF(E214=0,"",(F214/E214-1))</f>
        <v/>
      </c>
      <c r="H214" s="6">
        <v>53.858449999999998</v>
      </c>
      <c r="I214" s="5">
        <f>IF(H214=0,"",(F214/H214-1))</f>
        <v>-1</v>
      </c>
      <c r="J214" s="6">
        <v>235.97561999999999</v>
      </c>
      <c r="K214" s="6">
        <v>63.393450000000001</v>
      </c>
      <c r="L214" s="5">
        <f>IF(J214=0,"",(K214/J214-1))</f>
        <v>-0.73135593414268807</v>
      </c>
    </row>
    <row r="215" spans="1:12" x14ac:dyDescent="0.25">
      <c r="A215" s="7" t="s">
        <v>31</v>
      </c>
      <c r="B215" s="6">
        <v>713.03447000000006</v>
      </c>
      <c r="C215" s="6">
        <v>1275.6482599999999</v>
      </c>
      <c r="D215" s="5">
        <f>IF(B215=0,"",(C215/B215-1))</f>
        <v>0.78904150314079469</v>
      </c>
      <c r="E215" s="6">
        <v>40663.308980000002</v>
      </c>
      <c r="F215" s="6">
        <v>19688.31236</v>
      </c>
      <c r="G215" s="5">
        <f>IF(E215=0,"",(F215/E215-1))</f>
        <v>-0.51582119473642507</v>
      </c>
      <c r="H215" s="6">
        <v>19550.770479999999</v>
      </c>
      <c r="I215" s="5">
        <f>IF(H215=0,"",(F215/H215-1))</f>
        <v>7.0351130223078595E-3</v>
      </c>
      <c r="J215" s="6">
        <v>248667.65912</v>
      </c>
      <c r="K215" s="6">
        <v>96936.82015</v>
      </c>
      <c r="L215" s="5">
        <f>IF(J215=0,"",(K215/J215-1))</f>
        <v>-0.61017520133882375</v>
      </c>
    </row>
    <row r="216" spans="1:12" x14ac:dyDescent="0.25">
      <c r="A216" s="7" t="s">
        <v>30</v>
      </c>
      <c r="B216" s="6">
        <v>1904.8198</v>
      </c>
      <c r="C216" s="6">
        <v>1536.74803</v>
      </c>
      <c r="D216" s="5">
        <f>IF(B216=0,"",(C216/B216-1))</f>
        <v>-0.1932318059692576</v>
      </c>
      <c r="E216" s="6">
        <v>31500.040270000001</v>
      </c>
      <c r="F216" s="6">
        <v>29249.172750000002</v>
      </c>
      <c r="G216" s="5">
        <f>IF(E216=0,"",(F216/E216-1))</f>
        <v>-7.1456020395747832E-2</v>
      </c>
      <c r="H216" s="6">
        <v>25064.540239999998</v>
      </c>
      <c r="I216" s="5">
        <f>IF(H216=0,"",(F216/H216-1))</f>
        <v>0.16695428960319925</v>
      </c>
      <c r="J216" s="6">
        <v>104974.71212</v>
      </c>
      <c r="K216" s="6">
        <v>150737.60104000001</v>
      </c>
      <c r="L216" s="5">
        <f>IF(J216=0,"",(K216/J216-1))</f>
        <v>0.4359420282828399</v>
      </c>
    </row>
    <row r="217" spans="1:12" x14ac:dyDescent="0.25">
      <c r="A217" s="7" t="s">
        <v>29</v>
      </c>
      <c r="B217" s="6">
        <v>1565.0888500000001</v>
      </c>
      <c r="C217" s="6">
        <v>316.94162999999998</v>
      </c>
      <c r="D217" s="5">
        <f>IF(B217=0,"",(C217/B217-1))</f>
        <v>-0.79749288355098824</v>
      </c>
      <c r="E217" s="6">
        <v>16791.866239999999</v>
      </c>
      <c r="F217" s="6">
        <v>31552.03082</v>
      </c>
      <c r="G217" s="5">
        <f>IF(E217=0,"",(F217/E217-1))</f>
        <v>0.87900679823423844</v>
      </c>
      <c r="H217" s="6">
        <v>20386.038519999998</v>
      </c>
      <c r="I217" s="5">
        <f>IF(H217=0,"",(F217/H217-1))</f>
        <v>0.54772742085449577</v>
      </c>
      <c r="J217" s="6">
        <v>117697.48566999999</v>
      </c>
      <c r="K217" s="6">
        <v>128931.85476</v>
      </c>
      <c r="L217" s="5">
        <f>IF(J217=0,"",(K217/J217-1))</f>
        <v>9.5451224179069705E-2</v>
      </c>
    </row>
    <row r="218" spans="1:12" x14ac:dyDescent="0.25">
      <c r="A218" s="7" t="s">
        <v>28</v>
      </c>
      <c r="B218" s="6">
        <v>893.02155000000005</v>
      </c>
      <c r="C218" s="6">
        <v>1155.3603599999999</v>
      </c>
      <c r="D218" s="5">
        <f>IF(B218=0,"",(C218/B218-1))</f>
        <v>0.29376537441901585</v>
      </c>
      <c r="E218" s="6">
        <v>17517.06193</v>
      </c>
      <c r="F218" s="6">
        <v>29765.873790000001</v>
      </c>
      <c r="G218" s="5">
        <f>IF(E218=0,"",(F218/E218-1))</f>
        <v>0.69925035996033613</v>
      </c>
      <c r="H218" s="6">
        <v>17079.240229999999</v>
      </c>
      <c r="I218" s="5">
        <f>IF(H218=0,"",(F218/H218-1))</f>
        <v>0.74281018295624746</v>
      </c>
      <c r="J218" s="6">
        <v>104092.52875</v>
      </c>
      <c r="K218" s="6">
        <v>113553.6535</v>
      </c>
      <c r="L218" s="5">
        <f>IF(J218=0,"",(K218/J218-1))</f>
        <v>9.0891487252873659E-2</v>
      </c>
    </row>
    <row r="219" spans="1:12" x14ac:dyDescent="0.25">
      <c r="A219" s="7" t="s">
        <v>27</v>
      </c>
      <c r="B219" s="6">
        <v>3235.6698700000002</v>
      </c>
      <c r="C219" s="6">
        <v>841.92043999999999</v>
      </c>
      <c r="D219" s="5">
        <f>IF(B219=0,"",(C219/B219-1))</f>
        <v>-0.73980026584108849</v>
      </c>
      <c r="E219" s="6">
        <v>14871.15818</v>
      </c>
      <c r="F219" s="6">
        <v>14717.651400000001</v>
      </c>
      <c r="G219" s="5">
        <f>IF(E219=0,"",(F219/E219-1))</f>
        <v>-1.0322449545755563E-2</v>
      </c>
      <c r="H219" s="6">
        <v>19171.427830000001</v>
      </c>
      <c r="I219" s="5">
        <f>IF(H219=0,"",(F219/H219-1))</f>
        <v>-0.23231323558648054</v>
      </c>
      <c r="J219" s="6">
        <v>94881.557570000004</v>
      </c>
      <c r="K219" s="6">
        <v>85749.873389999993</v>
      </c>
      <c r="L219" s="5">
        <f>IF(J219=0,"",(K219/J219-1))</f>
        <v>-9.6242983503543322E-2</v>
      </c>
    </row>
    <row r="220" spans="1:12" x14ac:dyDescent="0.25">
      <c r="A220" s="7" t="s">
        <v>26</v>
      </c>
      <c r="B220" s="6">
        <v>42.244300000000003</v>
      </c>
      <c r="C220" s="6">
        <v>111.82243</v>
      </c>
      <c r="D220" s="5">
        <f>IF(B220=0,"",(C220/B220-1))</f>
        <v>1.6470418494329411</v>
      </c>
      <c r="E220" s="6">
        <v>40086.738969999999</v>
      </c>
      <c r="F220" s="6">
        <v>18320.963080000001</v>
      </c>
      <c r="G220" s="5">
        <f>IF(E220=0,"",(F220/E220-1))</f>
        <v>-0.54296698731939774</v>
      </c>
      <c r="H220" s="6">
        <v>22666.388319999998</v>
      </c>
      <c r="I220" s="5">
        <f>IF(H220=0,"",(F220/H220-1))</f>
        <v>-0.19171229128576039</v>
      </c>
      <c r="J220" s="6">
        <v>122578.50903</v>
      </c>
      <c r="K220" s="6">
        <v>118170.91111</v>
      </c>
      <c r="L220" s="5">
        <f>IF(J220=0,"",(K220/J220-1))</f>
        <v>-3.5957346478421304E-2</v>
      </c>
    </row>
    <row r="221" spans="1:12" x14ac:dyDescent="0.25">
      <c r="A221" s="7" t="s">
        <v>25</v>
      </c>
      <c r="B221" s="6">
        <v>0</v>
      </c>
      <c r="C221" s="6">
        <v>0</v>
      </c>
      <c r="D221" s="5" t="str">
        <f>IF(B221=0,"",(C221/B221-1))</f>
        <v/>
      </c>
      <c r="E221" s="6">
        <v>0</v>
      </c>
      <c r="F221" s="6">
        <v>26.777000000000001</v>
      </c>
      <c r="G221" s="5" t="str">
        <f>IF(E221=0,"",(F221/E221-1))</f>
        <v/>
      </c>
      <c r="H221" s="6">
        <v>0</v>
      </c>
      <c r="I221" s="5" t="str">
        <f>IF(H221=0,"",(F221/H221-1))</f>
        <v/>
      </c>
      <c r="J221" s="6">
        <v>9.33</v>
      </c>
      <c r="K221" s="6">
        <v>50.451999999999998</v>
      </c>
      <c r="L221" s="5">
        <f>IF(J221=0,"",(K221/J221-1))</f>
        <v>4.4075026795284025</v>
      </c>
    </row>
    <row r="222" spans="1:12" x14ac:dyDescent="0.25">
      <c r="A222" s="7" t="s">
        <v>24</v>
      </c>
      <c r="B222" s="6">
        <v>0</v>
      </c>
      <c r="C222" s="6">
        <v>0</v>
      </c>
      <c r="D222" s="5" t="str">
        <f>IF(B222=0,"",(C222/B222-1))</f>
        <v/>
      </c>
      <c r="E222" s="6">
        <v>80.891180000000006</v>
      </c>
      <c r="F222" s="6">
        <v>0</v>
      </c>
      <c r="G222" s="5">
        <f>IF(E222=0,"",(F222/E222-1))</f>
        <v>-1</v>
      </c>
      <c r="H222" s="6">
        <v>0</v>
      </c>
      <c r="I222" s="5" t="str">
        <f>IF(H222=0,"",(F222/H222-1))</f>
        <v/>
      </c>
      <c r="J222" s="6">
        <v>234.25393</v>
      </c>
      <c r="K222" s="6">
        <v>67.115269999999995</v>
      </c>
      <c r="L222" s="5">
        <f>IF(J222=0,"",(K222/J222-1))</f>
        <v>-0.7134935153489208</v>
      </c>
    </row>
    <row r="223" spans="1:12" x14ac:dyDescent="0.25">
      <c r="A223" s="7" t="s">
        <v>23</v>
      </c>
      <c r="B223" s="6">
        <v>637.53635999999995</v>
      </c>
      <c r="C223" s="6">
        <v>542.26932999999997</v>
      </c>
      <c r="D223" s="5">
        <f>IF(B223=0,"",(C223/B223-1))</f>
        <v>-0.14942995564990202</v>
      </c>
      <c r="E223" s="6">
        <v>17321.841359999999</v>
      </c>
      <c r="F223" s="6">
        <v>16993.304919999999</v>
      </c>
      <c r="G223" s="5">
        <f>IF(E223=0,"",(F223/E223-1))</f>
        <v>-1.8966600211376083E-2</v>
      </c>
      <c r="H223" s="6">
        <v>16918.80083</v>
      </c>
      <c r="I223" s="5">
        <f>IF(H223=0,"",(F223/H223-1))</f>
        <v>4.403627109782482E-3</v>
      </c>
      <c r="J223" s="6">
        <v>90619.99884</v>
      </c>
      <c r="K223" s="6">
        <v>103666.9859</v>
      </c>
      <c r="L223" s="5">
        <f>IF(J223=0,"",(K223/J223-1))</f>
        <v>0.14397469904006455</v>
      </c>
    </row>
    <row r="224" spans="1:12" x14ac:dyDescent="0.25">
      <c r="A224" s="7" t="s">
        <v>22</v>
      </c>
      <c r="B224" s="6">
        <v>208.72146000000001</v>
      </c>
      <c r="C224" s="6">
        <v>258.54316</v>
      </c>
      <c r="D224" s="5">
        <f>IF(B224=0,"",(C224/B224-1))</f>
        <v>0.2386994609945714</v>
      </c>
      <c r="E224" s="6">
        <v>3539.40022</v>
      </c>
      <c r="F224" s="6">
        <v>4174.2411300000003</v>
      </c>
      <c r="G224" s="5">
        <f>IF(E224=0,"",(F224/E224-1))</f>
        <v>0.17936397992312947</v>
      </c>
      <c r="H224" s="6">
        <v>4318.0882099999999</v>
      </c>
      <c r="I224" s="5">
        <f>IF(H224=0,"",(F224/H224-1))</f>
        <v>-3.3312677510124233E-2</v>
      </c>
      <c r="J224" s="6">
        <v>33832.620770000001</v>
      </c>
      <c r="K224" s="6">
        <v>30420.70953</v>
      </c>
      <c r="L224" s="5">
        <f>IF(J224=0,"",(K224/J224-1))</f>
        <v>-0.10084679112489581</v>
      </c>
    </row>
    <row r="225" spans="1:12" x14ac:dyDescent="0.25">
      <c r="A225" s="7" t="s">
        <v>21</v>
      </c>
      <c r="B225" s="6">
        <v>9395.8382899999997</v>
      </c>
      <c r="C225" s="6">
        <v>3137.41473</v>
      </c>
      <c r="D225" s="5">
        <f>IF(B225=0,"",(C225/B225-1))</f>
        <v>-0.66608463947925189</v>
      </c>
      <c r="E225" s="6">
        <v>107252.13456999999</v>
      </c>
      <c r="F225" s="6">
        <v>88379.523749999993</v>
      </c>
      <c r="G225" s="5">
        <f>IF(E225=0,"",(F225/E225-1))</f>
        <v>-0.17596489706862162</v>
      </c>
      <c r="H225" s="6">
        <v>115730.66738</v>
      </c>
      <c r="I225" s="5">
        <f>IF(H225=0,"",(F225/H225-1))</f>
        <v>-0.23633445005715659</v>
      </c>
      <c r="J225" s="6">
        <v>714627.61245999997</v>
      </c>
      <c r="K225" s="6">
        <v>496811.44154000003</v>
      </c>
      <c r="L225" s="5">
        <f>IF(J225=0,"",(K225/J225-1))</f>
        <v>-0.30479674605659302</v>
      </c>
    </row>
    <row r="226" spans="1:12" x14ac:dyDescent="0.25">
      <c r="A226" s="7" t="s">
        <v>20</v>
      </c>
      <c r="B226" s="6">
        <v>0</v>
      </c>
      <c r="C226" s="6">
        <v>0</v>
      </c>
      <c r="D226" s="5" t="str">
        <f>IF(B226=0,"",(C226/B226-1))</f>
        <v/>
      </c>
      <c r="E226" s="6">
        <v>1.82</v>
      </c>
      <c r="F226" s="6">
        <v>0</v>
      </c>
      <c r="G226" s="5">
        <f>IF(E226=0,"",(F226/E226-1))</f>
        <v>-1</v>
      </c>
      <c r="H226" s="6">
        <v>3.8157899999999998</v>
      </c>
      <c r="I226" s="5">
        <f>IF(H226=0,"",(F226/H226-1))</f>
        <v>-1</v>
      </c>
      <c r="J226" s="6">
        <v>25.586510000000001</v>
      </c>
      <c r="K226" s="6">
        <v>19.474869999999999</v>
      </c>
      <c r="L226" s="5">
        <f>IF(J226=0,"",(K226/J226-1))</f>
        <v>-0.23886180647536537</v>
      </c>
    </row>
    <row r="227" spans="1:12" x14ac:dyDescent="0.25">
      <c r="A227" s="7" t="s">
        <v>19</v>
      </c>
      <c r="B227" s="6">
        <v>1.46733</v>
      </c>
      <c r="C227" s="6">
        <v>22.736000000000001</v>
      </c>
      <c r="D227" s="5">
        <f>IF(B227=0,"",(C227/B227-1))</f>
        <v>14.494810301704456</v>
      </c>
      <c r="E227" s="6">
        <v>259.04547000000002</v>
      </c>
      <c r="F227" s="6">
        <v>577.55208000000005</v>
      </c>
      <c r="G227" s="5">
        <f>IF(E227=0,"",(F227/E227-1))</f>
        <v>1.2295393932192678</v>
      </c>
      <c r="H227" s="6">
        <v>234.45811</v>
      </c>
      <c r="I227" s="5">
        <f>IF(H227=0,"",(F227/H227-1))</f>
        <v>1.4633486979827657</v>
      </c>
      <c r="J227" s="6">
        <v>2023.5074</v>
      </c>
      <c r="K227" s="6">
        <v>2152.2408700000001</v>
      </c>
      <c r="L227" s="5">
        <f>IF(J227=0,"",(K227/J227-1))</f>
        <v>6.3618976634333135E-2</v>
      </c>
    </row>
    <row r="228" spans="1:12" x14ac:dyDescent="0.25">
      <c r="A228" s="7" t="s">
        <v>18</v>
      </c>
      <c r="B228" s="6">
        <v>0</v>
      </c>
      <c r="C228" s="6">
        <v>0</v>
      </c>
      <c r="D228" s="5" t="str">
        <f>IF(B228=0,"",(C228/B228-1))</f>
        <v/>
      </c>
      <c r="E228" s="6">
        <v>4.04</v>
      </c>
      <c r="F228" s="6">
        <v>119.66652000000001</v>
      </c>
      <c r="G228" s="5">
        <f>IF(E228=0,"",(F228/E228-1))</f>
        <v>28.620425742574259</v>
      </c>
      <c r="H228" s="6">
        <v>0</v>
      </c>
      <c r="I228" s="5" t="str">
        <f>IF(H228=0,"",(F228/H228-1))</f>
        <v/>
      </c>
      <c r="J228" s="6">
        <v>227.40952999999999</v>
      </c>
      <c r="K228" s="6">
        <v>429.24403999999998</v>
      </c>
      <c r="L228" s="5">
        <f>IF(J228=0,"",(K228/J228-1))</f>
        <v>0.88753760671331583</v>
      </c>
    </row>
    <row r="229" spans="1:12" x14ac:dyDescent="0.25">
      <c r="A229" s="7" t="s">
        <v>17</v>
      </c>
      <c r="B229" s="6">
        <v>4686.3882199999998</v>
      </c>
      <c r="C229" s="6">
        <v>3289.1867400000001</v>
      </c>
      <c r="D229" s="5">
        <f>IF(B229=0,"",(C229/B229-1))</f>
        <v>-0.29814036191820226</v>
      </c>
      <c r="E229" s="6">
        <v>70975.979869999996</v>
      </c>
      <c r="F229" s="6">
        <v>82706.810119999995</v>
      </c>
      <c r="G229" s="5">
        <f>IF(E229=0,"",(F229/E229-1))</f>
        <v>0.16527887704384292</v>
      </c>
      <c r="H229" s="6">
        <v>72554.025750000001</v>
      </c>
      <c r="I229" s="5">
        <f>IF(H229=0,"",(F229/H229-1))</f>
        <v>0.13993412860347032</v>
      </c>
      <c r="J229" s="6">
        <v>361641.79457999999</v>
      </c>
      <c r="K229" s="6">
        <v>359439.46759999997</v>
      </c>
      <c r="L229" s="5">
        <f>IF(J229=0,"",(K229/J229-1))</f>
        <v>-6.0898021550792603E-3</v>
      </c>
    </row>
    <row r="230" spans="1:12" x14ac:dyDescent="0.25">
      <c r="A230" s="7" t="s">
        <v>16</v>
      </c>
      <c r="B230" s="6">
        <v>160.38762</v>
      </c>
      <c r="C230" s="6">
        <v>43.08314</v>
      </c>
      <c r="D230" s="5">
        <f>IF(B230=0,"",(C230/B230-1))</f>
        <v>-0.73138113777110725</v>
      </c>
      <c r="E230" s="6">
        <v>4673.1753399999998</v>
      </c>
      <c r="F230" s="6">
        <v>2778.3017799999998</v>
      </c>
      <c r="G230" s="5">
        <f>IF(E230=0,"",(F230/E230-1))</f>
        <v>-0.4054788066223084</v>
      </c>
      <c r="H230" s="6">
        <v>2826.1780899999999</v>
      </c>
      <c r="I230" s="5">
        <f>IF(H230=0,"",(F230/H230-1))</f>
        <v>-1.6940301876022246E-2</v>
      </c>
      <c r="J230" s="6">
        <v>25678.715459999999</v>
      </c>
      <c r="K230" s="6">
        <v>16843.88625</v>
      </c>
      <c r="L230" s="5">
        <f>IF(J230=0,"",(K230/J230-1))</f>
        <v>-0.34405261523934505</v>
      </c>
    </row>
    <row r="231" spans="1:12" x14ac:dyDescent="0.25">
      <c r="A231" s="7" t="s">
        <v>15</v>
      </c>
      <c r="B231" s="6">
        <v>5142.8692600000004</v>
      </c>
      <c r="C231" s="6">
        <v>8478.5774500000007</v>
      </c>
      <c r="D231" s="5">
        <f>IF(B231=0,"",(C231/B231-1))</f>
        <v>0.64860839763988087</v>
      </c>
      <c r="E231" s="6">
        <v>124464.30761</v>
      </c>
      <c r="F231" s="6">
        <v>261503.69957999999</v>
      </c>
      <c r="G231" s="5">
        <f>IF(E231=0,"",(F231/E231-1))</f>
        <v>1.1010336585762652</v>
      </c>
      <c r="H231" s="6">
        <v>289421.81020000001</v>
      </c>
      <c r="I231" s="5">
        <f>IF(H231=0,"",(F231/H231-1))</f>
        <v>-9.6461668181494931E-2</v>
      </c>
      <c r="J231" s="6">
        <v>662996.26482000004</v>
      </c>
      <c r="K231" s="6">
        <v>1197959.36986</v>
      </c>
      <c r="L231" s="5">
        <f>IF(J231=0,"",(K231/J231-1))</f>
        <v>0.80688705717707099</v>
      </c>
    </row>
    <row r="232" spans="1:12" x14ac:dyDescent="0.25">
      <c r="A232" s="7" t="s">
        <v>14</v>
      </c>
      <c r="B232" s="6">
        <v>2149.8893800000001</v>
      </c>
      <c r="C232" s="6">
        <v>2216.8649099999998</v>
      </c>
      <c r="D232" s="5">
        <f>IF(B232=0,"",(C232/B232-1))</f>
        <v>3.1153012161025506E-2</v>
      </c>
      <c r="E232" s="6">
        <v>27101.533390000001</v>
      </c>
      <c r="F232" s="6">
        <v>24625.646919999999</v>
      </c>
      <c r="G232" s="5">
        <f>IF(E232=0,"",(F232/E232-1))</f>
        <v>-9.1355955191581906E-2</v>
      </c>
      <c r="H232" s="6">
        <v>23529.912830000001</v>
      </c>
      <c r="I232" s="5">
        <f>IF(H232=0,"",(F232/H232-1))</f>
        <v>4.6567707152870064E-2</v>
      </c>
      <c r="J232" s="6">
        <v>180480.96109</v>
      </c>
      <c r="K232" s="6">
        <v>128538.42690999999</v>
      </c>
      <c r="L232" s="5">
        <f>IF(J232=0,"",(K232/J232-1))</f>
        <v>-0.28780062930902695</v>
      </c>
    </row>
    <row r="233" spans="1:12" x14ac:dyDescent="0.25">
      <c r="A233" s="7" t="s">
        <v>13</v>
      </c>
      <c r="B233" s="6">
        <v>1319.96</v>
      </c>
      <c r="C233" s="6">
        <v>720.47163</v>
      </c>
      <c r="D233" s="5">
        <f>IF(B233=0,"",(C233/B233-1))</f>
        <v>-0.45417161883693447</v>
      </c>
      <c r="E233" s="6">
        <v>11091.01888</v>
      </c>
      <c r="F233" s="6">
        <v>11879.15229</v>
      </c>
      <c r="G233" s="5">
        <f>IF(E233=0,"",(F233/E233-1))</f>
        <v>7.1060505669250151E-2</v>
      </c>
      <c r="H233" s="6">
        <v>10868.08663</v>
      </c>
      <c r="I233" s="5">
        <f>IF(H233=0,"",(F233/H233-1))</f>
        <v>9.3030695689255927E-2</v>
      </c>
      <c r="J233" s="6">
        <v>57321.490599999997</v>
      </c>
      <c r="K233" s="6">
        <v>52767.524530000002</v>
      </c>
      <c r="L233" s="5">
        <f>IF(J233=0,"",(K233/J233-1))</f>
        <v>-7.9446051076696778E-2</v>
      </c>
    </row>
    <row r="234" spans="1:12" x14ac:dyDescent="0.25">
      <c r="A234" s="7" t="s">
        <v>12</v>
      </c>
      <c r="B234" s="6">
        <v>2121.8746700000002</v>
      </c>
      <c r="C234" s="6">
        <v>4933.2747099999997</v>
      </c>
      <c r="D234" s="5">
        <f>IF(B234=0,"",(C234/B234-1))</f>
        <v>1.324960460553497</v>
      </c>
      <c r="E234" s="6">
        <v>53628.125630000002</v>
      </c>
      <c r="F234" s="6">
        <v>60605.544159999998</v>
      </c>
      <c r="G234" s="5">
        <f>IF(E234=0,"",(F234/E234-1))</f>
        <v>0.13010744731486135</v>
      </c>
      <c r="H234" s="6">
        <v>48983.807690000001</v>
      </c>
      <c r="I234" s="5">
        <f>IF(H234=0,"",(F234/H234-1))</f>
        <v>0.23725669804090299</v>
      </c>
      <c r="J234" s="6">
        <v>346759.87439999997</v>
      </c>
      <c r="K234" s="6">
        <v>307193.72008</v>
      </c>
      <c r="L234" s="5">
        <f>IF(J234=0,"",(K234/J234-1))</f>
        <v>-0.11410245890895376</v>
      </c>
    </row>
    <row r="235" spans="1:12" x14ac:dyDescent="0.25">
      <c r="A235" s="7" t="s">
        <v>11</v>
      </c>
      <c r="B235" s="6">
        <v>0</v>
      </c>
      <c r="C235" s="6">
        <v>0</v>
      </c>
      <c r="D235" s="5" t="str">
        <f>IF(B235=0,"",(C235/B235-1))</f>
        <v/>
      </c>
      <c r="E235" s="6">
        <v>0</v>
      </c>
      <c r="F235" s="6">
        <v>0</v>
      </c>
      <c r="G235" s="5" t="str">
        <f>IF(E235=0,"",(F235/E235-1))</f>
        <v/>
      </c>
      <c r="H235" s="6">
        <v>0</v>
      </c>
      <c r="I235" s="5" t="str">
        <f>IF(H235=0,"",(F235/H235-1))</f>
        <v/>
      </c>
      <c r="J235" s="6">
        <v>23.0505</v>
      </c>
      <c r="K235" s="6">
        <v>71.233599999999996</v>
      </c>
      <c r="L235" s="5">
        <f>IF(J235=0,"",(K235/J235-1))</f>
        <v>2.0903277586169495</v>
      </c>
    </row>
    <row r="236" spans="1:12" x14ac:dyDescent="0.25">
      <c r="A236" s="7" t="s">
        <v>10</v>
      </c>
      <c r="B236" s="6">
        <v>5.8835300000000004</v>
      </c>
      <c r="C236" s="6">
        <v>0</v>
      </c>
      <c r="D236" s="5">
        <f>IF(B236=0,"",(C236/B236-1))</f>
        <v>-1</v>
      </c>
      <c r="E236" s="6">
        <v>84.455960000000005</v>
      </c>
      <c r="F236" s="6">
        <v>67.535039999999995</v>
      </c>
      <c r="G236" s="5">
        <f>IF(E236=0,"",(F236/E236-1))</f>
        <v>-0.20035199410438298</v>
      </c>
      <c r="H236" s="6">
        <v>27.83343</v>
      </c>
      <c r="I236" s="5">
        <f>IF(H236=0,"",(F236/H236-1))</f>
        <v>1.4264001957358472</v>
      </c>
      <c r="J236" s="6">
        <v>565.65526999999997</v>
      </c>
      <c r="K236" s="6">
        <v>200.41236000000001</v>
      </c>
      <c r="L236" s="5">
        <f>IF(J236=0,"",(K236/J236-1))</f>
        <v>-0.64569876631751344</v>
      </c>
    </row>
    <row r="237" spans="1:12" x14ac:dyDescent="0.25">
      <c r="A237" s="7" t="s">
        <v>9</v>
      </c>
      <c r="B237" s="6">
        <v>913.20244000000002</v>
      </c>
      <c r="C237" s="6">
        <v>846.19731000000002</v>
      </c>
      <c r="D237" s="5">
        <f>IF(B237=0,"",(C237/B237-1))</f>
        <v>-7.3373796504529687E-2</v>
      </c>
      <c r="E237" s="6">
        <v>23772.947619999999</v>
      </c>
      <c r="F237" s="6">
        <v>53117.965759999999</v>
      </c>
      <c r="G237" s="5">
        <f>IF(E237=0,"",(F237/E237-1))</f>
        <v>1.2343870271817812</v>
      </c>
      <c r="H237" s="6">
        <v>37315.292500000003</v>
      </c>
      <c r="I237" s="5">
        <f>IF(H237=0,"",(F237/H237-1))</f>
        <v>0.42349053702312522</v>
      </c>
      <c r="J237" s="6">
        <v>111367.50811</v>
      </c>
      <c r="K237" s="6">
        <v>148745.88318999999</v>
      </c>
      <c r="L237" s="5">
        <f>IF(J237=0,"",(K237/J237-1))</f>
        <v>0.33563088295987198</v>
      </c>
    </row>
    <row r="238" spans="1:12" x14ac:dyDescent="0.25">
      <c r="A238" s="7" t="s">
        <v>8</v>
      </c>
      <c r="B238" s="6">
        <v>450.29127</v>
      </c>
      <c r="C238" s="6">
        <v>1130.3761400000001</v>
      </c>
      <c r="D238" s="5">
        <f>IF(B238=0,"",(C238/B238-1))</f>
        <v>1.5103221299404717</v>
      </c>
      <c r="E238" s="6">
        <v>23552.26627</v>
      </c>
      <c r="F238" s="6">
        <v>31206.876550000001</v>
      </c>
      <c r="G238" s="5">
        <f>IF(E238=0,"",(F238/E238-1))</f>
        <v>0.32500525394238422</v>
      </c>
      <c r="H238" s="6">
        <v>24052.942640000001</v>
      </c>
      <c r="I238" s="5">
        <f>IF(H238=0,"",(F238/H238-1))</f>
        <v>0.29742447803883332</v>
      </c>
      <c r="J238" s="6">
        <v>119390.99008</v>
      </c>
      <c r="K238" s="6">
        <v>134868.41130000001</v>
      </c>
      <c r="L238" s="5">
        <f>IF(J238=0,"",(K238/J238-1))</f>
        <v>0.12963642574392842</v>
      </c>
    </row>
    <row r="239" spans="1:12" x14ac:dyDescent="0.25">
      <c r="A239" s="7" t="s">
        <v>7</v>
      </c>
      <c r="B239" s="6">
        <v>1709.1977099999999</v>
      </c>
      <c r="C239" s="6">
        <v>2675.3126499999998</v>
      </c>
      <c r="D239" s="5">
        <f>IF(B239=0,"",(C239/B239-1))</f>
        <v>0.56524469600418548</v>
      </c>
      <c r="E239" s="6">
        <v>32268.825089999998</v>
      </c>
      <c r="F239" s="6">
        <v>54442.00776</v>
      </c>
      <c r="G239" s="5">
        <f>IF(E239=0,"",(F239/E239-1))</f>
        <v>0.68713944831141061</v>
      </c>
      <c r="H239" s="6">
        <v>37427.124069999998</v>
      </c>
      <c r="I239" s="5">
        <f>IF(H239=0,"",(F239/H239-1))</f>
        <v>0.45461370898220888</v>
      </c>
      <c r="J239" s="6">
        <v>449654.75196000002</v>
      </c>
      <c r="K239" s="6">
        <v>327201.47691999999</v>
      </c>
      <c r="L239" s="5">
        <f>IF(J239=0,"",(K239/J239-1))</f>
        <v>-0.27232732336584564</v>
      </c>
    </row>
    <row r="240" spans="1:12" x14ac:dyDescent="0.25">
      <c r="A240" s="7" t="s">
        <v>6</v>
      </c>
      <c r="B240" s="6">
        <v>18.420000000000002</v>
      </c>
      <c r="C240" s="6">
        <v>41.839680000000001</v>
      </c>
      <c r="D240" s="5">
        <f>IF(B240=0,"",(C240/B240-1))</f>
        <v>1.2714267100977197</v>
      </c>
      <c r="E240" s="6">
        <v>541.07153000000005</v>
      </c>
      <c r="F240" s="6">
        <v>1059.3112799999999</v>
      </c>
      <c r="G240" s="5">
        <f>IF(E240=0,"",(F240/E240-1))</f>
        <v>0.95780265873534276</v>
      </c>
      <c r="H240" s="6">
        <v>946.46799999999996</v>
      </c>
      <c r="I240" s="5">
        <f>IF(H240=0,"",(F240/H240-1))</f>
        <v>0.11922566848535809</v>
      </c>
      <c r="J240" s="6">
        <v>4060.24134</v>
      </c>
      <c r="K240" s="6">
        <v>7813.5851400000001</v>
      </c>
      <c r="L240" s="5">
        <f>IF(J240=0,"",(K240/J240-1))</f>
        <v>0.92441396599345982</v>
      </c>
    </row>
    <row r="241" spans="1:12" x14ac:dyDescent="0.25">
      <c r="A241" s="7" t="s">
        <v>5</v>
      </c>
      <c r="B241" s="6">
        <v>275.25842</v>
      </c>
      <c r="C241" s="6">
        <v>255.65638000000001</v>
      </c>
      <c r="D241" s="5">
        <f>IF(B241=0,"",(C241/B241-1))</f>
        <v>-7.1213225738925634E-2</v>
      </c>
      <c r="E241" s="6">
        <v>7922.9831700000004</v>
      </c>
      <c r="F241" s="6">
        <v>7082.7410600000003</v>
      </c>
      <c r="G241" s="5">
        <f>IF(E241=0,"",(F241/E241-1))</f>
        <v>-0.10605122994348104</v>
      </c>
      <c r="H241" s="6">
        <v>5024.8164800000004</v>
      </c>
      <c r="I241" s="5">
        <f>IF(H241=0,"",(F241/H241-1))</f>
        <v>0.40955218726714571</v>
      </c>
      <c r="J241" s="6">
        <v>46332.53671</v>
      </c>
      <c r="K241" s="6">
        <v>39957.94068</v>
      </c>
      <c r="L241" s="5">
        <f>IF(J241=0,"",(K241/J241-1))</f>
        <v>-0.13758357479753891</v>
      </c>
    </row>
    <row r="242" spans="1:12" x14ac:dyDescent="0.25">
      <c r="A242" s="7" t="s">
        <v>4</v>
      </c>
      <c r="B242" s="6">
        <v>682.63495999999998</v>
      </c>
      <c r="C242" s="6">
        <v>176.10768999999999</v>
      </c>
      <c r="D242" s="5">
        <f>IF(B242=0,"",(C242/B242-1))</f>
        <v>-0.74201776891122018</v>
      </c>
      <c r="E242" s="6">
        <v>8827.3966099999998</v>
      </c>
      <c r="F242" s="6">
        <v>8051.6739699999998</v>
      </c>
      <c r="G242" s="5">
        <f>IF(E242=0,"",(F242/E242-1))</f>
        <v>-8.7876717708733398E-2</v>
      </c>
      <c r="H242" s="6">
        <v>7864.4180800000004</v>
      </c>
      <c r="I242" s="5">
        <f>IF(H242=0,"",(F242/H242-1))</f>
        <v>2.3810520765193077E-2</v>
      </c>
      <c r="J242" s="6">
        <v>40636.231419999996</v>
      </c>
      <c r="K242" s="6">
        <v>42430.034849999996</v>
      </c>
      <c r="L242" s="5">
        <f>IF(J242=0,"",(K242/J242-1))</f>
        <v>4.4142957339226685E-2</v>
      </c>
    </row>
    <row r="243" spans="1:12" x14ac:dyDescent="0.25">
      <c r="A243" s="7" t="s">
        <v>3</v>
      </c>
      <c r="B243" s="6">
        <v>8064.8497799999996</v>
      </c>
      <c r="C243" s="6">
        <v>6951.6715599999998</v>
      </c>
      <c r="D243" s="5">
        <f>IF(B243=0,"",(C243/B243-1))</f>
        <v>-0.13802838867012346</v>
      </c>
      <c r="E243" s="6">
        <v>232012.86246999999</v>
      </c>
      <c r="F243" s="6">
        <v>219898.97271999999</v>
      </c>
      <c r="G243" s="5">
        <f>IF(E243=0,"",(F243/E243-1))</f>
        <v>-5.2212147296645584E-2</v>
      </c>
      <c r="H243" s="6">
        <v>185590.59688999999</v>
      </c>
      <c r="I243" s="5">
        <f>IF(H243=0,"",(F243/H243-1))</f>
        <v>0.18486052852308399</v>
      </c>
      <c r="J243" s="6">
        <v>1283975.76691</v>
      </c>
      <c r="K243" s="6">
        <v>1042142.65172</v>
      </c>
      <c r="L243" s="5">
        <f>IF(J243=0,"",(K243/J243-1))</f>
        <v>-0.1883471023538027</v>
      </c>
    </row>
    <row r="244" spans="1:12" x14ac:dyDescent="0.25">
      <c r="A244" s="7" t="s">
        <v>2</v>
      </c>
      <c r="B244" s="6">
        <v>224.19763</v>
      </c>
      <c r="C244" s="6">
        <v>0</v>
      </c>
      <c r="D244" s="5">
        <f>IF(B244=0,"",(C244/B244-1))</f>
        <v>-1</v>
      </c>
      <c r="E244" s="6">
        <v>828.62759000000005</v>
      </c>
      <c r="F244" s="6">
        <v>1048.1268700000001</v>
      </c>
      <c r="G244" s="5">
        <f>IF(E244=0,"",(F244/E244-1))</f>
        <v>0.2648949692828837</v>
      </c>
      <c r="H244" s="6">
        <v>1649.33755</v>
      </c>
      <c r="I244" s="5">
        <f>IF(H244=0,"",(F244/H244-1))</f>
        <v>-0.36451645692538792</v>
      </c>
      <c r="J244" s="6">
        <v>9266.2725100000007</v>
      </c>
      <c r="K244" s="6">
        <v>7262.9450900000002</v>
      </c>
      <c r="L244" s="5">
        <f>IF(J244=0,"",(K244/J244-1))</f>
        <v>-0.21619560808707539</v>
      </c>
    </row>
    <row r="245" spans="1:12" x14ac:dyDescent="0.25">
      <c r="A245" s="7" t="s">
        <v>1</v>
      </c>
      <c r="B245" s="6">
        <v>220.28074000000001</v>
      </c>
      <c r="C245" s="6">
        <v>71.695999999999998</v>
      </c>
      <c r="D245" s="5">
        <f>IF(B245=0,"",(C245/B245-1))</f>
        <v>-0.67452442732850826</v>
      </c>
      <c r="E245" s="6">
        <v>1270.3109199999999</v>
      </c>
      <c r="F245" s="6">
        <v>1330.0330100000001</v>
      </c>
      <c r="G245" s="5">
        <f>IF(E245=0,"",(F245/E245-1))</f>
        <v>4.7013757860162375E-2</v>
      </c>
      <c r="H245" s="6">
        <v>2108.7265699999998</v>
      </c>
      <c r="I245" s="5">
        <f>IF(H245=0,"",(F245/H245-1))</f>
        <v>-0.36927194406242991</v>
      </c>
      <c r="J245" s="6">
        <v>8113.3453300000001</v>
      </c>
      <c r="K245" s="6">
        <v>9105.9200999999994</v>
      </c>
      <c r="L245" s="5">
        <f>IF(J245=0,"",(K245/J245-1))</f>
        <v>0.12233853356763258</v>
      </c>
    </row>
    <row r="246" spans="1:12" ht="13" x14ac:dyDescent="0.3">
      <c r="A246" s="4" t="s">
        <v>0</v>
      </c>
      <c r="B246" s="3">
        <v>906017.17498000001</v>
      </c>
      <c r="C246" s="3">
        <v>881328.67492000002</v>
      </c>
      <c r="D246" s="2">
        <f>IF(B246=0,"",(C246/B246-1))</f>
        <v>-2.7249483499631189E-2</v>
      </c>
      <c r="E246" s="3">
        <v>16986506.77947</v>
      </c>
      <c r="F246" s="3">
        <v>18846844.685729999</v>
      </c>
      <c r="G246" s="2">
        <f>IF(E246=0,"",(F246/E246-1))</f>
        <v>0.10951856849746266</v>
      </c>
      <c r="H246" s="3">
        <v>16846762.724009998</v>
      </c>
      <c r="I246" s="2">
        <f>IF(H246=0,"",(F246/H246-1))</f>
        <v>0.11872203547269566</v>
      </c>
      <c r="J246" s="3">
        <v>93081042.094050005</v>
      </c>
      <c r="K246" s="3">
        <v>89899351.236059994</v>
      </c>
      <c r="L246" s="2">
        <f>IF(J246=0,"",(K246/J246-1))</f>
        <v>-3.4181942814684008E-2</v>
      </c>
    </row>
  </sheetData>
  <autoFilter ref="A4:L4"/>
  <mergeCells count="5">
    <mergeCell ref="A1:L1"/>
    <mergeCell ref="B3:D3"/>
    <mergeCell ref="E3:G3"/>
    <mergeCell ref="H3:I3"/>
    <mergeCell ref="J3:L3"/>
  </mergeCells>
  <conditionalFormatting sqref="D5:D246 G5:G246 I5:I246 L5:L246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GUNLUK_KONSOLIDE_ULKE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Veysel Kablan</dc:creator>
  <cp:lastModifiedBy>Veysel Kablan</cp:lastModifiedBy>
  <dcterms:created xsi:type="dcterms:W3CDTF">2023-06-02T11:27:25Z</dcterms:created>
  <dcterms:modified xsi:type="dcterms:W3CDTF">2023-06-02T11:28:54Z</dcterms:modified>
</cp:coreProperties>
</file>