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eyselkablan\Desktop\Rakamlar\Benim Oluşturduğum\"/>
    </mc:Choice>
  </mc:AlternateContent>
  <bookViews>
    <workbookView xWindow="0" yWindow="0" windowWidth="19170" windowHeight="7040"/>
  </bookViews>
  <sheets>
    <sheet name="GUNLUK_KONSOLIDE_ULKE" sheetId="1" r:id="rId1"/>
  </sheets>
  <definedNames>
    <definedName name="_xlnm._FilterDatabase" localSheetId="0" hidden="1">GUNLUK_KONSOLIDE_ULKE!$A$4:$I$4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F5" i="1"/>
  <c r="I5" i="1"/>
  <c r="D6" i="1"/>
  <c r="F6" i="1"/>
  <c r="I6" i="1"/>
  <c r="D7" i="1"/>
  <c r="F7" i="1"/>
  <c r="I7" i="1"/>
  <c r="D8" i="1"/>
  <c r="F8" i="1"/>
  <c r="I8" i="1"/>
  <c r="D9" i="1"/>
  <c r="F9" i="1"/>
  <c r="I9" i="1"/>
  <c r="D10" i="1"/>
  <c r="F10" i="1"/>
  <c r="I10" i="1"/>
  <c r="D11" i="1"/>
  <c r="F11" i="1"/>
  <c r="I11" i="1"/>
  <c r="D12" i="1"/>
  <c r="F12" i="1"/>
  <c r="I12" i="1"/>
  <c r="D13" i="1"/>
  <c r="F13" i="1"/>
  <c r="I13" i="1"/>
  <c r="D14" i="1"/>
  <c r="F14" i="1"/>
  <c r="I14" i="1"/>
  <c r="D15" i="1"/>
  <c r="F15" i="1"/>
  <c r="I15" i="1"/>
  <c r="D16" i="1"/>
  <c r="F16" i="1"/>
  <c r="I16" i="1"/>
  <c r="D17" i="1"/>
  <c r="F17" i="1"/>
  <c r="I17" i="1"/>
  <c r="D18" i="1"/>
  <c r="F18" i="1"/>
  <c r="I18" i="1"/>
  <c r="D19" i="1"/>
  <c r="F19" i="1"/>
  <c r="I19" i="1"/>
  <c r="D20" i="1"/>
  <c r="F20" i="1"/>
  <c r="I20" i="1"/>
  <c r="D21" i="1"/>
  <c r="F21" i="1"/>
  <c r="I21" i="1"/>
  <c r="D22" i="1"/>
  <c r="F22" i="1"/>
  <c r="I22" i="1"/>
  <c r="D23" i="1"/>
  <c r="F23" i="1"/>
  <c r="I23" i="1"/>
  <c r="D24" i="1"/>
  <c r="F24" i="1"/>
  <c r="I24" i="1"/>
  <c r="D25" i="1"/>
  <c r="F25" i="1"/>
  <c r="I25" i="1"/>
  <c r="D26" i="1"/>
  <c r="F26" i="1"/>
  <c r="I26" i="1"/>
  <c r="D27" i="1"/>
  <c r="F27" i="1"/>
  <c r="I27" i="1"/>
  <c r="D28" i="1"/>
  <c r="F28" i="1"/>
  <c r="I28" i="1"/>
  <c r="D29" i="1"/>
  <c r="F29" i="1"/>
  <c r="I29" i="1"/>
  <c r="D30" i="1"/>
  <c r="F30" i="1"/>
  <c r="I30" i="1"/>
  <c r="D31" i="1"/>
  <c r="F31" i="1"/>
  <c r="I31" i="1"/>
  <c r="D32" i="1"/>
  <c r="F32" i="1"/>
  <c r="I32" i="1"/>
  <c r="D33" i="1"/>
  <c r="F33" i="1"/>
  <c r="I33" i="1"/>
  <c r="D34" i="1"/>
  <c r="F34" i="1"/>
  <c r="I34" i="1"/>
  <c r="D35" i="1"/>
  <c r="F35" i="1"/>
  <c r="I35" i="1"/>
  <c r="D36" i="1"/>
  <c r="F36" i="1"/>
  <c r="I36" i="1"/>
  <c r="D37" i="1"/>
  <c r="F37" i="1"/>
  <c r="I37" i="1"/>
  <c r="D38" i="1"/>
  <c r="F38" i="1"/>
  <c r="I38" i="1"/>
  <c r="D39" i="1"/>
  <c r="F39" i="1"/>
  <c r="I39" i="1"/>
  <c r="D40" i="1"/>
  <c r="F40" i="1"/>
  <c r="I40" i="1"/>
  <c r="D41" i="1"/>
  <c r="F41" i="1"/>
  <c r="I41" i="1"/>
  <c r="D42" i="1"/>
  <c r="F42" i="1"/>
  <c r="I42" i="1"/>
  <c r="D43" i="1"/>
  <c r="F43" i="1"/>
  <c r="I43" i="1"/>
  <c r="D44" i="1"/>
  <c r="F44" i="1"/>
  <c r="I44" i="1"/>
  <c r="D45" i="1"/>
  <c r="F45" i="1"/>
  <c r="I45" i="1"/>
  <c r="D46" i="1"/>
  <c r="F46" i="1"/>
  <c r="I46" i="1"/>
  <c r="D47" i="1"/>
  <c r="F47" i="1"/>
  <c r="I47" i="1"/>
  <c r="D48" i="1"/>
  <c r="F48" i="1"/>
  <c r="I48" i="1"/>
  <c r="D49" i="1"/>
  <c r="F49" i="1"/>
  <c r="I49" i="1"/>
  <c r="D50" i="1"/>
  <c r="F50" i="1"/>
  <c r="I50" i="1"/>
  <c r="D51" i="1"/>
  <c r="F51" i="1"/>
  <c r="I51" i="1"/>
  <c r="D52" i="1"/>
  <c r="F52" i="1"/>
  <c r="I52" i="1"/>
  <c r="D53" i="1"/>
  <c r="F53" i="1"/>
  <c r="I53" i="1"/>
  <c r="D54" i="1"/>
  <c r="F54" i="1"/>
  <c r="I54" i="1"/>
  <c r="D55" i="1"/>
  <c r="F55" i="1"/>
  <c r="I55" i="1"/>
  <c r="D56" i="1"/>
  <c r="F56" i="1"/>
  <c r="I56" i="1"/>
  <c r="D57" i="1"/>
  <c r="F57" i="1"/>
  <c r="I57" i="1"/>
  <c r="D58" i="1"/>
  <c r="F58" i="1"/>
  <c r="I58" i="1"/>
  <c r="D59" i="1"/>
  <c r="F59" i="1"/>
  <c r="I59" i="1"/>
  <c r="D60" i="1"/>
  <c r="F60" i="1"/>
  <c r="I60" i="1"/>
  <c r="D61" i="1"/>
  <c r="F61" i="1"/>
  <c r="I61" i="1"/>
  <c r="D62" i="1"/>
  <c r="F62" i="1"/>
  <c r="I62" i="1"/>
  <c r="D63" i="1"/>
  <c r="F63" i="1"/>
  <c r="I63" i="1"/>
  <c r="D64" i="1"/>
  <c r="F64" i="1"/>
  <c r="I64" i="1"/>
  <c r="D65" i="1"/>
  <c r="F65" i="1"/>
  <c r="I65" i="1"/>
  <c r="D66" i="1"/>
  <c r="F66" i="1"/>
  <c r="I66" i="1"/>
  <c r="D67" i="1"/>
  <c r="F67" i="1"/>
  <c r="I67" i="1"/>
  <c r="D68" i="1"/>
  <c r="F68" i="1"/>
  <c r="I68" i="1"/>
  <c r="D69" i="1"/>
  <c r="F69" i="1"/>
  <c r="I69" i="1"/>
  <c r="D70" i="1"/>
  <c r="F70" i="1"/>
  <c r="I70" i="1"/>
  <c r="D71" i="1"/>
  <c r="F71" i="1"/>
  <c r="I71" i="1"/>
  <c r="D72" i="1"/>
  <c r="F72" i="1"/>
  <c r="I72" i="1"/>
  <c r="D73" i="1"/>
  <c r="F73" i="1"/>
  <c r="I73" i="1"/>
  <c r="D74" i="1"/>
  <c r="F74" i="1"/>
  <c r="I74" i="1"/>
  <c r="D75" i="1"/>
  <c r="F75" i="1"/>
  <c r="I75" i="1"/>
  <c r="D76" i="1"/>
  <c r="F76" i="1"/>
  <c r="I76" i="1"/>
  <c r="D77" i="1"/>
  <c r="F77" i="1"/>
  <c r="I77" i="1"/>
  <c r="D78" i="1"/>
  <c r="F78" i="1"/>
  <c r="I78" i="1"/>
  <c r="D79" i="1"/>
  <c r="F79" i="1"/>
  <c r="I79" i="1"/>
  <c r="D80" i="1"/>
  <c r="F80" i="1"/>
  <c r="I80" i="1"/>
  <c r="D81" i="1"/>
  <c r="F81" i="1"/>
  <c r="I81" i="1"/>
  <c r="D82" i="1"/>
  <c r="F82" i="1"/>
  <c r="I82" i="1"/>
  <c r="D83" i="1"/>
  <c r="F83" i="1"/>
  <c r="I83" i="1"/>
  <c r="D84" i="1"/>
  <c r="F84" i="1"/>
  <c r="I84" i="1"/>
  <c r="D85" i="1"/>
  <c r="F85" i="1"/>
  <c r="I85" i="1"/>
  <c r="D86" i="1"/>
  <c r="F86" i="1"/>
  <c r="I86" i="1"/>
  <c r="D87" i="1"/>
  <c r="F87" i="1"/>
  <c r="I87" i="1"/>
  <c r="D88" i="1"/>
  <c r="F88" i="1"/>
  <c r="I88" i="1"/>
  <c r="D89" i="1"/>
  <c r="F89" i="1"/>
  <c r="I89" i="1"/>
  <c r="D90" i="1"/>
  <c r="F90" i="1"/>
  <c r="I90" i="1"/>
  <c r="D91" i="1"/>
  <c r="F91" i="1"/>
  <c r="I91" i="1"/>
  <c r="D92" i="1"/>
  <c r="F92" i="1"/>
  <c r="I92" i="1"/>
  <c r="D93" i="1"/>
  <c r="F93" i="1"/>
  <c r="I93" i="1"/>
  <c r="D94" i="1"/>
  <c r="F94" i="1"/>
  <c r="I94" i="1"/>
  <c r="D95" i="1"/>
  <c r="F95" i="1"/>
  <c r="I95" i="1"/>
  <c r="D96" i="1"/>
  <c r="F96" i="1"/>
  <c r="I96" i="1"/>
  <c r="D97" i="1"/>
  <c r="F97" i="1"/>
  <c r="I97" i="1"/>
  <c r="D98" i="1"/>
  <c r="F98" i="1"/>
  <c r="I98" i="1"/>
  <c r="D99" i="1"/>
  <c r="F99" i="1"/>
  <c r="I99" i="1"/>
  <c r="D100" i="1"/>
  <c r="F100" i="1"/>
  <c r="I100" i="1"/>
  <c r="D101" i="1"/>
  <c r="F101" i="1"/>
  <c r="I101" i="1"/>
  <c r="D102" i="1"/>
  <c r="F102" i="1"/>
  <c r="I102" i="1"/>
  <c r="D103" i="1"/>
  <c r="F103" i="1"/>
  <c r="I103" i="1"/>
  <c r="D104" i="1"/>
  <c r="F104" i="1"/>
  <c r="I104" i="1"/>
  <c r="D105" i="1"/>
  <c r="F105" i="1"/>
  <c r="I105" i="1"/>
  <c r="D106" i="1"/>
  <c r="F106" i="1"/>
  <c r="I106" i="1"/>
  <c r="D107" i="1"/>
  <c r="F107" i="1"/>
  <c r="I107" i="1"/>
  <c r="D108" i="1"/>
  <c r="F108" i="1"/>
  <c r="I108" i="1"/>
  <c r="D109" i="1"/>
  <c r="F109" i="1"/>
  <c r="I109" i="1"/>
  <c r="D110" i="1"/>
  <c r="F110" i="1"/>
  <c r="I110" i="1"/>
  <c r="D111" i="1"/>
  <c r="F111" i="1"/>
  <c r="I111" i="1"/>
  <c r="D112" i="1"/>
  <c r="F112" i="1"/>
  <c r="I112" i="1"/>
  <c r="D113" i="1"/>
  <c r="F113" i="1"/>
  <c r="I113" i="1"/>
  <c r="D114" i="1"/>
  <c r="F114" i="1"/>
  <c r="I114" i="1"/>
  <c r="D115" i="1"/>
  <c r="F115" i="1"/>
  <c r="I115" i="1"/>
  <c r="D116" i="1"/>
  <c r="F116" i="1"/>
  <c r="I116" i="1"/>
  <c r="D117" i="1"/>
  <c r="F117" i="1"/>
  <c r="I117" i="1"/>
  <c r="D118" i="1"/>
  <c r="F118" i="1"/>
  <c r="I118" i="1"/>
  <c r="D119" i="1"/>
  <c r="F119" i="1"/>
  <c r="I119" i="1"/>
  <c r="D120" i="1"/>
  <c r="F120" i="1"/>
  <c r="I120" i="1"/>
  <c r="D121" i="1"/>
  <c r="F121" i="1"/>
  <c r="I121" i="1"/>
  <c r="D122" i="1"/>
  <c r="F122" i="1"/>
  <c r="I122" i="1"/>
  <c r="D123" i="1"/>
  <c r="F123" i="1"/>
  <c r="I123" i="1"/>
  <c r="D124" i="1"/>
  <c r="F124" i="1"/>
  <c r="I124" i="1"/>
  <c r="D125" i="1"/>
  <c r="F125" i="1"/>
  <c r="I125" i="1"/>
  <c r="D126" i="1"/>
  <c r="F126" i="1"/>
  <c r="I126" i="1"/>
  <c r="D127" i="1"/>
  <c r="F127" i="1"/>
  <c r="I127" i="1"/>
  <c r="D128" i="1"/>
  <c r="F128" i="1"/>
  <c r="I128" i="1"/>
  <c r="D129" i="1"/>
  <c r="F129" i="1"/>
  <c r="I129" i="1"/>
  <c r="D130" i="1"/>
  <c r="F130" i="1"/>
  <c r="I130" i="1"/>
  <c r="D131" i="1"/>
  <c r="F131" i="1"/>
  <c r="I131" i="1"/>
  <c r="D132" i="1"/>
  <c r="F132" i="1"/>
  <c r="I132" i="1"/>
  <c r="D133" i="1"/>
  <c r="F133" i="1"/>
  <c r="I133" i="1"/>
  <c r="D134" i="1"/>
  <c r="F134" i="1"/>
  <c r="I134" i="1"/>
  <c r="D135" i="1"/>
  <c r="F135" i="1"/>
  <c r="I135" i="1"/>
  <c r="D136" i="1"/>
  <c r="F136" i="1"/>
  <c r="I136" i="1"/>
  <c r="D137" i="1"/>
  <c r="F137" i="1"/>
  <c r="I137" i="1"/>
  <c r="D138" i="1"/>
  <c r="F138" i="1"/>
  <c r="I138" i="1"/>
  <c r="D139" i="1"/>
  <c r="F139" i="1"/>
  <c r="I139" i="1"/>
  <c r="D140" i="1"/>
  <c r="F140" i="1"/>
  <c r="I140" i="1"/>
  <c r="D141" i="1"/>
  <c r="F141" i="1"/>
  <c r="I141" i="1"/>
  <c r="D142" i="1"/>
  <c r="F142" i="1"/>
  <c r="I142" i="1"/>
  <c r="D143" i="1"/>
  <c r="F143" i="1"/>
  <c r="I143" i="1"/>
  <c r="D144" i="1"/>
  <c r="F144" i="1"/>
  <c r="I144" i="1"/>
  <c r="D145" i="1"/>
  <c r="F145" i="1"/>
  <c r="I145" i="1"/>
  <c r="D146" i="1"/>
  <c r="F146" i="1"/>
  <c r="I146" i="1"/>
  <c r="D147" i="1"/>
  <c r="F147" i="1"/>
  <c r="I147" i="1"/>
  <c r="D148" i="1"/>
  <c r="F148" i="1"/>
  <c r="I148" i="1"/>
  <c r="D149" i="1"/>
  <c r="F149" i="1"/>
  <c r="I149" i="1"/>
  <c r="D150" i="1"/>
  <c r="F150" i="1"/>
  <c r="I150" i="1"/>
  <c r="D151" i="1"/>
  <c r="F151" i="1"/>
  <c r="I151" i="1"/>
  <c r="D152" i="1"/>
  <c r="F152" i="1"/>
  <c r="I152" i="1"/>
  <c r="D153" i="1"/>
  <c r="F153" i="1"/>
  <c r="I153" i="1"/>
  <c r="D154" i="1"/>
  <c r="F154" i="1"/>
  <c r="I154" i="1"/>
  <c r="D155" i="1"/>
  <c r="F155" i="1"/>
  <c r="I155" i="1"/>
  <c r="D156" i="1"/>
  <c r="F156" i="1"/>
  <c r="I156" i="1"/>
  <c r="D157" i="1"/>
  <c r="F157" i="1"/>
  <c r="I157" i="1"/>
  <c r="D158" i="1"/>
  <c r="F158" i="1"/>
  <c r="I158" i="1"/>
  <c r="D159" i="1"/>
  <c r="F159" i="1"/>
  <c r="I159" i="1"/>
  <c r="D160" i="1"/>
  <c r="F160" i="1"/>
  <c r="I160" i="1"/>
  <c r="D161" i="1"/>
  <c r="F161" i="1"/>
  <c r="I161" i="1"/>
  <c r="D162" i="1"/>
  <c r="F162" i="1"/>
  <c r="I162" i="1"/>
  <c r="D163" i="1"/>
  <c r="F163" i="1"/>
  <c r="I163" i="1"/>
  <c r="D164" i="1"/>
  <c r="F164" i="1"/>
  <c r="I164" i="1"/>
  <c r="D165" i="1"/>
  <c r="F165" i="1"/>
  <c r="I165" i="1"/>
  <c r="D166" i="1"/>
  <c r="F166" i="1"/>
  <c r="I166" i="1"/>
  <c r="D167" i="1"/>
  <c r="F167" i="1"/>
  <c r="I167" i="1"/>
  <c r="D168" i="1"/>
  <c r="F168" i="1"/>
  <c r="I168" i="1"/>
  <c r="D169" i="1"/>
  <c r="F169" i="1"/>
  <c r="I169" i="1"/>
  <c r="D170" i="1"/>
  <c r="F170" i="1"/>
  <c r="I170" i="1"/>
  <c r="D171" i="1"/>
  <c r="F171" i="1"/>
  <c r="I171" i="1"/>
  <c r="D172" i="1"/>
  <c r="F172" i="1"/>
  <c r="I172" i="1"/>
  <c r="D173" i="1"/>
  <c r="F173" i="1"/>
  <c r="I173" i="1"/>
  <c r="D174" i="1"/>
  <c r="F174" i="1"/>
  <c r="I174" i="1"/>
  <c r="D175" i="1"/>
  <c r="F175" i="1"/>
  <c r="I175" i="1"/>
  <c r="D176" i="1"/>
  <c r="F176" i="1"/>
  <c r="I176" i="1"/>
  <c r="D177" i="1"/>
  <c r="F177" i="1"/>
  <c r="I177" i="1"/>
  <c r="D178" i="1"/>
  <c r="F178" i="1"/>
  <c r="I178" i="1"/>
  <c r="D179" i="1"/>
  <c r="F179" i="1"/>
  <c r="I179" i="1"/>
  <c r="D180" i="1"/>
  <c r="F180" i="1"/>
  <c r="I180" i="1"/>
  <c r="D181" i="1"/>
  <c r="F181" i="1"/>
  <c r="I181" i="1"/>
  <c r="D182" i="1"/>
  <c r="F182" i="1"/>
  <c r="I182" i="1"/>
  <c r="D183" i="1"/>
  <c r="F183" i="1"/>
  <c r="I183" i="1"/>
  <c r="D184" i="1"/>
  <c r="F184" i="1"/>
  <c r="I184" i="1"/>
  <c r="D185" i="1"/>
  <c r="F185" i="1"/>
  <c r="I185" i="1"/>
  <c r="D186" i="1"/>
  <c r="F186" i="1"/>
  <c r="I186" i="1"/>
  <c r="D187" i="1"/>
  <c r="F187" i="1"/>
  <c r="I187" i="1"/>
  <c r="D188" i="1"/>
  <c r="F188" i="1"/>
  <c r="I188" i="1"/>
  <c r="D189" i="1"/>
  <c r="F189" i="1"/>
  <c r="I189" i="1"/>
  <c r="D190" i="1"/>
  <c r="F190" i="1"/>
  <c r="I190" i="1"/>
  <c r="D191" i="1"/>
  <c r="F191" i="1"/>
  <c r="I191" i="1"/>
  <c r="D192" i="1"/>
  <c r="F192" i="1"/>
  <c r="I192" i="1"/>
  <c r="D193" i="1"/>
  <c r="F193" i="1"/>
  <c r="I193" i="1"/>
  <c r="D194" i="1"/>
  <c r="F194" i="1"/>
  <c r="I194" i="1"/>
  <c r="D195" i="1"/>
  <c r="F195" i="1"/>
  <c r="I195" i="1"/>
  <c r="D196" i="1"/>
  <c r="F196" i="1"/>
  <c r="I196" i="1"/>
  <c r="D197" i="1"/>
  <c r="F197" i="1"/>
  <c r="I197" i="1"/>
  <c r="D198" i="1"/>
  <c r="F198" i="1"/>
  <c r="I198" i="1"/>
  <c r="D199" i="1"/>
  <c r="F199" i="1"/>
  <c r="I199" i="1"/>
  <c r="D200" i="1"/>
  <c r="F200" i="1"/>
  <c r="I200" i="1"/>
  <c r="D201" i="1"/>
  <c r="F201" i="1"/>
  <c r="I201" i="1"/>
  <c r="D202" i="1"/>
  <c r="F202" i="1"/>
  <c r="I202" i="1"/>
  <c r="D203" i="1"/>
  <c r="F203" i="1"/>
  <c r="I203" i="1"/>
  <c r="D204" i="1"/>
  <c r="F204" i="1"/>
  <c r="I204" i="1"/>
  <c r="D205" i="1"/>
  <c r="F205" i="1"/>
  <c r="I205" i="1"/>
  <c r="D206" i="1"/>
  <c r="F206" i="1"/>
  <c r="I206" i="1"/>
  <c r="D207" i="1"/>
  <c r="F207" i="1"/>
  <c r="I207" i="1"/>
  <c r="D208" i="1"/>
  <c r="F208" i="1"/>
  <c r="I208" i="1"/>
  <c r="D209" i="1"/>
  <c r="F209" i="1"/>
  <c r="I209" i="1"/>
  <c r="D210" i="1"/>
  <c r="F210" i="1"/>
  <c r="I210" i="1"/>
  <c r="D211" i="1"/>
  <c r="F211" i="1"/>
  <c r="I211" i="1"/>
  <c r="D212" i="1"/>
  <c r="F212" i="1"/>
  <c r="I212" i="1"/>
  <c r="D213" i="1"/>
  <c r="F213" i="1"/>
  <c r="I213" i="1"/>
  <c r="D214" i="1"/>
  <c r="F214" i="1"/>
  <c r="I214" i="1"/>
  <c r="D215" i="1"/>
  <c r="F215" i="1"/>
  <c r="I215" i="1"/>
  <c r="D216" i="1"/>
  <c r="F216" i="1"/>
  <c r="I216" i="1"/>
  <c r="D217" i="1"/>
  <c r="F217" i="1"/>
  <c r="I217" i="1"/>
  <c r="D218" i="1"/>
  <c r="F218" i="1"/>
  <c r="I218" i="1"/>
  <c r="D219" i="1"/>
  <c r="F219" i="1"/>
  <c r="I219" i="1"/>
  <c r="D220" i="1"/>
  <c r="F220" i="1"/>
  <c r="I220" i="1"/>
  <c r="D221" i="1"/>
  <c r="F221" i="1"/>
  <c r="I221" i="1"/>
  <c r="D222" i="1"/>
  <c r="F222" i="1"/>
  <c r="I222" i="1"/>
  <c r="D223" i="1"/>
  <c r="F223" i="1"/>
  <c r="I223" i="1"/>
  <c r="D224" i="1"/>
  <c r="F224" i="1"/>
  <c r="I224" i="1"/>
  <c r="D225" i="1"/>
  <c r="F225" i="1"/>
  <c r="I225" i="1"/>
  <c r="D226" i="1"/>
  <c r="F226" i="1"/>
  <c r="I226" i="1"/>
  <c r="D227" i="1"/>
  <c r="F227" i="1"/>
  <c r="I227" i="1"/>
  <c r="D228" i="1"/>
  <c r="F228" i="1"/>
  <c r="I228" i="1"/>
  <c r="D229" i="1"/>
  <c r="F229" i="1"/>
  <c r="I229" i="1"/>
  <c r="D230" i="1"/>
  <c r="F230" i="1"/>
  <c r="I230" i="1"/>
  <c r="D231" i="1"/>
  <c r="F231" i="1"/>
  <c r="I231" i="1"/>
  <c r="D232" i="1"/>
  <c r="F232" i="1"/>
  <c r="I232" i="1"/>
  <c r="D233" i="1"/>
  <c r="F233" i="1"/>
  <c r="I233" i="1"/>
  <c r="D234" i="1"/>
  <c r="F234" i="1"/>
  <c r="I234" i="1"/>
  <c r="D235" i="1"/>
  <c r="F235" i="1"/>
  <c r="I235" i="1"/>
  <c r="D236" i="1"/>
  <c r="F236" i="1"/>
  <c r="I236" i="1"/>
  <c r="D237" i="1"/>
  <c r="F237" i="1"/>
  <c r="I237" i="1"/>
  <c r="D238" i="1"/>
  <c r="F238" i="1"/>
  <c r="I238" i="1"/>
  <c r="D239" i="1"/>
  <c r="F239" i="1"/>
  <c r="I239" i="1"/>
  <c r="D240" i="1"/>
  <c r="F240" i="1"/>
  <c r="I240" i="1"/>
  <c r="D241" i="1"/>
  <c r="F241" i="1"/>
  <c r="I241" i="1"/>
  <c r="D242" i="1"/>
  <c r="F242" i="1"/>
  <c r="I242" i="1"/>
  <c r="D243" i="1"/>
  <c r="F243" i="1"/>
  <c r="I243" i="1"/>
  <c r="D244" i="1"/>
  <c r="F244" i="1"/>
  <c r="I244" i="1"/>
  <c r="D245" i="1"/>
  <c r="F245" i="1"/>
  <c r="I245" i="1"/>
  <c r="D246" i="1"/>
  <c r="F246" i="1"/>
  <c r="I246" i="1"/>
  <c r="D247" i="1"/>
  <c r="F247" i="1"/>
  <c r="I247" i="1"/>
</calcChain>
</file>

<file path=xl/sharedStrings.xml><?xml version="1.0" encoding="utf-8"?>
<sst xmlns="http://schemas.openxmlformats.org/spreadsheetml/2006/main" count="251" uniqueCount="249">
  <si>
    <t>TOPLAM</t>
  </si>
  <si>
    <t>ZİMBABVE</t>
  </si>
  <si>
    <t>ZAMBİA</t>
  </si>
  <si>
    <t>YUNANİSTAN</t>
  </si>
  <si>
    <t>YUMURTALIK SERBEST BÖLGESİ</t>
  </si>
  <si>
    <t>YENİ ZELANDA</t>
  </si>
  <si>
    <t>YENİ KALEDONYA</t>
  </si>
  <si>
    <t>YEMEN</t>
  </si>
  <si>
    <t>VİETNAM</t>
  </si>
  <si>
    <t>VENEZUELA</t>
  </si>
  <si>
    <t>VANUATU</t>
  </si>
  <si>
    <t>VALLİS VE FUTUNA</t>
  </si>
  <si>
    <t>ÜRDÜN</t>
  </si>
  <si>
    <t>URUGUAY</t>
  </si>
  <si>
    <t>UMMAN</t>
  </si>
  <si>
    <t>UKRAYNA</t>
  </si>
  <si>
    <t>UGANDA</t>
  </si>
  <si>
    <t>TÜRKMENİSTAN</t>
  </si>
  <si>
    <t>TÜRK VE CAİCOS AD.</t>
  </si>
  <si>
    <t>TÜBİTAK MAM TEKNOLOJİ SERBEST BÖLGESİ</t>
  </si>
  <si>
    <t>TUVALU</t>
  </si>
  <si>
    <t>TUNUS</t>
  </si>
  <si>
    <t>TRİNİDAD VE TOBAGO</t>
  </si>
  <si>
    <t>TRAKYA SERBEST BÖLGESİ</t>
  </si>
  <si>
    <t>TRABZON SERBEST BÖLGESİ</t>
  </si>
  <si>
    <t>TONGA</t>
  </si>
  <si>
    <t>TOGO</t>
  </si>
  <si>
    <t>TAYVAN</t>
  </si>
  <si>
    <t>TAYLAND</t>
  </si>
  <si>
    <t>TANZANYA</t>
  </si>
  <si>
    <t>TACİKİSTAN</t>
  </si>
  <si>
    <t>ŞİLİ</t>
  </si>
  <si>
    <t>SVAZİLAND</t>
  </si>
  <si>
    <t>SUUDİ ARABİSTAN</t>
  </si>
  <si>
    <t>SURİYE</t>
  </si>
  <si>
    <t>SURİNAM</t>
  </si>
  <si>
    <t>SUDAN</t>
  </si>
  <si>
    <t>ST. VİNCENT VE GRENADİNES</t>
  </si>
  <si>
    <t>ST. LUCİA</t>
  </si>
  <si>
    <t>ST. KİTTS VE NEVİS</t>
  </si>
  <si>
    <t>ST. HELENA</t>
  </si>
  <si>
    <t>SRİ LANKA</t>
  </si>
  <si>
    <t>SOMALİ</t>
  </si>
  <si>
    <t>SOLOMON ADALARI</t>
  </si>
  <si>
    <t>SLOVENYA</t>
  </si>
  <si>
    <t>SLOVAKYA</t>
  </si>
  <si>
    <t>SİNGAPUR</t>
  </si>
  <si>
    <t>SİERRA LEONE</t>
  </si>
  <si>
    <t>SIRBİSTAN</t>
  </si>
  <si>
    <t>SEYŞELLER</t>
  </si>
  <si>
    <t>SENEGAL</t>
  </si>
  <si>
    <t>SAO TOME VE PRİNSİPE</t>
  </si>
  <si>
    <t>SAN MARİNO</t>
  </si>
  <si>
    <t>SAMSUN SERBEST BÖLGESİ</t>
  </si>
  <si>
    <t>SAMOA</t>
  </si>
  <si>
    <t>RUSYA FEDERASYONU</t>
  </si>
  <si>
    <t>RUANDA</t>
  </si>
  <si>
    <t>ROMANYA</t>
  </si>
  <si>
    <t>PORTEKİZ</t>
  </si>
  <si>
    <t>POLONYA</t>
  </si>
  <si>
    <t>PERU</t>
  </si>
  <si>
    <t>PARAGUAY</t>
  </si>
  <si>
    <t>PAPUA YENİ GİNE</t>
  </si>
  <si>
    <t>PANAMA</t>
  </si>
  <si>
    <t>PALAU</t>
  </si>
  <si>
    <t>PAKİSTAN</t>
  </si>
  <si>
    <t>ÖZBEKİSTAN</t>
  </si>
  <si>
    <t>ORTA AFRİKA CUMHURİYETİ</t>
  </si>
  <si>
    <t>NORVEÇ</t>
  </si>
  <si>
    <t>NORFOLK ADASI</t>
  </si>
  <si>
    <t>NİUE</t>
  </si>
  <si>
    <t>NİKARAGUA</t>
  </si>
  <si>
    <t>NİJERYA</t>
  </si>
  <si>
    <t>NİJER</t>
  </si>
  <si>
    <t>NEPAL</t>
  </si>
  <si>
    <t>NAMİBYA</t>
  </si>
  <si>
    <t>MYANMAR</t>
  </si>
  <si>
    <t>MOZAMBİK</t>
  </si>
  <si>
    <t>MORİTANYA</t>
  </si>
  <si>
    <t>MOLDOVA</t>
  </si>
  <si>
    <t>MOĞOLİSTAN</t>
  </si>
  <si>
    <t>MİKRONEZYA</t>
  </si>
  <si>
    <t>MISIR</t>
  </si>
  <si>
    <t>MERSİN SERBEST BÖLGESİ</t>
  </si>
  <si>
    <t>MEKSİKA</t>
  </si>
  <si>
    <t>MAYOTTE</t>
  </si>
  <si>
    <t>MAURİTİUS</t>
  </si>
  <si>
    <t>MARŞAL ADALARI</t>
  </si>
  <si>
    <t>MALTA</t>
  </si>
  <si>
    <t>MALİ</t>
  </si>
  <si>
    <t>MALEZYA</t>
  </si>
  <si>
    <t>MALDİVLER</t>
  </si>
  <si>
    <t>MALAVİ</t>
  </si>
  <si>
    <t>MAKEDONYA</t>
  </si>
  <si>
    <t>MAKAO</t>
  </si>
  <si>
    <t>MADAGASKAR</t>
  </si>
  <si>
    <t>MACARİSTAN</t>
  </si>
  <si>
    <t>LÜKSEMBURG</t>
  </si>
  <si>
    <t>LÜBNAN</t>
  </si>
  <si>
    <t>LİTVANYA</t>
  </si>
  <si>
    <t>LİECHTENSTEİN</t>
  </si>
  <si>
    <t>LİBYA</t>
  </si>
  <si>
    <t>LİBERYA</t>
  </si>
  <si>
    <t>LETONYA</t>
  </si>
  <si>
    <t>LESOTHO</t>
  </si>
  <si>
    <t>LAOS</t>
  </si>
  <si>
    <t>KÜBA</t>
  </si>
  <si>
    <t>KUZEY MARİANA ADALARI</t>
  </si>
  <si>
    <t>KUZEY KORE</t>
  </si>
  <si>
    <t>KUZEY KIBRIS TÜRK CUM.</t>
  </si>
  <si>
    <t>KUVEYT</t>
  </si>
  <si>
    <t>KOTDİVUAR</t>
  </si>
  <si>
    <t>KOSTARİKA</t>
  </si>
  <si>
    <t>KOSOVA</t>
  </si>
  <si>
    <t>KONGO DEMOKRATİK CUMHURİYETİ</t>
  </si>
  <si>
    <t>KONGO</t>
  </si>
  <si>
    <t>KOMORLAR BİRLİĞİ</t>
  </si>
  <si>
    <t>KOLOMBİYA</t>
  </si>
  <si>
    <t>KOCAELİ SERBEST BÖLGESİ</t>
  </si>
  <si>
    <t>KİRİBATİ</t>
  </si>
  <si>
    <t>KIRGIZİSTAN</t>
  </si>
  <si>
    <t>KENYA</t>
  </si>
  <si>
    <t>KAZAKİSTAN</t>
  </si>
  <si>
    <t>KAYSERİ SERBEST BÖLGESİ</t>
  </si>
  <si>
    <t>KATAR</t>
  </si>
  <si>
    <t>KARADAĞ</t>
  </si>
  <si>
    <t>KANADA</t>
  </si>
  <si>
    <t>KAMERUN</t>
  </si>
  <si>
    <t>KAMBOÇYA</t>
  </si>
  <si>
    <t>JAPONYA</t>
  </si>
  <si>
    <t>JAMAİKA</t>
  </si>
  <si>
    <t>İZMİR SERBEST BÖLGESİ</t>
  </si>
  <si>
    <t>İZLANDA</t>
  </si>
  <si>
    <t>İTALYA</t>
  </si>
  <si>
    <t>İSVİÇRE</t>
  </si>
  <si>
    <t>İSVEÇ</t>
  </si>
  <si>
    <t>İSTANBUL ENDÜSTRİ VE TİC.SERB.BÖL.</t>
  </si>
  <si>
    <t>İSRAİL</t>
  </si>
  <si>
    <t>İSPANYA</t>
  </si>
  <si>
    <t>İRLANDA</t>
  </si>
  <si>
    <t>İRAN</t>
  </si>
  <si>
    <t>IRAK</t>
  </si>
  <si>
    <t>HONG KONG</t>
  </si>
  <si>
    <t>HONDURAS</t>
  </si>
  <si>
    <t>HOLLANDA</t>
  </si>
  <si>
    <t>HİNDİSTAN</t>
  </si>
  <si>
    <t>HIRVATİSTAN</t>
  </si>
  <si>
    <t>HAİTİ</t>
  </si>
  <si>
    <t>GÜRCİSTAN</t>
  </si>
  <si>
    <t>GÜNEY SUDAN</t>
  </si>
  <si>
    <t>GÜNEY KORE</t>
  </si>
  <si>
    <t>GÜNEY KIBRIS RUM YÖNETİMİ</t>
  </si>
  <si>
    <t>GÜNEY GEORGIA VE GÜNEY SANDWICH ADALARI</t>
  </si>
  <si>
    <t>GÜNEY AFRİKA CUMHURİYETİ</t>
  </si>
  <si>
    <t>GUYANA</t>
  </si>
  <si>
    <t>GUATEMALA</t>
  </si>
  <si>
    <t>GUAM</t>
  </si>
  <si>
    <t>GRÖNLAND</t>
  </si>
  <si>
    <t>GRENADA</t>
  </si>
  <si>
    <t>GİNE BİSSAU</t>
  </si>
  <si>
    <t>GİNE</t>
  </si>
  <si>
    <t>GAZİANTEP SERBEST BÖLGESİ</t>
  </si>
  <si>
    <t>GANA</t>
  </si>
  <si>
    <t>GAMBİYA</t>
  </si>
  <si>
    <t>GABON</t>
  </si>
  <si>
    <t>FRANSIZ POLİNEZYASI</t>
  </si>
  <si>
    <t>FRANSA GÜNEY BÖLGESİ</t>
  </si>
  <si>
    <t>FRANSA</t>
  </si>
  <si>
    <t>FİNLANDİYA</t>
  </si>
  <si>
    <t>FİLİSTİN DEVLETİ</t>
  </si>
  <si>
    <t>FİLİPİNLER</t>
  </si>
  <si>
    <t>FİJİ</t>
  </si>
  <si>
    <t>FAS</t>
  </si>
  <si>
    <t>FAROE ADALARI</t>
  </si>
  <si>
    <t>FALKLAND ADALARI</t>
  </si>
  <si>
    <t>ETİYOPYA</t>
  </si>
  <si>
    <t>ESTONYA</t>
  </si>
  <si>
    <t>ERMENİSTAN</t>
  </si>
  <si>
    <t>ERİTRE</t>
  </si>
  <si>
    <t>ENDONEZYA</t>
  </si>
  <si>
    <t>EL SALVADOR</t>
  </si>
  <si>
    <t>EKVATOR GİNESİ</t>
  </si>
  <si>
    <t>EKVATOR</t>
  </si>
  <si>
    <t>EGE SERBEST BÖLGESİ</t>
  </si>
  <si>
    <t>DOMİNİK CUMHURİYETİ</t>
  </si>
  <si>
    <t>DOMİNİK</t>
  </si>
  <si>
    <t>DOĞU TİMUR</t>
  </si>
  <si>
    <t>DENİZLİ SERBEST BÖLGESİ</t>
  </si>
  <si>
    <t>DANİMARKA</t>
  </si>
  <si>
    <t>ÇORLU AVRUPA SERBEST BÖLGESİ</t>
  </si>
  <si>
    <t>ÇİN</t>
  </si>
  <si>
    <t>ÇEKYA</t>
  </si>
  <si>
    <t>ÇAD</t>
  </si>
  <si>
    <t>COOK ADALARI</t>
  </si>
  <si>
    <t>CİBUTİ</t>
  </si>
  <si>
    <t>CEZAYİR</t>
  </si>
  <si>
    <t>CEBELİTARIK</t>
  </si>
  <si>
    <t>CAYMAN ADALARI</t>
  </si>
  <si>
    <t>CABO VERDE</t>
  </si>
  <si>
    <t>BUTAN</t>
  </si>
  <si>
    <t>BURUNDİ</t>
  </si>
  <si>
    <t>BURSA SERBEST BÖLGESİ</t>
  </si>
  <si>
    <t>BURKİNA FASO</t>
  </si>
  <si>
    <t>BULGARİSTAN</t>
  </si>
  <si>
    <t>BRUNEY</t>
  </si>
  <si>
    <t>BRİTANYA VİRJİN AD.</t>
  </si>
  <si>
    <t>BRİTANYA HİNT OKYANUSU TOPRAKLARI</t>
  </si>
  <si>
    <t>BREZİLYA</t>
  </si>
  <si>
    <t>BOTSVANA</t>
  </si>
  <si>
    <t>BOSNA-HERSEK</t>
  </si>
  <si>
    <t>BOLİVYA</t>
  </si>
  <si>
    <t>BİRLEŞİK KRALLIK</t>
  </si>
  <si>
    <t>BERMUDA</t>
  </si>
  <si>
    <t>BENİN</t>
  </si>
  <si>
    <t>BELİZE</t>
  </si>
  <si>
    <t>BELİRLENEMEYEN ÜLKE VE BÖLGELER</t>
  </si>
  <si>
    <t>BELÇİKA</t>
  </si>
  <si>
    <t>BELARUS</t>
  </si>
  <si>
    <t>BATI ANADOLU SERBEST BÖLGESİ</t>
  </si>
  <si>
    <t>BARBADOS</t>
  </si>
  <si>
    <t>BANGLADEŞ</t>
  </si>
  <si>
    <t>BAHREYN</t>
  </si>
  <si>
    <t>BAHAMALAR</t>
  </si>
  <si>
    <t>BAE</t>
  </si>
  <si>
    <t>AZERBAYCAN</t>
  </si>
  <si>
    <t>AVUSTURYA</t>
  </si>
  <si>
    <t>AVUSTRALYA</t>
  </si>
  <si>
    <t>ARUBA</t>
  </si>
  <si>
    <t>ARNAVUTLUK</t>
  </si>
  <si>
    <t>ARJANTİN</t>
  </si>
  <si>
    <t>ANTİGUA VE BARBUDA</t>
  </si>
  <si>
    <t>ANTARTİKA</t>
  </si>
  <si>
    <t>ANTALYA SERBEST BÖLGESİ</t>
  </si>
  <si>
    <t>ANGUİLLA</t>
  </si>
  <si>
    <t>ANGOLA</t>
  </si>
  <si>
    <t>ANDORRA</t>
  </si>
  <si>
    <t>AMERİKAN SAMOASI</t>
  </si>
  <si>
    <t>ALMANYA</t>
  </si>
  <si>
    <t>AHL SERBEST BÖLGESİ</t>
  </si>
  <si>
    <t>AFGANİSTAN</t>
  </si>
  <si>
    <t>ABD VİRJİN ADALARI</t>
  </si>
  <si>
    <t>ABD KÜÇÜK OUT.ADL.</t>
  </si>
  <si>
    <t>ABD</t>
  </si>
  <si>
    <t>DEĞ.</t>
  </si>
  <si>
    <t>ULKE</t>
  </si>
  <si>
    <t>1 OCAK  -  31 EKIM</t>
  </si>
  <si>
    <t>1 - 30 EYLÜL</t>
  </si>
  <si>
    <t>1 - 31 EKIM</t>
  </si>
  <si>
    <t>31.10.2023 Konsolide Ülkelere Göre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</si>
</sst>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3">
    <xf numFmtId="0" fontId="0" fillId="0" borderId="0" xfId="0"/>
    <xf numFmtId="0" fontId="1" fillId="0" borderId="0" xfId="1"/>
    <xf numFmtId="0" fontId="2" fillId="0" borderId="0" xfId="1" applyFont="1"/>
    <xf numFmtId="164" fontId="4" fillId="0" borderId="0" xfId="2" applyNumberFormat="1" applyFont="1" applyAlignment="1">
      <alignment horizontal="right" vertical="center"/>
    </xf>
    <xf numFmtId="4" fontId="2" fillId="0" borderId="0" xfId="1" applyNumberFormat="1" applyFont="1"/>
    <xf numFmtId="164" fontId="5" fillId="0" borderId="0" xfId="2" applyNumberFormat="1" applyFont="1" applyAlignment="1">
      <alignment horizontal="right" vertical="center"/>
    </xf>
    <xf numFmtId="4" fontId="1" fillId="0" borderId="0" xfId="1" applyNumberFormat="1" applyFont="1"/>
    <xf numFmtId="0" fontId="1" fillId="0" borderId="0" xfId="1" applyFont="1"/>
    <xf numFmtId="10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wrapText="1"/>
    </xf>
  </cellXfs>
  <cellStyles count="3">
    <cellStyle name="Normal" xfId="0" builtinId="0"/>
    <cellStyle name="Normal 2" xfId="2"/>
    <cellStyle name="Normal 2 2" xfId="1"/>
  </cellStyles>
  <dxfs count="2"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7"/>
  <sheetViews>
    <sheetView tabSelected="1" workbookViewId="0">
      <selection activeCell="A2" sqref="A2"/>
    </sheetView>
  </sheetViews>
  <sheetFormatPr defaultColWidth="9.1796875" defaultRowHeight="12.5" x14ac:dyDescent="0.25"/>
  <cols>
    <col min="1" max="1" width="42.1796875" style="1" bestFit="1" customWidth="1"/>
    <col min="2" max="2" width="12.81640625" style="1" customWidth="1"/>
    <col min="3" max="3" width="14.1796875" style="1" customWidth="1"/>
    <col min="4" max="4" width="12.1796875" style="1" bestFit="1" customWidth="1"/>
    <col min="5" max="5" width="12.81640625" style="1" customWidth="1"/>
    <col min="6" max="6" width="12.1796875" style="1" bestFit="1" customWidth="1"/>
    <col min="7" max="7" width="13.81640625" style="1" customWidth="1"/>
    <col min="8" max="8" width="13.1796875" style="1" customWidth="1"/>
    <col min="9" max="9" width="12.1796875" style="1" bestFit="1" customWidth="1"/>
    <col min="10" max="16384" width="9.1796875" style="1"/>
  </cols>
  <sheetData>
    <row r="1" spans="1:9" ht="15.5" x14ac:dyDescent="0.35">
      <c r="A1" s="12" t="s">
        <v>248</v>
      </c>
      <c r="B1" s="11"/>
      <c r="C1" s="11"/>
      <c r="D1" s="11"/>
      <c r="E1" s="11"/>
      <c r="F1" s="11"/>
      <c r="G1" s="11"/>
      <c r="H1" s="11"/>
      <c r="I1" s="11"/>
    </row>
    <row r="3" spans="1:9" ht="13" x14ac:dyDescent="0.25">
      <c r="B3" s="10" t="s">
        <v>247</v>
      </c>
      <c r="C3" s="10"/>
      <c r="D3" s="10"/>
      <c r="E3" s="10" t="s">
        <v>246</v>
      </c>
      <c r="F3" s="10"/>
      <c r="G3" s="10" t="s">
        <v>245</v>
      </c>
      <c r="H3" s="10"/>
      <c r="I3" s="10"/>
    </row>
    <row r="4" spans="1:9" ht="13" x14ac:dyDescent="0.3">
      <c r="A4" s="2" t="s">
        <v>244</v>
      </c>
      <c r="B4" s="9">
        <v>2022</v>
      </c>
      <c r="C4" s="9">
        <v>2023</v>
      </c>
      <c r="D4" s="8" t="s">
        <v>243</v>
      </c>
      <c r="E4" s="9">
        <v>2023</v>
      </c>
      <c r="F4" s="8" t="s">
        <v>243</v>
      </c>
      <c r="G4" s="9">
        <v>2022</v>
      </c>
      <c r="H4" s="9">
        <v>2023</v>
      </c>
      <c r="I4" s="8" t="s">
        <v>243</v>
      </c>
    </row>
    <row r="5" spans="1:9" x14ac:dyDescent="0.25">
      <c r="A5" s="7" t="s">
        <v>242</v>
      </c>
      <c r="B5" s="6">
        <v>1109593.1439100001</v>
      </c>
      <c r="C5" s="6">
        <v>1081328.89934</v>
      </c>
      <c r="D5" s="5">
        <f>IF(B5=0,"",(C5/B5-1))</f>
        <v>-2.5472620054592388E-2</v>
      </c>
      <c r="E5" s="6">
        <v>967050.24025000003</v>
      </c>
      <c r="F5" s="5">
        <f>IF(E5=0,"",(C5/E5-1))</f>
        <v>0.11817241166338666</v>
      </c>
      <c r="G5" s="6">
        <v>11993262.139319999</v>
      </c>
      <c r="H5" s="6">
        <v>10136800.421639999</v>
      </c>
      <c r="I5" s="5">
        <f>IF(G5=0,"",(H5/G5-1))</f>
        <v>-0.15479205708291621</v>
      </c>
    </row>
    <row r="6" spans="1:9" x14ac:dyDescent="0.25">
      <c r="A6" s="7" t="s">
        <v>241</v>
      </c>
      <c r="B6" s="6">
        <v>0</v>
      </c>
      <c r="C6" s="6">
        <v>4.2969999999999997</v>
      </c>
      <c r="D6" s="5" t="str">
        <f>IF(B6=0,"",(C6/B6-1))</f>
        <v/>
      </c>
      <c r="E6" s="6">
        <v>0</v>
      </c>
      <c r="F6" s="5" t="str">
        <f>IF(E6=0,"",(C6/E6-1))</f>
        <v/>
      </c>
      <c r="G6" s="6">
        <v>15.665039999999999</v>
      </c>
      <c r="H6" s="6">
        <v>11.009399999999999</v>
      </c>
      <c r="I6" s="5">
        <f>IF(G6=0,"",(H6/G6-1))</f>
        <v>-0.297199368785525</v>
      </c>
    </row>
    <row r="7" spans="1:9" x14ac:dyDescent="0.25">
      <c r="A7" s="7" t="s">
        <v>240</v>
      </c>
      <c r="B7" s="6">
        <v>77.282700000000006</v>
      </c>
      <c r="C7" s="6">
        <v>10.98035</v>
      </c>
      <c r="D7" s="5">
        <f>IF(B7=0,"",(C7/B7-1))</f>
        <v>-0.85791968965887577</v>
      </c>
      <c r="E7" s="6">
        <v>0</v>
      </c>
      <c r="F7" s="5" t="str">
        <f>IF(E7=0,"",(C7/E7-1))</f>
        <v/>
      </c>
      <c r="G7" s="6">
        <v>455.56851999999998</v>
      </c>
      <c r="H7" s="6">
        <v>209.21895000000001</v>
      </c>
      <c r="I7" s="5">
        <f>IF(G7=0,"",(H7/G7-1))</f>
        <v>-0.54075195977105706</v>
      </c>
    </row>
    <row r="8" spans="1:9" x14ac:dyDescent="0.25">
      <c r="A8" s="7" t="s">
        <v>239</v>
      </c>
      <c r="B8" s="6">
        <v>14376.42668</v>
      </c>
      <c r="C8" s="6">
        <v>12720.306259999999</v>
      </c>
      <c r="D8" s="5">
        <f>IF(B8=0,"",(C8/B8-1))</f>
        <v>-0.11519694405731151</v>
      </c>
      <c r="E8" s="6">
        <v>12420.543659999999</v>
      </c>
      <c r="F8" s="5">
        <f>IF(E8=0,"",(C8/E8-1))</f>
        <v>2.4134418605634478E-2</v>
      </c>
      <c r="G8" s="6">
        <v>193063.39378000001</v>
      </c>
      <c r="H8" s="6">
        <v>158054.11397999999</v>
      </c>
      <c r="I8" s="5">
        <f>IF(G8=0,"",(H8/G8-1))</f>
        <v>-0.18133566967072934</v>
      </c>
    </row>
    <row r="9" spans="1:9" x14ac:dyDescent="0.25">
      <c r="A9" s="7" t="s">
        <v>238</v>
      </c>
      <c r="B9" s="6">
        <v>4593.9532499999996</v>
      </c>
      <c r="C9" s="6">
        <v>4135.4258900000004</v>
      </c>
      <c r="D9" s="5">
        <f>IF(B9=0,"",(C9/B9-1))</f>
        <v>-9.9811063597566863E-2</v>
      </c>
      <c r="E9" s="6">
        <v>3769.93577</v>
      </c>
      <c r="F9" s="5">
        <f>IF(E9=0,"",(C9/E9-1))</f>
        <v>9.6948633159338993E-2</v>
      </c>
      <c r="G9" s="6">
        <v>39010.666469999996</v>
      </c>
      <c r="H9" s="6">
        <v>36795.171049999997</v>
      </c>
      <c r="I9" s="5">
        <f>IF(G9=0,"",(H9/G9-1))</f>
        <v>-5.6792042291914258E-2</v>
      </c>
    </row>
    <row r="10" spans="1:9" x14ac:dyDescent="0.25">
      <c r="A10" s="7" t="s">
        <v>237</v>
      </c>
      <c r="B10" s="6">
        <v>1523630.2817599999</v>
      </c>
      <c r="C10" s="6">
        <v>1508052.9900199999</v>
      </c>
      <c r="D10" s="5">
        <f>IF(B10=0,"",(C10/B10-1))</f>
        <v>-1.0223800305416697E-2</v>
      </c>
      <c r="E10" s="6">
        <v>1537662.72765</v>
      </c>
      <c r="F10" s="5">
        <f>IF(E10=0,"",(C10/E10-1))</f>
        <v>-1.925632786537812E-2</v>
      </c>
      <c r="G10" s="6">
        <v>15767901.64714</v>
      </c>
      <c r="H10" s="6">
        <v>15482098.344970001</v>
      </c>
      <c r="I10" s="5">
        <f>IF(G10=0,"",(H10/G10-1))</f>
        <v>-1.8125639578798314E-2</v>
      </c>
    </row>
    <row r="11" spans="1:9" x14ac:dyDescent="0.25">
      <c r="A11" s="7" t="s">
        <v>236</v>
      </c>
      <c r="B11" s="6">
        <v>0</v>
      </c>
      <c r="C11" s="6">
        <v>0</v>
      </c>
      <c r="D11" s="5" t="str">
        <f>IF(B11=0,"",(C11/B11-1))</f>
        <v/>
      </c>
      <c r="E11" s="6">
        <v>19.8</v>
      </c>
      <c r="F11" s="5">
        <f>IF(E11=0,"",(C11/E11-1))</f>
        <v>-1</v>
      </c>
      <c r="G11" s="6">
        <v>162.43586999999999</v>
      </c>
      <c r="H11" s="6">
        <v>55.732900000000001</v>
      </c>
      <c r="I11" s="5">
        <f>IF(G11=0,"",(H11/G11-1))</f>
        <v>-0.65689290179564397</v>
      </c>
    </row>
    <row r="12" spans="1:9" x14ac:dyDescent="0.25">
      <c r="A12" s="7" t="s">
        <v>235</v>
      </c>
      <c r="B12" s="6">
        <v>23.098890000000001</v>
      </c>
      <c r="C12" s="6">
        <v>55.249769999999998</v>
      </c>
      <c r="D12" s="5">
        <f>IF(B12=0,"",(C12/B12-1))</f>
        <v>1.3918798695521732</v>
      </c>
      <c r="E12" s="6">
        <v>26.183240000000001</v>
      </c>
      <c r="F12" s="5">
        <f>IF(E12=0,"",(C12/E12-1))</f>
        <v>1.1101196796118433</v>
      </c>
      <c r="G12" s="6">
        <v>1338.17301</v>
      </c>
      <c r="H12" s="6">
        <v>690.25845000000004</v>
      </c>
      <c r="I12" s="5">
        <f>IF(G12=0,"",(H12/G12-1))</f>
        <v>-0.48417846956874433</v>
      </c>
    </row>
    <row r="13" spans="1:9" x14ac:dyDescent="0.25">
      <c r="A13" s="7" t="s">
        <v>234</v>
      </c>
      <c r="B13" s="6">
        <v>15791.246740000001</v>
      </c>
      <c r="C13" s="6">
        <v>8395.9822899999999</v>
      </c>
      <c r="D13" s="5">
        <f>IF(B13=0,"",(C13/B13-1))</f>
        <v>-0.46831415984828062</v>
      </c>
      <c r="E13" s="6">
        <v>7191.3402100000003</v>
      </c>
      <c r="F13" s="5">
        <f>IF(E13=0,"",(C13/E13-1))</f>
        <v>0.16751287587880648</v>
      </c>
      <c r="G13" s="6">
        <v>186456.48645</v>
      </c>
      <c r="H13" s="6">
        <v>98939.725829999996</v>
      </c>
      <c r="I13" s="5">
        <f>IF(G13=0,"",(H13/G13-1))</f>
        <v>-0.46936828150233545</v>
      </c>
    </row>
    <row r="14" spans="1:9" x14ac:dyDescent="0.25">
      <c r="A14" s="7" t="s">
        <v>233</v>
      </c>
      <c r="B14" s="6">
        <v>47.079470000000001</v>
      </c>
      <c r="C14" s="6">
        <v>0</v>
      </c>
      <c r="D14" s="5">
        <f>IF(B14=0,"",(C14/B14-1))</f>
        <v>-1</v>
      </c>
      <c r="E14" s="6">
        <v>187.47449</v>
      </c>
      <c r="F14" s="5">
        <f>IF(E14=0,"",(C14/E14-1))</f>
        <v>-1</v>
      </c>
      <c r="G14" s="6">
        <v>193.48736</v>
      </c>
      <c r="H14" s="6">
        <v>337.47449</v>
      </c>
      <c r="I14" s="5">
        <f>IF(G14=0,"",(H14/G14-1))</f>
        <v>0.74416814617761085</v>
      </c>
    </row>
    <row r="15" spans="1:9" x14ac:dyDescent="0.25">
      <c r="A15" s="7" t="s">
        <v>232</v>
      </c>
      <c r="B15" s="6">
        <v>9608.2358299999996</v>
      </c>
      <c r="C15" s="6">
        <v>9780.3717799999995</v>
      </c>
      <c r="D15" s="5">
        <f>IF(B15=0,"",(C15/B15-1))</f>
        <v>1.7915458471838841E-2</v>
      </c>
      <c r="E15" s="6">
        <v>13904.128940000001</v>
      </c>
      <c r="F15" s="5">
        <f>IF(E15=0,"",(C15/E15-1))</f>
        <v>-0.29658507755466779</v>
      </c>
      <c r="G15" s="6">
        <v>145416.34487</v>
      </c>
      <c r="H15" s="6">
        <v>98374.069730000003</v>
      </c>
      <c r="I15" s="5">
        <f>IF(G15=0,"",(H15/G15-1))</f>
        <v>-0.32350060223322952</v>
      </c>
    </row>
    <row r="16" spans="1:9" x14ac:dyDescent="0.25">
      <c r="A16" s="7" t="s">
        <v>231</v>
      </c>
      <c r="B16" s="6">
        <v>0</v>
      </c>
      <c r="C16" s="6">
        <v>0</v>
      </c>
      <c r="D16" s="5" t="str">
        <f>IF(B16=0,"",(C16/B16-1))</f>
        <v/>
      </c>
      <c r="E16" s="6">
        <v>0</v>
      </c>
      <c r="F16" s="5" t="str">
        <f>IF(E16=0,"",(C16/E16-1))</f>
        <v/>
      </c>
      <c r="G16" s="6">
        <v>1.7317</v>
      </c>
      <c r="H16" s="6">
        <v>0</v>
      </c>
      <c r="I16" s="5">
        <f>IF(G16=0,"",(H16/G16-1))</f>
        <v>-1</v>
      </c>
    </row>
    <row r="17" spans="1:9" x14ac:dyDescent="0.25">
      <c r="A17" s="7" t="s">
        <v>230</v>
      </c>
      <c r="B17" s="6">
        <v>152.55658</v>
      </c>
      <c r="C17" s="6">
        <v>461.59397999999999</v>
      </c>
      <c r="D17" s="5">
        <f>IF(B17=0,"",(C17/B17-1))</f>
        <v>2.0257231775908977</v>
      </c>
      <c r="E17" s="6">
        <v>628.64828</v>
      </c>
      <c r="F17" s="5">
        <f>IF(E17=0,"",(C17/E17-1))</f>
        <v>-0.26573571473065993</v>
      </c>
      <c r="G17" s="6">
        <v>4965.26944</v>
      </c>
      <c r="H17" s="6">
        <v>3367.5582800000002</v>
      </c>
      <c r="I17" s="5">
        <f>IF(G17=0,"",(H17/G17-1))</f>
        <v>-0.32177733339683567</v>
      </c>
    </row>
    <row r="18" spans="1:9" x14ac:dyDescent="0.25">
      <c r="A18" s="7" t="s">
        <v>229</v>
      </c>
      <c r="B18" s="6">
        <v>20149.851030000002</v>
      </c>
      <c r="C18" s="6">
        <v>9838.9697500000002</v>
      </c>
      <c r="D18" s="5">
        <f>IF(B18=0,"",(C18/B18-1))</f>
        <v>-0.51171005009658377</v>
      </c>
      <c r="E18" s="6">
        <v>8551.4829200000004</v>
      </c>
      <c r="F18" s="5">
        <f>IF(E18=0,"",(C18/E18-1))</f>
        <v>0.15055714219914496</v>
      </c>
      <c r="G18" s="6">
        <v>266197.68343999999</v>
      </c>
      <c r="H18" s="6">
        <v>134095.16876999999</v>
      </c>
      <c r="I18" s="5">
        <f>IF(G18=0,"",(H18/G18-1))</f>
        <v>-0.49625719113282751</v>
      </c>
    </row>
    <row r="19" spans="1:9" x14ac:dyDescent="0.25">
      <c r="A19" s="7" t="s">
        <v>228</v>
      </c>
      <c r="B19" s="6">
        <v>93153.633860000002</v>
      </c>
      <c r="C19" s="6">
        <v>74468.267229999998</v>
      </c>
      <c r="D19" s="5">
        <f>IF(B19=0,"",(C19/B19-1))</f>
        <v>-0.20058655637720069</v>
      </c>
      <c r="E19" s="6">
        <v>53585.815849999999</v>
      </c>
      <c r="F19" s="5">
        <f>IF(E19=0,"",(C19/E19-1))</f>
        <v>0.3897010999786803</v>
      </c>
      <c r="G19" s="6">
        <v>836341.80652999994</v>
      </c>
      <c r="H19" s="6">
        <v>575299.99987000006</v>
      </c>
      <c r="I19" s="5">
        <f>IF(G19=0,"",(H19/G19-1))</f>
        <v>-0.31212335031183946</v>
      </c>
    </row>
    <row r="20" spans="1:9" x14ac:dyDescent="0.25">
      <c r="A20" s="7" t="s">
        <v>227</v>
      </c>
      <c r="B20" s="6">
        <v>84.038650000000004</v>
      </c>
      <c r="C20" s="6">
        <v>197.86037999999999</v>
      </c>
      <c r="D20" s="5">
        <f>IF(B20=0,"",(C20/B20-1))</f>
        <v>1.3543974111911599</v>
      </c>
      <c r="E20" s="6">
        <v>174.12362999999999</v>
      </c>
      <c r="F20" s="5">
        <f>IF(E20=0,"",(C20/E20-1))</f>
        <v>0.13632124485344121</v>
      </c>
      <c r="G20" s="6">
        <v>1644.5199</v>
      </c>
      <c r="H20" s="6">
        <v>1925.77151</v>
      </c>
      <c r="I20" s="5">
        <f>IF(G20=0,"",(H20/G20-1))</f>
        <v>0.17102353702135198</v>
      </c>
    </row>
    <row r="21" spans="1:9" x14ac:dyDescent="0.25">
      <c r="A21" s="7" t="s">
        <v>226</v>
      </c>
      <c r="B21" s="6">
        <v>64579.361819999998</v>
      </c>
      <c r="C21" s="6">
        <v>75201.714019999999</v>
      </c>
      <c r="D21" s="5">
        <f>IF(B21=0,"",(C21/B21-1))</f>
        <v>0.16448524576020662</v>
      </c>
      <c r="E21" s="6">
        <v>84119.21372</v>
      </c>
      <c r="F21" s="5">
        <f>IF(E21=0,"",(C21/E21-1))</f>
        <v>-0.10601025979252343</v>
      </c>
      <c r="G21" s="6">
        <v>733401.23467000003</v>
      </c>
      <c r="H21" s="6">
        <v>684523.86655999999</v>
      </c>
      <c r="I21" s="5">
        <f>IF(G21=0,"",(H21/G21-1))</f>
        <v>-6.6644785690867847E-2</v>
      </c>
    </row>
    <row r="22" spans="1:9" x14ac:dyDescent="0.25">
      <c r="A22" s="7" t="s">
        <v>225</v>
      </c>
      <c r="B22" s="6">
        <v>128557.31197</v>
      </c>
      <c r="C22" s="6">
        <v>150043.11700999999</v>
      </c>
      <c r="D22" s="5">
        <f>IF(B22=0,"",(C22/B22-1))</f>
        <v>0.16713016716632878</v>
      </c>
      <c r="E22" s="6">
        <v>142252.83681000001</v>
      </c>
      <c r="F22" s="5">
        <f>IF(E22=0,"",(C22/E22-1))</f>
        <v>5.4763619304162292E-2</v>
      </c>
      <c r="G22" s="6">
        <v>1366988.38161</v>
      </c>
      <c r="H22" s="6">
        <v>1372988.7577500001</v>
      </c>
      <c r="I22" s="5">
        <f>IF(G22=0,"",(H22/G22-1))</f>
        <v>4.3894858366924083E-3</v>
      </c>
    </row>
    <row r="23" spans="1:9" x14ac:dyDescent="0.25">
      <c r="A23" s="7" t="s">
        <v>224</v>
      </c>
      <c r="B23" s="6">
        <v>179008.71118000001</v>
      </c>
      <c r="C23" s="6">
        <v>194554.56823999999</v>
      </c>
      <c r="D23" s="5">
        <f>IF(B23=0,"",(C23/B23-1))</f>
        <v>8.6844137123405218E-2</v>
      </c>
      <c r="E23" s="6">
        <v>189595.82201999999</v>
      </c>
      <c r="F23" s="5">
        <f>IF(E23=0,"",(C23/E23-1))</f>
        <v>2.6154301118918699E-2</v>
      </c>
      <c r="G23" s="6">
        <v>1765241.1732600001</v>
      </c>
      <c r="H23" s="6">
        <v>1814093.99254</v>
      </c>
      <c r="I23" s="5">
        <f>IF(G23=0,"",(H23/G23-1))</f>
        <v>2.7674869598571572E-2</v>
      </c>
    </row>
    <row r="24" spans="1:9" x14ac:dyDescent="0.25">
      <c r="A24" s="7" t="s">
        <v>223</v>
      </c>
      <c r="B24" s="6">
        <v>308161.11538999999</v>
      </c>
      <c r="C24" s="6">
        <v>955097.37727000006</v>
      </c>
      <c r="D24" s="5">
        <f>IF(B24=0,"",(C24/B24-1))</f>
        <v>2.0993442377090821</v>
      </c>
      <c r="E24" s="6">
        <v>647429.08655999997</v>
      </c>
      <c r="F24" s="5">
        <f>IF(E24=0,"",(C24/E24-1))</f>
        <v>0.47521542837184105</v>
      </c>
      <c r="G24" s="6">
        <v>2844265.7343299999</v>
      </c>
      <c r="H24" s="6">
        <v>4415176.6342099998</v>
      </c>
      <c r="I24" s="5">
        <f>IF(G24=0,"",(H24/G24-1))</f>
        <v>0.55230806352559259</v>
      </c>
    </row>
    <row r="25" spans="1:9" x14ac:dyDescent="0.25">
      <c r="A25" s="7" t="s">
        <v>222</v>
      </c>
      <c r="B25" s="6">
        <v>3606.2899900000002</v>
      </c>
      <c r="C25" s="6">
        <v>621.82988999999998</v>
      </c>
      <c r="D25" s="5">
        <f>IF(B25=0,"",(C25/B25-1))</f>
        <v>-0.82757074674407982</v>
      </c>
      <c r="E25" s="6">
        <v>1017.91401</v>
      </c>
      <c r="F25" s="5">
        <f>IF(E25=0,"",(C25/E25-1))</f>
        <v>-0.38911353622100164</v>
      </c>
      <c r="G25" s="6">
        <v>22670.947489999999</v>
      </c>
      <c r="H25" s="6">
        <v>8076.2057400000003</v>
      </c>
      <c r="I25" s="5">
        <f>IF(G25=0,"",(H25/G25-1))</f>
        <v>-0.64376408425089604</v>
      </c>
    </row>
    <row r="26" spans="1:9" x14ac:dyDescent="0.25">
      <c r="A26" s="7" t="s">
        <v>221</v>
      </c>
      <c r="B26" s="6">
        <v>15149.573770000001</v>
      </c>
      <c r="C26" s="6">
        <v>10921.040569999999</v>
      </c>
      <c r="D26" s="5">
        <f>IF(B26=0,"",(C26/B26-1))</f>
        <v>-0.27911895504106987</v>
      </c>
      <c r="E26" s="6">
        <v>11346.465410000001</v>
      </c>
      <c r="F26" s="5">
        <f>IF(E26=0,"",(C26/E26-1))</f>
        <v>-3.7494041062784311E-2</v>
      </c>
      <c r="G26" s="6">
        <v>157399.72150000001</v>
      </c>
      <c r="H26" s="6">
        <v>122865.39963</v>
      </c>
      <c r="I26" s="5">
        <f>IF(G26=0,"",(H26/G26-1))</f>
        <v>-0.21940522855372402</v>
      </c>
    </row>
    <row r="27" spans="1:9" x14ac:dyDescent="0.25">
      <c r="A27" s="7" t="s">
        <v>220</v>
      </c>
      <c r="B27" s="6">
        <v>23785.594710000001</v>
      </c>
      <c r="C27" s="6">
        <v>42409.278769999997</v>
      </c>
      <c r="D27" s="5">
        <f>IF(B27=0,"",(C27/B27-1))</f>
        <v>0.78298164443919416</v>
      </c>
      <c r="E27" s="6">
        <v>30966.443070000001</v>
      </c>
      <c r="F27" s="5">
        <f>IF(E27=0,"",(C27/E27-1))</f>
        <v>0.36952373490663204</v>
      </c>
      <c r="G27" s="6">
        <v>368939.30994000001</v>
      </c>
      <c r="H27" s="6">
        <v>354397.64578999998</v>
      </c>
      <c r="I27" s="5">
        <f>IF(G27=0,"",(H27/G27-1))</f>
        <v>-3.9414786546776215E-2</v>
      </c>
    </row>
    <row r="28" spans="1:9" x14ac:dyDescent="0.25">
      <c r="A28" s="7" t="s">
        <v>219</v>
      </c>
      <c r="B28" s="6">
        <v>550.76039000000003</v>
      </c>
      <c r="C28" s="6">
        <v>1662.71388</v>
      </c>
      <c r="D28" s="5">
        <f>IF(B28=0,"",(C28/B28-1))</f>
        <v>2.0189423752859206</v>
      </c>
      <c r="E28" s="6">
        <v>758.87157000000002</v>
      </c>
      <c r="F28" s="5">
        <f>IF(E28=0,"",(C28/E28-1))</f>
        <v>1.1910346173595618</v>
      </c>
      <c r="G28" s="6">
        <v>6963.7884000000004</v>
      </c>
      <c r="H28" s="6">
        <v>10150.987370000001</v>
      </c>
      <c r="I28" s="5">
        <f>IF(G28=0,"",(H28/G28-1))</f>
        <v>0.45768176557461171</v>
      </c>
    </row>
    <row r="29" spans="1:9" x14ac:dyDescent="0.25">
      <c r="A29" s="7" t="s">
        <v>218</v>
      </c>
      <c r="B29" s="6">
        <v>0</v>
      </c>
      <c r="C29" s="6">
        <v>244.74297000000001</v>
      </c>
      <c r="D29" s="5" t="str">
        <f>IF(B29=0,"",(C29/B29-1))</f>
        <v/>
      </c>
      <c r="E29" s="6">
        <v>191.05516</v>
      </c>
      <c r="F29" s="5">
        <f>IF(E29=0,"",(C29/E29-1))</f>
        <v>0.28100685686793292</v>
      </c>
      <c r="G29" s="6">
        <v>0</v>
      </c>
      <c r="H29" s="6">
        <v>1673.0731699999999</v>
      </c>
      <c r="I29" s="5" t="str">
        <f>IF(G29=0,"",(H29/G29-1))</f>
        <v/>
      </c>
    </row>
    <row r="30" spans="1:9" x14ac:dyDescent="0.25">
      <c r="A30" s="7" t="s">
        <v>217</v>
      </c>
      <c r="B30" s="6">
        <v>109877.62716</v>
      </c>
      <c r="C30" s="6">
        <v>113060.14476</v>
      </c>
      <c r="D30" s="5">
        <f>IF(B30=0,"",(C30/B30-1))</f>
        <v>2.8964200285884534E-2</v>
      </c>
      <c r="E30" s="6">
        <v>122452.13787999999</v>
      </c>
      <c r="F30" s="5">
        <f>IF(E30=0,"",(C30/E30-1))</f>
        <v>-7.6699298865683496E-2</v>
      </c>
      <c r="G30" s="6">
        <v>851872.44198</v>
      </c>
      <c r="H30" s="6">
        <v>1144393.6261799999</v>
      </c>
      <c r="I30" s="5">
        <f>IF(G30=0,"",(H30/G30-1))</f>
        <v>0.34338613363298309</v>
      </c>
    </row>
    <row r="31" spans="1:9" x14ac:dyDescent="0.25">
      <c r="A31" s="7" t="s">
        <v>216</v>
      </c>
      <c r="B31" s="6">
        <v>362621.82098999998</v>
      </c>
      <c r="C31" s="6">
        <v>308796.56148999999</v>
      </c>
      <c r="D31" s="5">
        <f>IF(B31=0,"",(C31/B31-1))</f>
        <v>-0.14843359220096219</v>
      </c>
      <c r="E31" s="6">
        <v>371030.71289999998</v>
      </c>
      <c r="F31" s="5">
        <f>IF(E31=0,"",(C31/E31-1))</f>
        <v>-0.16773315320333959</v>
      </c>
      <c r="G31" s="6">
        <v>3702135.34326</v>
      </c>
      <c r="H31" s="6">
        <v>3422611.65864</v>
      </c>
      <c r="I31" s="5">
        <f>IF(G31=0,"",(H31/G31-1))</f>
        <v>-7.5503367300953084E-2</v>
      </c>
    </row>
    <row r="32" spans="1:9" x14ac:dyDescent="0.25">
      <c r="A32" s="7" t="s">
        <v>215</v>
      </c>
      <c r="B32" s="6">
        <v>514.60670000000005</v>
      </c>
      <c r="C32" s="6">
        <v>2893.5346199999999</v>
      </c>
      <c r="D32" s="5">
        <f>IF(B32=0,"",(C32/B32-1))</f>
        <v>4.6228079035892842</v>
      </c>
      <c r="E32" s="6">
        <v>307.55470000000003</v>
      </c>
      <c r="F32" s="5">
        <f>IF(E32=0,"",(C32/E32-1))</f>
        <v>8.4081950950513829</v>
      </c>
      <c r="G32" s="6">
        <v>5564.4337500000001</v>
      </c>
      <c r="H32" s="6">
        <v>6683.2518799999998</v>
      </c>
      <c r="I32" s="5">
        <f>IF(G32=0,"",(H32/G32-1))</f>
        <v>0.20106594494003982</v>
      </c>
    </row>
    <row r="33" spans="1:9" x14ac:dyDescent="0.25">
      <c r="A33" s="7" t="s">
        <v>214</v>
      </c>
      <c r="B33" s="6">
        <v>542.61684000000002</v>
      </c>
      <c r="C33" s="6">
        <v>729.00415999999996</v>
      </c>
      <c r="D33" s="5">
        <f>IF(B33=0,"",(C33/B33-1))</f>
        <v>0.34349711667629035</v>
      </c>
      <c r="E33" s="6">
        <v>766.77395999999999</v>
      </c>
      <c r="F33" s="5">
        <f>IF(E33=0,"",(C33/E33-1))</f>
        <v>-4.9258062962910243E-2</v>
      </c>
      <c r="G33" s="6">
        <v>3122.51676</v>
      </c>
      <c r="H33" s="6">
        <v>4785.5239300000003</v>
      </c>
      <c r="I33" s="5">
        <f>IF(G33=0,"",(H33/G33-1))</f>
        <v>0.53258550644256597</v>
      </c>
    </row>
    <row r="34" spans="1:9" x14ac:dyDescent="0.25">
      <c r="A34" s="7" t="s">
        <v>213</v>
      </c>
      <c r="B34" s="6">
        <v>16205.938749999999</v>
      </c>
      <c r="C34" s="6">
        <v>5013.6972500000002</v>
      </c>
      <c r="D34" s="5">
        <f>IF(B34=0,"",(C34/B34-1))</f>
        <v>-0.69062592872011197</v>
      </c>
      <c r="E34" s="6">
        <v>8192.0211400000007</v>
      </c>
      <c r="F34" s="5">
        <f>IF(E34=0,"",(C34/E34-1))</f>
        <v>-0.38797798927555016</v>
      </c>
      <c r="G34" s="6">
        <v>140151.37971000001</v>
      </c>
      <c r="H34" s="6">
        <v>93294.798670000004</v>
      </c>
      <c r="I34" s="5">
        <f>IF(G34=0,"",(H34/G34-1))</f>
        <v>-0.33432836078357009</v>
      </c>
    </row>
    <row r="35" spans="1:9" x14ac:dyDescent="0.25">
      <c r="A35" s="7" t="s">
        <v>212</v>
      </c>
      <c r="B35" s="6">
        <v>73.035650000000004</v>
      </c>
      <c r="C35" s="6">
        <v>12.82282</v>
      </c>
      <c r="D35" s="5">
        <f>IF(B35=0,"",(C35/B35-1))</f>
        <v>-0.82443067187051799</v>
      </c>
      <c r="E35" s="6">
        <v>55.777810000000002</v>
      </c>
      <c r="F35" s="5">
        <f>IF(E35=0,"",(C35/E35-1))</f>
        <v>-0.77010893758647037</v>
      </c>
      <c r="G35" s="6">
        <v>1039.8048200000001</v>
      </c>
      <c r="H35" s="6">
        <v>1249.1886099999999</v>
      </c>
      <c r="I35" s="5">
        <f>IF(G35=0,"",(H35/G35-1))</f>
        <v>0.20136835872716952</v>
      </c>
    </row>
    <row r="36" spans="1:9" x14ac:dyDescent="0.25">
      <c r="A36" s="7" t="s">
        <v>211</v>
      </c>
      <c r="B36" s="6">
        <v>1027660.04111</v>
      </c>
      <c r="C36" s="6">
        <v>1020612.41212</v>
      </c>
      <c r="D36" s="5">
        <f>IF(B36=0,"",(C36/B36-1))</f>
        <v>-6.857938139141484E-3</v>
      </c>
      <c r="E36" s="6">
        <v>989071.80868999998</v>
      </c>
      <c r="F36" s="5">
        <f>IF(E36=0,"",(C36/E36-1))</f>
        <v>3.1889093544961833E-2</v>
      </c>
      <c r="G36" s="6">
        <v>10261533.07945</v>
      </c>
      <c r="H36" s="6">
        <v>9440190.1978900004</v>
      </c>
      <c r="I36" s="5">
        <f>IF(G36=0,"",(H36/G36-1))</f>
        <v>-8.0040952477641092E-2</v>
      </c>
    </row>
    <row r="37" spans="1:9" x14ac:dyDescent="0.25">
      <c r="A37" s="7" t="s">
        <v>210</v>
      </c>
      <c r="B37" s="6">
        <v>1471.2993200000001</v>
      </c>
      <c r="C37" s="6">
        <v>3250.34449</v>
      </c>
      <c r="D37" s="5">
        <f>IF(B37=0,"",(C37/B37-1))</f>
        <v>1.2091660383558116</v>
      </c>
      <c r="E37" s="6">
        <v>2397.25783</v>
      </c>
      <c r="F37" s="5">
        <f>IF(E37=0,"",(C37/E37-1))</f>
        <v>0.35585936953640074</v>
      </c>
      <c r="G37" s="6">
        <v>18509.35468</v>
      </c>
      <c r="H37" s="6">
        <v>20149.853709999999</v>
      </c>
      <c r="I37" s="5">
        <f>IF(G37=0,"",(H37/G37-1))</f>
        <v>8.8630806333438228E-2</v>
      </c>
    </row>
    <row r="38" spans="1:9" x14ac:dyDescent="0.25">
      <c r="A38" s="7" t="s">
        <v>209</v>
      </c>
      <c r="B38" s="6">
        <v>54454.19917</v>
      </c>
      <c r="C38" s="6">
        <v>55530.268949999998</v>
      </c>
      <c r="D38" s="5">
        <f>IF(B38=0,"",(C38/B38-1))</f>
        <v>1.9761006431122441E-2</v>
      </c>
      <c r="E38" s="6">
        <v>63299.122719999999</v>
      </c>
      <c r="F38" s="5">
        <f>IF(E38=0,"",(C38/E38-1))</f>
        <v>-0.12273240822570441</v>
      </c>
      <c r="G38" s="6">
        <v>602191.58458000002</v>
      </c>
      <c r="H38" s="6">
        <v>564864.47933999996</v>
      </c>
      <c r="I38" s="5">
        <f>IF(G38=0,"",(H38/G38-1))</f>
        <v>-6.1985431540086955E-2</v>
      </c>
    </row>
    <row r="39" spans="1:9" x14ac:dyDescent="0.25">
      <c r="A39" s="7" t="s">
        <v>208</v>
      </c>
      <c r="B39" s="6">
        <v>193.26526000000001</v>
      </c>
      <c r="C39" s="6">
        <v>344.32245999999998</v>
      </c>
      <c r="D39" s="5">
        <f>IF(B39=0,"",(C39/B39-1))</f>
        <v>0.78160555083722727</v>
      </c>
      <c r="E39" s="6">
        <v>282.63988000000001</v>
      </c>
      <c r="F39" s="5">
        <f>IF(E39=0,"",(C39/E39-1))</f>
        <v>0.21823735560600999</v>
      </c>
      <c r="G39" s="6">
        <v>3223.7472499999999</v>
      </c>
      <c r="H39" s="6">
        <v>1746.0339300000001</v>
      </c>
      <c r="I39" s="5">
        <f>IF(G39=0,"",(H39/G39-1))</f>
        <v>-0.45838373960613688</v>
      </c>
    </row>
    <row r="40" spans="1:9" x14ac:dyDescent="0.25">
      <c r="A40" s="7" t="s">
        <v>207</v>
      </c>
      <c r="B40" s="6">
        <v>102620.39461</v>
      </c>
      <c r="C40" s="6">
        <v>77491.306849999994</v>
      </c>
      <c r="D40" s="5">
        <f>IF(B40=0,"",(C40/B40-1))</f>
        <v>-0.24487420707648755</v>
      </c>
      <c r="E40" s="6">
        <v>59385.485159999997</v>
      </c>
      <c r="F40" s="5">
        <f>IF(E40=0,"",(C40/E40-1))</f>
        <v>0.30488631424359314</v>
      </c>
      <c r="G40" s="6">
        <v>775898.64066000003</v>
      </c>
      <c r="H40" s="6">
        <v>603678.87328000006</v>
      </c>
      <c r="I40" s="5">
        <f>IF(G40=0,"",(H40/G40-1))</f>
        <v>-0.22196168204845068</v>
      </c>
    </row>
    <row r="41" spans="1:9" x14ac:dyDescent="0.25">
      <c r="A41" s="7" t="s">
        <v>206</v>
      </c>
      <c r="B41" s="6">
        <v>0</v>
      </c>
      <c r="C41" s="6">
        <v>0</v>
      </c>
      <c r="D41" s="5" t="str">
        <f>IF(B41=0,"",(C41/B41-1))</f>
        <v/>
      </c>
      <c r="E41" s="6">
        <v>0</v>
      </c>
      <c r="F41" s="5" t="str">
        <f>IF(E41=0,"",(C41/E41-1))</f>
        <v/>
      </c>
      <c r="G41" s="6">
        <v>42.7759</v>
      </c>
      <c r="H41" s="6">
        <v>0</v>
      </c>
      <c r="I41" s="5">
        <f>IF(G41=0,"",(H41/G41-1))</f>
        <v>-1</v>
      </c>
    </row>
    <row r="42" spans="1:9" x14ac:dyDescent="0.25">
      <c r="A42" s="7" t="s">
        <v>205</v>
      </c>
      <c r="B42" s="6">
        <v>55.949010000000001</v>
      </c>
      <c r="C42" s="6">
        <v>155.46154000000001</v>
      </c>
      <c r="D42" s="5">
        <f>IF(B42=0,"",(C42/B42-1))</f>
        <v>1.7786289694848936</v>
      </c>
      <c r="E42" s="6">
        <v>111.17386</v>
      </c>
      <c r="F42" s="5">
        <f>IF(E42=0,"",(C42/E42-1))</f>
        <v>0.39836414783115393</v>
      </c>
      <c r="G42" s="6">
        <v>10450.14747</v>
      </c>
      <c r="H42" s="6">
        <v>4901.7554200000004</v>
      </c>
      <c r="I42" s="5">
        <f>IF(G42=0,"",(H42/G42-1))</f>
        <v>-0.5309391150630336</v>
      </c>
    </row>
    <row r="43" spans="1:9" x14ac:dyDescent="0.25">
      <c r="A43" s="7" t="s">
        <v>204</v>
      </c>
      <c r="B43" s="6">
        <v>429.83656999999999</v>
      </c>
      <c r="C43" s="6">
        <v>439.23631999999998</v>
      </c>
      <c r="D43" s="5">
        <f>IF(B43=0,"",(C43/B43-1))</f>
        <v>2.1868195160779313E-2</v>
      </c>
      <c r="E43" s="6">
        <v>182.80054000000001</v>
      </c>
      <c r="F43" s="5">
        <f>IF(E43=0,"",(C43/E43-1))</f>
        <v>1.4028174096203432</v>
      </c>
      <c r="G43" s="6">
        <v>2596.1050500000001</v>
      </c>
      <c r="H43" s="6">
        <v>2040.5180800000001</v>
      </c>
      <c r="I43" s="5">
        <f>IF(G43=0,"",(H43/G43-1))</f>
        <v>-0.21400789232315542</v>
      </c>
    </row>
    <row r="44" spans="1:9" x14ac:dyDescent="0.25">
      <c r="A44" s="7" t="s">
        <v>203</v>
      </c>
      <c r="B44" s="6">
        <v>335221.55137</v>
      </c>
      <c r="C44" s="6">
        <v>312395.97518000001</v>
      </c>
      <c r="D44" s="5">
        <f>IF(B44=0,"",(C44/B44-1))</f>
        <v>-6.8091016513452951E-2</v>
      </c>
      <c r="E44" s="6">
        <v>337839.48261000001</v>
      </c>
      <c r="F44" s="5">
        <f>IF(E44=0,"",(C44/E44-1))</f>
        <v>-7.531241533237798E-2</v>
      </c>
      <c r="G44" s="6">
        <v>3762150.9485900002</v>
      </c>
      <c r="H44" s="6">
        <v>3247568.7319700001</v>
      </c>
      <c r="I44" s="5">
        <f>IF(G44=0,"",(H44/G44-1))</f>
        <v>-0.13677872675812175</v>
      </c>
    </row>
    <row r="45" spans="1:9" x14ac:dyDescent="0.25">
      <c r="A45" s="7" t="s">
        <v>202</v>
      </c>
      <c r="B45" s="6">
        <v>5082.3097200000002</v>
      </c>
      <c r="C45" s="6">
        <v>14515.00656</v>
      </c>
      <c r="D45" s="5">
        <f>IF(B45=0,"",(C45/B45-1))</f>
        <v>1.8559862266717579</v>
      </c>
      <c r="E45" s="6">
        <v>4034.11645</v>
      </c>
      <c r="F45" s="5">
        <f>IF(E45=0,"",(C45/E45-1))</f>
        <v>2.5980633528811494</v>
      </c>
      <c r="G45" s="6">
        <v>191507.69195000001</v>
      </c>
      <c r="H45" s="6">
        <v>141274.23389999999</v>
      </c>
      <c r="I45" s="5">
        <f>IF(G45=0,"",(H45/G45-1))</f>
        <v>-0.26230517186283708</v>
      </c>
    </row>
    <row r="46" spans="1:9" x14ac:dyDescent="0.25">
      <c r="A46" s="7" t="s">
        <v>201</v>
      </c>
      <c r="B46" s="6">
        <v>24852.081010000002</v>
      </c>
      <c r="C46" s="6">
        <v>25420.74253</v>
      </c>
      <c r="D46" s="5">
        <f>IF(B46=0,"",(C46/B46-1))</f>
        <v>2.2881847189021309E-2</v>
      </c>
      <c r="E46" s="6">
        <v>24158.025310000001</v>
      </c>
      <c r="F46" s="5">
        <f>IF(E46=0,"",(C46/E46-1))</f>
        <v>5.2269057747750036E-2</v>
      </c>
      <c r="G46" s="6">
        <v>256434.58317</v>
      </c>
      <c r="H46" s="6">
        <v>268704.16464999999</v>
      </c>
      <c r="I46" s="5">
        <f>IF(G46=0,"",(H46/G46-1))</f>
        <v>4.7846828334640046E-2</v>
      </c>
    </row>
    <row r="47" spans="1:9" x14ac:dyDescent="0.25">
      <c r="A47" s="7" t="s">
        <v>200</v>
      </c>
      <c r="B47" s="6">
        <v>2858.7046</v>
      </c>
      <c r="C47" s="6">
        <v>687.04706999999996</v>
      </c>
      <c r="D47" s="5">
        <f>IF(B47=0,"",(C47/B47-1))</f>
        <v>-0.75966489507170487</v>
      </c>
      <c r="E47" s="6">
        <v>846.93574999999998</v>
      </c>
      <c r="F47" s="5">
        <f>IF(E47=0,"",(C47/E47-1))</f>
        <v>-0.18878489897256079</v>
      </c>
      <c r="G47" s="6">
        <v>5735.60581</v>
      </c>
      <c r="H47" s="6">
        <v>10673.006950000001</v>
      </c>
      <c r="I47" s="5">
        <f>IF(G47=0,"",(H47/G47-1))</f>
        <v>0.86083341560740911</v>
      </c>
    </row>
    <row r="48" spans="1:9" x14ac:dyDescent="0.25">
      <c r="A48" s="7" t="s">
        <v>199</v>
      </c>
      <c r="B48" s="6">
        <v>132.624</v>
      </c>
      <c r="C48" s="6">
        <v>7.02</v>
      </c>
      <c r="D48" s="5">
        <f>IF(B48=0,"",(C48/B48-1))</f>
        <v>-0.94706840390879476</v>
      </c>
      <c r="E48" s="6">
        <v>0</v>
      </c>
      <c r="F48" s="5" t="str">
        <f>IF(E48=0,"",(C48/E48-1))</f>
        <v/>
      </c>
      <c r="G48" s="6">
        <v>572.98649999999998</v>
      </c>
      <c r="H48" s="6">
        <v>313.84924999999998</v>
      </c>
      <c r="I48" s="5">
        <f>IF(G48=0,"",(H48/G48-1))</f>
        <v>-0.45225716487212175</v>
      </c>
    </row>
    <row r="49" spans="1:9" x14ac:dyDescent="0.25">
      <c r="A49" s="7" t="s">
        <v>198</v>
      </c>
      <c r="B49" s="6">
        <v>718.09744000000001</v>
      </c>
      <c r="C49" s="6">
        <v>217.43223</v>
      </c>
      <c r="D49" s="5">
        <f>IF(B49=0,"",(C49/B49-1))</f>
        <v>-0.69721068773062322</v>
      </c>
      <c r="E49" s="6">
        <v>1007.22378</v>
      </c>
      <c r="F49" s="5">
        <f>IF(E49=0,"",(C49/E49-1))</f>
        <v>-0.78412718770400758</v>
      </c>
      <c r="G49" s="6">
        <v>7486.8056500000002</v>
      </c>
      <c r="H49" s="6">
        <v>5921.9996099999998</v>
      </c>
      <c r="I49" s="5">
        <f>IF(G49=0,"",(H49/G49-1))</f>
        <v>-0.20900850284526895</v>
      </c>
    </row>
    <row r="50" spans="1:9" x14ac:dyDescent="0.25">
      <c r="A50" s="7" t="s">
        <v>197</v>
      </c>
      <c r="B50" s="6">
        <v>9092.7385900000008</v>
      </c>
      <c r="C50" s="6">
        <v>300.44990000000001</v>
      </c>
      <c r="D50" s="5">
        <f>IF(B50=0,"",(C50/B50-1))</f>
        <v>-0.96695716070289006</v>
      </c>
      <c r="E50" s="6">
        <v>347.71731999999997</v>
      </c>
      <c r="F50" s="5">
        <f>IF(E50=0,"",(C50/E50-1))</f>
        <v>-0.13593634047334757</v>
      </c>
      <c r="G50" s="6">
        <v>28258.905999999999</v>
      </c>
      <c r="H50" s="6">
        <v>91194.607860000004</v>
      </c>
      <c r="I50" s="5">
        <f>IF(G50=0,"",(H50/G50-1))</f>
        <v>2.2271103439036177</v>
      </c>
    </row>
    <row r="51" spans="1:9" x14ac:dyDescent="0.25">
      <c r="A51" s="7" t="s">
        <v>196</v>
      </c>
      <c r="B51" s="6">
        <v>462.98052000000001</v>
      </c>
      <c r="C51" s="6">
        <v>45434.15</v>
      </c>
      <c r="D51" s="5">
        <f>IF(B51=0,"",(C51/B51-1))</f>
        <v>97.134042443081626</v>
      </c>
      <c r="E51" s="6">
        <v>40.507570000000001</v>
      </c>
      <c r="F51" s="5">
        <f>IF(E51=0,"",(C51/E51-1))</f>
        <v>1120.6212179600011</v>
      </c>
      <c r="G51" s="6">
        <v>83755.986369999999</v>
      </c>
      <c r="H51" s="6">
        <v>70325.45177</v>
      </c>
      <c r="I51" s="5">
        <f>IF(G51=0,"",(H51/G51-1))</f>
        <v>-0.1603531303502217</v>
      </c>
    </row>
    <row r="52" spans="1:9" x14ac:dyDescent="0.25">
      <c r="A52" s="7" t="s">
        <v>195</v>
      </c>
      <c r="B52" s="6">
        <v>140731.37065999999</v>
      </c>
      <c r="C52" s="6">
        <v>225172.92159000001</v>
      </c>
      <c r="D52" s="5">
        <f>IF(B52=0,"",(C52/B52-1))</f>
        <v>0.60001938824291434</v>
      </c>
      <c r="E52" s="6">
        <v>228009.18960000001</v>
      </c>
      <c r="F52" s="5">
        <f>IF(E52=0,"",(C52/E52-1))</f>
        <v>-1.243927060560901E-2</v>
      </c>
      <c r="G52" s="6">
        <v>1571437.45689</v>
      </c>
      <c r="H52" s="6">
        <v>1965480.49015</v>
      </c>
      <c r="I52" s="5">
        <f>IF(G52=0,"",(H52/G52-1))</f>
        <v>0.25075323967384766</v>
      </c>
    </row>
    <row r="53" spans="1:9" x14ac:dyDescent="0.25">
      <c r="A53" s="7" t="s">
        <v>194</v>
      </c>
      <c r="B53" s="6">
        <v>26095.456419999999</v>
      </c>
      <c r="C53" s="6">
        <v>45946.126369999998</v>
      </c>
      <c r="D53" s="5">
        <f>IF(B53=0,"",(C53/B53-1))</f>
        <v>0.76069449142825141</v>
      </c>
      <c r="E53" s="6">
        <v>46258.252950000002</v>
      </c>
      <c r="F53" s="5">
        <f>IF(E53=0,"",(C53/E53-1))</f>
        <v>-6.7474787761089283E-3</v>
      </c>
      <c r="G53" s="6">
        <v>390616.48248000001</v>
      </c>
      <c r="H53" s="6">
        <v>357855.10269000003</v>
      </c>
      <c r="I53" s="5">
        <f>IF(G53=0,"",(H53/G53-1))</f>
        <v>-8.3870961056225823E-2</v>
      </c>
    </row>
    <row r="54" spans="1:9" x14ac:dyDescent="0.25">
      <c r="A54" s="7" t="s">
        <v>193</v>
      </c>
      <c r="B54" s="6">
        <v>38.535029999999999</v>
      </c>
      <c r="C54" s="6">
        <v>35.231580000000001</v>
      </c>
      <c r="D54" s="5">
        <f>IF(B54=0,"",(C54/B54-1))</f>
        <v>-8.5725896671158597E-2</v>
      </c>
      <c r="E54" s="6">
        <v>50.556449999999998</v>
      </c>
      <c r="F54" s="5">
        <f>IF(E54=0,"",(C54/E54-1))</f>
        <v>-0.30312393374139202</v>
      </c>
      <c r="G54" s="6">
        <v>664.27291000000002</v>
      </c>
      <c r="H54" s="6">
        <v>613.18101000000001</v>
      </c>
      <c r="I54" s="5">
        <f>IF(G54=0,"",(H54/G54-1))</f>
        <v>-7.6914020172823228E-2</v>
      </c>
    </row>
    <row r="55" spans="1:9" x14ac:dyDescent="0.25">
      <c r="A55" s="7" t="s">
        <v>192</v>
      </c>
      <c r="B55" s="6">
        <v>3318.1103400000002</v>
      </c>
      <c r="C55" s="6">
        <v>9259.2340800000002</v>
      </c>
      <c r="D55" s="5">
        <f>IF(B55=0,"",(C55/B55-1))</f>
        <v>1.7905142178002436</v>
      </c>
      <c r="E55" s="6">
        <v>11278.309209999999</v>
      </c>
      <c r="F55" s="5">
        <f>IF(E55=0,"",(C55/E55-1))</f>
        <v>-0.17902285638788573</v>
      </c>
      <c r="G55" s="6">
        <v>52117.593330000003</v>
      </c>
      <c r="H55" s="6">
        <v>173726.18067999999</v>
      </c>
      <c r="I55" s="5">
        <f>IF(G55=0,"",(H55/G55-1))</f>
        <v>2.3333500182941003</v>
      </c>
    </row>
    <row r="56" spans="1:9" x14ac:dyDescent="0.25">
      <c r="A56" s="7" t="s">
        <v>191</v>
      </c>
      <c r="B56" s="6">
        <v>125261.81451</v>
      </c>
      <c r="C56" s="6">
        <v>141758.11181999999</v>
      </c>
      <c r="D56" s="5">
        <f>IF(B56=0,"",(C56/B56-1))</f>
        <v>0.13169454214383136</v>
      </c>
      <c r="E56" s="6">
        <v>156825.21723000001</v>
      </c>
      <c r="F56" s="5">
        <f>IF(E56=0,"",(C56/E56-1))</f>
        <v>-9.6075782174129487E-2</v>
      </c>
      <c r="G56" s="6">
        <v>1292642.2152199999</v>
      </c>
      <c r="H56" s="6">
        <v>1377342.4553799999</v>
      </c>
      <c r="I56" s="5">
        <f>IF(G56=0,"",(H56/G56-1))</f>
        <v>6.5524890927057156E-2</v>
      </c>
    </row>
    <row r="57" spans="1:9" x14ac:dyDescent="0.25">
      <c r="A57" s="7" t="s">
        <v>190</v>
      </c>
      <c r="B57" s="6">
        <v>252706.34408000001</v>
      </c>
      <c r="C57" s="6">
        <v>313575.50735000003</v>
      </c>
      <c r="D57" s="5">
        <f>IF(B57=0,"",(C57/B57-1))</f>
        <v>0.24086915384573993</v>
      </c>
      <c r="E57" s="6">
        <v>311698.68306000001</v>
      </c>
      <c r="F57" s="5">
        <f>IF(E57=0,"",(C57/E57-1))</f>
        <v>6.0212775735044577E-3</v>
      </c>
      <c r="G57" s="6">
        <v>2340996.4929999998</v>
      </c>
      <c r="H57" s="6">
        <v>2484033.0514400001</v>
      </c>
      <c r="I57" s="5">
        <f>IF(G57=0,"",(H57/G57-1))</f>
        <v>6.1100714532339229E-2</v>
      </c>
    </row>
    <row r="58" spans="1:9" x14ac:dyDescent="0.25">
      <c r="A58" s="7" t="s">
        <v>189</v>
      </c>
      <c r="B58" s="6">
        <v>25845.10037</v>
      </c>
      <c r="C58" s="6">
        <v>21095.357660000001</v>
      </c>
      <c r="D58" s="5">
        <f>IF(B58=0,"",(C58/B58-1))</f>
        <v>-0.18377729790182273</v>
      </c>
      <c r="E58" s="6">
        <v>19985.474419999999</v>
      </c>
      <c r="F58" s="5">
        <f>IF(E58=0,"",(C58/E58-1))</f>
        <v>5.553449553788492E-2</v>
      </c>
      <c r="G58" s="6">
        <v>282920.48343999998</v>
      </c>
      <c r="H58" s="6">
        <v>215385.32526000001</v>
      </c>
      <c r="I58" s="5">
        <f>IF(G58=0,"",(H58/G58-1))</f>
        <v>-0.23870720620453911</v>
      </c>
    </row>
    <row r="59" spans="1:9" x14ac:dyDescent="0.25">
      <c r="A59" s="7" t="s">
        <v>188</v>
      </c>
      <c r="B59" s="6">
        <v>133453.29439</v>
      </c>
      <c r="C59" s="6">
        <v>75363.048550000007</v>
      </c>
      <c r="D59" s="5">
        <f>IF(B59=0,"",(C59/B59-1))</f>
        <v>-0.43528521424311006</v>
      </c>
      <c r="E59" s="6">
        <v>86735.810679999995</v>
      </c>
      <c r="F59" s="5">
        <f>IF(E59=0,"",(C59/E59-1))</f>
        <v>-0.13111956919337797</v>
      </c>
      <c r="G59" s="6">
        <v>1068611.2745399999</v>
      </c>
      <c r="H59" s="6">
        <v>926176.64404000004</v>
      </c>
      <c r="I59" s="5">
        <f>IF(G59=0,"",(H59/G59-1))</f>
        <v>-0.13328947007536773</v>
      </c>
    </row>
    <row r="60" spans="1:9" x14ac:dyDescent="0.25">
      <c r="A60" s="7" t="s">
        <v>187</v>
      </c>
      <c r="B60" s="6">
        <v>2648.5306500000002</v>
      </c>
      <c r="C60" s="6">
        <v>821.90742</v>
      </c>
      <c r="D60" s="5">
        <f>IF(B60=0,"",(C60/B60-1))</f>
        <v>-0.68967418972478201</v>
      </c>
      <c r="E60" s="6">
        <v>950.72680000000003</v>
      </c>
      <c r="F60" s="5">
        <f>IF(E60=0,"",(C60/E60-1))</f>
        <v>-0.13549568603725071</v>
      </c>
      <c r="G60" s="6">
        <v>9910.2157900000002</v>
      </c>
      <c r="H60" s="6">
        <v>9195.5762799999993</v>
      </c>
      <c r="I60" s="5">
        <f>IF(G60=0,"",(H60/G60-1))</f>
        <v>-7.2111397485523421E-2</v>
      </c>
    </row>
    <row r="61" spans="1:9" x14ac:dyDescent="0.25">
      <c r="A61" s="7" t="s">
        <v>186</v>
      </c>
      <c r="B61" s="6">
        <v>0</v>
      </c>
      <c r="C61" s="6">
        <v>0</v>
      </c>
      <c r="D61" s="5" t="str">
        <f>IF(B61=0,"",(C61/B61-1))</f>
        <v/>
      </c>
      <c r="E61" s="6">
        <v>20.62914</v>
      </c>
      <c r="F61" s="5">
        <f>IF(E61=0,"",(C61/E61-1))</f>
        <v>-1</v>
      </c>
      <c r="G61" s="6">
        <v>149.19227000000001</v>
      </c>
      <c r="H61" s="6">
        <v>155.17059</v>
      </c>
      <c r="I61" s="5">
        <f>IF(G61=0,"",(H61/G61-1))</f>
        <v>4.007124497804071E-2</v>
      </c>
    </row>
    <row r="62" spans="1:9" x14ac:dyDescent="0.25">
      <c r="A62" s="7" t="s">
        <v>185</v>
      </c>
      <c r="B62" s="6">
        <v>183.50997000000001</v>
      </c>
      <c r="C62" s="6">
        <v>76.254000000000005</v>
      </c>
      <c r="D62" s="5">
        <f>IF(B62=0,"",(C62/B62-1))</f>
        <v>-0.58446944326785077</v>
      </c>
      <c r="E62" s="6">
        <v>546.60973999999999</v>
      </c>
      <c r="F62" s="5">
        <f>IF(E62=0,"",(C62/E62-1))</f>
        <v>-0.86049644852651186</v>
      </c>
      <c r="G62" s="6">
        <v>1636.0068100000001</v>
      </c>
      <c r="H62" s="6">
        <v>1675.92082</v>
      </c>
      <c r="I62" s="5">
        <f>IF(G62=0,"",(H62/G62-1))</f>
        <v>2.439721507027226E-2</v>
      </c>
    </row>
    <row r="63" spans="1:9" x14ac:dyDescent="0.25">
      <c r="A63" s="7" t="s">
        <v>184</v>
      </c>
      <c r="B63" s="6">
        <v>7895.96479</v>
      </c>
      <c r="C63" s="6">
        <v>36890.142959999997</v>
      </c>
      <c r="D63" s="5">
        <f>IF(B63=0,"",(C63/B63-1))</f>
        <v>3.6720247545582074</v>
      </c>
      <c r="E63" s="6">
        <v>13026.47956</v>
      </c>
      <c r="F63" s="5">
        <f>IF(E63=0,"",(C63/E63-1))</f>
        <v>1.831934966779313</v>
      </c>
      <c r="G63" s="6">
        <v>367684.23894000001</v>
      </c>
      <c r="H63" s="6">
        <v>154641.91021999999</v>
      </c>
      <c r="I63" s="5">
        <f>IF(G63=0,"",(H63/G63-1))</f>
        <v>-0.57941653777214253</v>
      </c>
    </row>
    <row r="64" spans="1:9" x14ac:dyDescent="0.25">
      <c r="A64" s="7" t="s">
        <v>183</v>
      </c>
      <c r="B64" s="6">
        <v>62496.10931</v>
      </c>
      <c r="C64" s="6">
        <v>67844.030169999998</v>
      </c>
      <c r="D64" s="5">
        <f>IF(B64=0,"",(C64/B64-1))</f>
        <v>8.5572060709774078E-2</v>
      </c>
      <c r="E64" s="6">
        <v>58982.162040000003</v>
      </c>
      <c r="F64" s="5">
        <f>IF(E64=0,"",(C64/E64-1))</f>
        <v>0.15024658004211733</v>
      </c>
      <c r="G64" s="6">
        <v>523413.16253999999</v>
      </c>
      <c r="H64" s="6">
        <v>600369.87673999998</v>
      </c>
      <c r="I64" s="5">
        <f>IF(G64=0,"",(H64/G64-1))</f>
        <v>0.14702861851342686</v>
      </c>
    </row>
    <row r="65" spans="1:9" x14ac:dyDescent="0.25">
      <c r="A65" s="7" t="s">
        <v>182</v>
      </c>
      <c r="B65" s="6">
        <v>5691.4025799999999</v>
      </c>
      <c r="C65" s="6">
        <v>10368.21063</v>
      </c>
      <c r="D65" s="5">
        <f>IF(B65=0,"",(C65/B65-1))</f>
        <v>0.82173207469713017</v>
      </c>
      <c r="E65" s="6">
        <v>5372.90146</v>
      </c>
      <c r="F65" s="5">
        <f>IF(E65=0,"",(C65/E65-1))</f>
        <v>0.92972283359166608</v>
      </c>
      <c r="G65" s="6">
        <v>51248.434730000001</v>
      </c>
      <c r="H65" s="6">
        <v>74688.331950000007</v>
      </c>
      <c r="I65" s="5">
        <f>IF(G65=0,"",(H65/G65-1))</f>
        <v>0.45737781736148664</v>
      </c>
    </row>
    <row r="66" spans="1:9" x14ac:dyDescent="0.25">
      <c r="A66" s="7" t="s">
        <v>181</v>
      </c>
      <c r="B66" s="6">
        <v>2793.8391700000002</v>
      </c>
      <c r="C66" s="6">
        <v>2710.4769099999999</v>
      </c>
      <c r="D66" s="5">
        <f>IF(B66=0,"",(C66/B66-1))</f>
        <v>-2.9837887912495864E-2</v>
      </c>
      <c r="E66" s="6">
        <v>2694.6753800000001</v>
      </c>
      <c r="F66" s="5">
        <f>IF(E66=0,"",(C66/E66-1))</f>
        <v>5.8639827703474978E-3</v>
      </c>
      <c r="G66" s="6">
        <v>23640.453290000001</v>
      </c>
      <c r="H66" s="6">
        <v>29749.72651</v>
      </c>
      <c r="I66" s="5">
        <f>IF(G66=0,"",(H66/G66-1))</f>
        <v>0.25842453801781562</v>
      </c>
    </row>
    <row r="67" spans="1:9" x14ac:dyDescent="0.25">
      <c r="A67" s="7" t="s">
        <v>180</v>
      </c>
      <c r="B67" s="6">
        <v>1078.4538399999999</v>
      </c>
      <c r="C67" s="6">
        <v>1294.5391500000001</v>
      </c>
      <c r="D67" s="5">
        <f>IF(B67=0,"",(C67/B67-1))</f>
        <v>0.20036584041464423</v>
      </c>
      <c r="E67" s="6">
        <v>881.40961000000004</v>
      </c>
      <c r="F67" s="5">
        <f>IF(E67=0,"",(C67/E67-1))</f>
        <v>0.46871458549220946</v>
      </c>
      <c r="G67" s="6">
        <v>11939.097390000001</v>
      </c>
      <c r="H67" s="6">
        <v>11099.109420000001</v>
      </c>
      <c r="I67" s="5">
        <f>IF(G67=0,"",(H67/G67-1))</f>
        <v>-7.0356069856969294E-2</v>
      </c>
    </row>
    <row r="68" spans="1:9" x14ac:dyDescent="0.25">
      <c r="A68" s="7" t="s">
        <v>179</v>
      </c>
      <c r="B68" s="6">
        <v>22702.388029999998</v>
      </c>
      <c r="C68" s="6">
        <v>31008.322889999999</v>
      </c>
      <c r="D68" s="5">
        <f>IF(B68=0,"",(C68/B68-1))</f>
        <v>0.36586172560455532</v>
      </c>
      <c r="E68" s="6">
        <v>20823.393800000002</v>
      </c>
      <c r="F68" s="5">
        <f>IF(E68=0,"",(C68/E68-1))</f>
        <v>0.48910994950304398</v>
      </c>
      <c r="G68" s="6">
        <v>239249.99875</v>
      </c>
      <c r="H68" s="6">
        <v>250312.20115000001</v>
      </c>
      <c r="I68" s="5">
        <f>IF(G68=0,"",(H68/G68-1))</f>
        <v>4.6237000868531997E-2</v>
      </c>
    </row>
    <row r="69" spans="1:9" x14ac:dyDescent="0.25">
      <c r="A69" s="7" t="s">
        <v>178</v>
      </c>
      <c r="B69" s="6">
        <v>677.56665999999996</v>
      </c>
      <c r="C69" s="6">
        <v>2717.51865</v>
      </c>
      <c r="D69" s="5">
        <f>IF(B69=0,"",(C69/B69-1))</f>
        <v>3.0107030207182861</v>
      </c>
      <c r="E69" s="6">
        <v>362.97698000000003</v>
      </c>
      <c r="F69" s="5">
        <f>IF(E69=0,"",(C69/E69-1))</f>
        <v>6.4867520524304316</v>
      </c>
      <c r="G69" s="6">
        <v>37400.451719999997</v>
      </c>
      <c r="H69" s="6">
        <v>25369.94528</v>
      </c>
      <c r="I69" s="5">
        <f>IF(G69=0,"",(H69/G69-1))</f>
        <v>-0.32166741006410493</v>
      </c>
    </row>
    <row r="70" spans="1:9" x14ac:dyDescent="0.25">
      <c r="A70" s="7" t="s">
        <v>177</v>
      </c>
      <c r="B70" s="6">
        <v>0</v>
      </c>
      <c r="C70" s="6">
        <v>1.03</v>
      </c>
      <c r="D70" s="5" t="str">
        <f>IF(B70=0,"",(C70/B70-1))</f>
        <v/>
      </c>
      <c r="E70" s="6">
        <v>11.8192</v>
      </c>
      <c r="F70" s="5">
        <f>IF(E70=0,"",(C70/E70-1))</f>
        <v>-0.91285366183836469</v>
      </c>
      <c r="G70" s="6">
        <v>0</v>
      </c>
      <c r="H70" s="6">
        <v>203.35254</v>
      </c>
      <c r="I70" s="5" t="str">
        <f>IF(G70=0,"",(H70/G70-1))</f>
        <v/>
      </c>
    </row>
    <row r="71" spans="1:9" x14ac:dyDescent="0.25">
      <c r="A71" s="7" t="s">
        <v>176</v>
      </c>
      <c r="B71" s="6">
        <v>8206.2066599999998</v>
      </c>
      <c r="C71" s="6">
        <v>11289.628049999999</v>
      </c>
      <c r="D71" s="5">
        <f>IF(B71=0,"",(C71/B71-1))</f>
        <v>0.37574259554413891</v>
      </c>
      <c r="E71" s="6">
        <v>10361.797989999999</v>
      </c>
      <c r="F71" s="5">
        <f>IF(E71=0,"",(C71/E71-1))</f>
        <v>8.9543345749013126E-2</v>
      </c>
      <c r="G71" s="6">
        <v>161397.87353000001</v>
      </c>
      <c r="H71" s="6">
        <v>128867.64629999999</v>
      </c>
      <c r="I71" s="5">
        <f>IF(G71=0,"",(H71/G71-1))</f>
        <v>-0.20155301007700965</v>
      </c>
    </row>
    <row r="72" spans="1:9" x14ac:dyDescent="0.25">
      <c r="A72" s="7" t="s">
        <v>175</v>
      </c>
      <c r="B72" s="6">
        <v>28026.01957</v>
      </c>
      <c r="C72" s="6">
        <v>18717.08035</v>
      </c>
      <c r="D72" s="5">
        <f>IF(B72=0,"",(C72/B72-1))</f>
        <v>-0.33215345464057988</v>
      </c>
      <c r="E72" s="6">
        <v>18549.93979</v>
      </c>
      <c r="F72" s="5">
        <f>IF(E72=0,"",(C72/E72-1))</f>
        <v>9.0103020221177221E-3</v>
      </c>
      <c r="G72" s="6">
        <v>282789.85772999999</v>
      </c>
      <c r="H72" s="6">
        <v>277797.51555000001</v>
      </c>
      <c r="I72" s="5">
        <f>IF(G72=0,"",(H72/G72-1))</f>
        <v>-1.7653894026024575E-2</v>
      </c>
    </row>
    <row r="73" spans="1:9" x14ac:dyDescent="0.25">
      <c r="A73" s="7" t="s">
        <v>174</v>
      </c>
      <c r="B73" s="6">
        <v>0</v>
      </c>
      <c r="C73" s="6">
        <v>25.459520000000001</v>
      </c>
      <c r="D73" s="5" t="str">
        <f>IF(B73=0,"",(C73/B73-1))</f>
        <v/>
      </c>
      <c r="E73" s="6">
        <v>4.0359999999999996</v>
      </c>
      <c r="F73" s="5">
        <f>IF(E73=0,"",(C73/E73-1))</f>
        <v>5.3081070366699716</v>
      </c>
      <c r="G73" s="6">
        <v>122.11433</v>
      </c>
      <c r="H73" s="6">
        <v>107.93454</v>
      </c>
      <c r="I73" s="5">
        <f>IF(G73=0,"",(H73/G73-1))</f>
        <v>-0.116118968183341</v>
      </c>
    </row>
    <row r="74" spans="1:9" x14ac:dyDescent="0.25">
      <c r="A74" s="7" t="s">
        <v>173</v>
      </c>
      <c r="B74" s="6">
        <v>1.53789</v>
      </c>
      <c r="C74" s="6">
        <v>1.248</v>
      </c>
      <c r="D74" s="5">
        <f>IF(B74=0,"",(C74/B74-1))</f>
        <v>-0.18849852720285587</v>
      </c>
      <c r="E74" s="6">
        <v>59428.283439999999</v>
      </c>
      <c r="F74" s="5">
        <f>IF(E74=0,"",(C74/E74-1))</f>
        <v>-0.99997899989823436</v>
      </c>
      <c r="G74" s="6">
        <v>443.85496000000001</v>
      </c>
      <c r="H74" s="6">
        <v>122661.67602</v>
      </c>
      <c r="I74" s="5">
        <f>IF(G74=0,"",(H74/G74-1))</f>
        <v>275.35531214971667</v>
      </c>
    </row>
    <row r="75" spans="1:9" x14ac:dyDescent="0.25">
      <c r="A75" s="7" t="s">
        <v>172</v>
      </c>
      <c r="B75" s="6">
        <v>216374.41047</v>
      </c>
      <c r="C75" s="6">
        <v>273457.38159</v>
      </c>
      <c r="D75" s="5">
        <f>IF(B75=0,"",(C75/B75-1))</f>
        <v>0.26381572107351614</v>
      </c>
      <c r="E75" s="6">
        <v>232907.77118000001</v>
      </c>
      <c r="F75" s="5">
        <f>IF(E75=0,"",(C75/E75-1))</f>
        <v>0.17410157765264822</v>
      </c>
      <c r="G75" s="6">
        <v>2531966.2038199999</v>
      </c>
      <c r="H75" s="6">
        <v>2370435.1990700001</v>
      </c>
      <c r="I75" s="5">
        <f>IF(G75=0,"",(H75/G75-1))</f>
        <v>-6.3796666995908802E-2</v>
      </c>
    </row>
    <row r="76" spans="1:9" x14ac:dyDescent="0.25">
      <c r="A76" s="7" t="s">
        <v>171</v>
      </c>
      <c r="B76" s="6">
        <v>22.8445</v>
      </c>
      <c r="C76" s="6">
        <v>127.04289</v>
      </c>
      <c r="D76" s="5">
        <f>IF(B76=0,"",(C76/B76-1))</f>
        <v>4.5612024776204336</v>
      </c>
      <c r="E76" s="6">
        <v>130.17921000000001</v>
      </c>
      <c r="F76" s="5">
        <f>IF(E76=0,"",(C76/E76-1))</f>
        <v>-2.4092326263156827E-2</v>
      </c>
      <c r="G76" s="6">
        <v>1145.29143</v>
      </c>
      <c r="H76" s="6">
        <v>1433.9772700000001</v>
      </c>
      <c r="I76" s="5">
        <f>IF(G76=0,"",(H76/G76-1))</f>
        <v>0.25206321503689244</v>
      </c>
    </row>
    <row r="77" spans="1:9" x14ac:dyDescent="0.25">
      <c r="A77" s="7" t="s">
        <v>170</v>
      </c>
      <c r="B77" s="6">
        <v>12392.94327</v>
      </c>
      <c r="C77" s="6">
        <v>10093.75986</v>
      </c>
      <c r="D77" s="5">
        <f>IF(B77=0,"",(C77/B77-1))</f>
        <v>-0.18552359676863106</v>
      </c>
      <c r="E77" s="6">
        <v>13053.05458</v>
      </c>
      <c r="F77" s="5">
        <f>IF(E77=0,"",(C77/E77-1))</f>
        <v>-0.22671281284108447</v>
      </c>
      <c r="G77" s="6">
        <v>195810.56938999999</v>
      </c>
      <c r="H77" s="6">
        <v>100676.15101</v>
      </c>
      <c r="I77" s="5">
        <f>IF(G77=0,"",(H77/G77-1))</f>
        <v>-0.48584925050965344</v>
      </c>
    </row>
    <row r="78" spans="1:9" x14ac:dyDescent="0.25">
      <c r="A78" s="7" t="s">
        <v>169</v>
      </c>
      <c r="B78" s="6">
        <v>6695.8662599999998</v>
      </c>
      <c r="C78" s="6">
        <v>13521.724029999999</v>
      </c>
      <c r="D78" s="5">
        <f>IF(B78=0,"",(C78/B78-1))</f>
        <v>1.0194136956970823</v>
      </c>
      <c r="E78" s="6">
        <v>13782.297989999999</v>
      </c>
      <c r="F78" s="5">
        <f>IF(E78=0,"",(C78/E78-1))</f>
        <v>-1.8906423311196963E-2</v>
      </c>
      <c r="G78" s="6">
        <v>98923.564540000007</v>
      </c>
      <c r="H78" s="6">
        <v>103925.60454</v>
      </c>
      <c r="I78" s="5">
        <f>IF(G78=0,"",(H78/G78-1))</f>
        <v>5.0564696321445224E-2</v>
      </c>
    </row>
    <row r="79" spans="1:9" x14ac:dyDescent="0.25">
      <c r="A79" s="7" t="s">
        <v>168</v>
      </c>
      <c r="B79" s="6">
        <v>36191.162020000003</v>
      </c>
      <c r="C79" s="6">
        <v>33378.25114</v>
      </c>
      <c r="D79" s="5">
        <f>IF(B79=0,"",(C79/B79-1))</f>
        <v>-7.7723696145637122E-2</v>
      </c>
      <c r="E79" s="6">
        <v>28888.624940000002</v>
      </c>
      <c r="F79" s="5">
        <f>IF(E79=0,"",(C79/E79-1))</f>
        <v>0.1554115576398909</v>
      </c>
      <c r="G79" s="6">
        <v>470910.17382999999</v>
      </c>
      <c r="H79" s="6">
        <v>375312.36757</v>
      </c>
      <c r="I79" s="5">
        <f>IF(G79=0,"",(H79/G79-1))</f>
        <v>-0.203006457648781</v>
      </c>
    </row>
    <row r="80" spans="1:9" x14ac:dyDescent="0.25">
      <c r="A80" s="7" t="s">
        <v>167</v>
      </c>
      <c r="B80" s="6">
        <v>713479.72172999999</v>
      </c>
      <c r="C80" s="6">
        <v>791441.70773000002</v>
      </c>
      <c r="D80" s="5">
        <f>IF(B80=0,"",(C80/B80-1))</f>
        <v>0.10927007961902935</v>
      </c>
      <c r="E80" s="6">
        <v>788180.44889</v>
      </c>
      <c r="F80" s="5">
        <f>IF(E80=0,"",(C80/E80-1))</f>
        <v>4.1377058319485016E-3</v>
      </c>
      <c r="G80" s="6">
        <v>7116581.1688900003</v>
      </c>
      <c r="H80" s="6">
        <v>8100580.2775499998</v>
      </c>
      <c r="I80" s="5">
        <f>IF(G80=0,"",(H80/G80-1))</f>
        <v>0.13826851479774205</v>
      </c>
    </row>
    <row r="81" spans="1:9" x14ac:dyDescent="0.25">
      <c r="A81" s="7" t="s">
        <v>166</v>
      </c>
      <c r="B81" s="6">
        <v>0</v>
      </c>
      <c r="C81" s="6">
        <v>0</v>
      </c>
      <c r="D81" s="5" t="str">
        <f>IF(B81=0,"",(C81/B81-1))</f>
        <v/>
      </c>
      <c r="E81" s="6">
        <v>0</v>
      </c>
      <c r="F81" s="5" t="str">
        <f>IF(E81=0,"",(C81/E81-1))</f>
        <v/>
      </c>
      <c r="G81" s="6">
        <v>94.771979999999999</v>
      </c>
      <c r="H81" s="6">
        <v>46.557630000000003</v>
      </c>
      <c r="I81" s="5">
        <f>IF(G81=0,"",(H81/G81-1))</f>
        <v>-0.50874055812699059</v>
      </c>
    </row>
    <row r="82" spans="1:9" x14ac:dyDescent="0.25">
      <c r="A82" s="7" t="s">
        <v>165</v>
      </c>
      <c r="B82" s="6">
        <v>1298.7098000000001</v>
      </c>
      <c r="C82" s="6">
        <v>267.37673000000001</v>
      </c>
      <c r="D82" s="5">
        <f>IF(B82=0,"",(C82/B82-1))</f>
        <v>-0.79412126558219553</v>
      </c>
      <c r="E82" s="6">
        <v>1334.548</v>
      </c>
      <c r="F82" s="5">
        <f>IF(E82=0,"",(C82/E82-1))</f>
        <v>-0.79964997137607641</v>
      </c>
      <c r="G82" s="6">
        <v>7052.6699500000004</v>
      </c>
      <c r="H82" s="6">
        <v>6451.3136599999998</v>
      </c>
      <c r="I82" s="5">
        <f>IF(G82=0,"",(H82/G82-1))</f>
        <v>-8.5266472734910947E-2</v>
      </c>
    </row>
    <row r="83" spans="1:9" x14ac:dyDescent="0.25">
      <c r="A83" s="7" t="s">
        <v>164</v>
      </c>
      <c r="B83" s="6">
        <v>7650.9670699999997</v>
      </c>
      <c r="C83" s="6">
        <v>10982.42259</v>
      </c>
      <c r="D83" s="5">
        <f>IF(B83=0,"",(C83/B83-1))</f>
        <v>0.43542933717005283</v>
      </c>
      <c r="E83" s="6">
        <v>2679.5386600000002</v>
      </c>
      <c r="F83" s="5">
        <f>IF(E83=0,"",(C83/E83-1))</f>
        <v>3.0986244214143932</v>
      </c>
      <c r="G83" s="6">
        <v>52708.122790000001</v>
      </c>
      <c r="H83" s="6">
        <v>45792.865709999998</v>
      </c>
      <c r="I83" s="5">
        <f>IF(G83=0,"",(H83/G83-1))</f>
        <v>-0.13119907737089798</v>
      </c>
    </row>
    <row r="84" spans="1:9" x14ac:dyDescent="0.25">
      <c r="A84" s="7" t="s">
        <v>163</v>
      </c>
      <c r="B84" s="6">
        <v>3489.2949800000001</v>
      </c>
      <c r="C84" s="6">
        <v>6531.3745699999999</v>
      </c>
      <c r="D84" s="5">
        <f>IF(B84=0,"",(C84/B84-1))</f>
        <v>0.87183216306922828</v>
      </c>
      <c r="E84" s="6">
        <v>4946.0114899999999</v>
      </c>
      <c r="F84" s="5">
        <f>IF(E84=0,"",(C84/E84-1))</f>
        <v>0.32053364275544771</v>
      </c>
      <c r="G84" s="6">
        <v>48657.099710000002</v>
      </c>
      <c r="H84" s="6">
        <v>53734.457779999997</v>
      </c>
      <c r="I84" s="5">
        <f>IF(G84=0,"",(H84/G84-1))</f>
        <v>0.10434978862820499</v>
      </c>
    </row>
    <row r="85" spans="1:9" x14ac:dyDescent="0.25">
      <c r="A85" s="7" t="s">
        <v>162</v>
      </c>
      <c r="B85" s="6">
        <v>25526.70218</v>
      </c>
      <c r="C85" s="6">
        <v>28579.343990000001</v>
      </c>
      <c r="D85" s="5">
        <f>IF(B85=0,"",(C85/B85-1))</f>
        <v>0.11958621949966286</v>
      </c>
      <c r="E85" s="6">
        <v>23991.201489999999</v>
      </c>
      <c r="F85" s="5">
        <f>IF(E85=0,"",(C85/E85-1))</f>
        <v>0.19124271462237652</v>
      </c>
      <c r="G85" s="6">
        <v>357947.94068</v>
      </c>
      <c r="H85" s="6">
        <v>211994.88847000001</v>
      </c>
      <c r="I85" s="5">
        <f>IF(G85=0,"",(H85/G85-1))</f>
        <v>-0.4077493837029218</v>
      </c>
    </row>
    <row r="86" spans="1:9" x14ac:dyDescent="0.25">
      <c r="A86" s="7" t="s">
        <v>161</v>
      </c>
      <c r="B86" s="6">
        <v>1526.59132</v>
      </c>
      <c r="C86" s="6">
        <v>2997.6997200000001</v>
      </c>
      <c r="D86" s="5">
        <f>IF(B86=0,"",(C86/B86-1))</f>
        <v>0.96365568225554954</v>
      </c>
      <c r="E86" s="6">
        <v>4041.5713599999999</v>
      </c>
      <c r="F86" s="5">
        <f>IF(E86=0,"",(C86/E86-1))</f>
        <v>-0.25828360976904785</v>
      </c>
      <c r="G86" s="6">
        <v>20795.616849999999</v>
      </c>
      <c r="H86" s="6">
        <v>22454.805489999999</v>
      </c>
      <c r="I86" s="5">
        <f>IF(G86=0,"",(H86/G86-1))</f>
        <v>7.978549768289267E-2</v>
      </c>
    </row>
    <row r="87" spans="1:9" x14ac:dyDescent="0.25">
      <c r="A87" s="7" t="s">
        <v>160</v>
      </c>
      <c r="B87" s="6">
        <v>13954.16423</v>
      </c>
      <c r="C87" s="6">
        <v>13258.757320000001</v>
      </c>
      <c r="D87" s="5">
        <f>IF(B87=0,"",(C87/B87-1))</f>
        <v>-4.9835081380577906E-2</v>
      </c>
      <c r="E87" s="6">
        <v>11135.536620000001</v>
      </c>
      <c r="F87" s="5">
        <f>IF(E87=0,"",(C87/E87-1))</f>
        <v>0.19067071237380562</v>
      </c>
      <c r="G87" s="6">
        <v>133827.78151</v>
      </c>
      <c r="H87" s="6">
        <v>124617.46545</v>
      </c>
      <c r="I87" s="5">
        <f>IF(G87=0,"",(H87/G87-1))</f>
        <v>-6.8822153039365563E-2</v>
      </c>
    </row>
    <row r="88" spans="1:9" x14ac:dyDescent="0.25">
      <c r="A88" s="7" t="s">
        <v>159</v>
      </c>
      <c r="B88" s="6">
        <v>656.43376999999998</v>
      </c>
      <c r="C88" s="6">
        <v>994.98314000000005</v>
      </c>
      <c r="D88" s="5">
        <f>IF(B88=0,"",(C88/B88-1))</f>
        <v>0.51574033127515673</v>
      </c>
      <c r="E88" s="6">
        <v>1242.0762199999999</v>
      </c>
      <c r="F88" s="5">
        <f>IF(E88=0,"",(C88/E88-1))</f>
        <v>-0.1989355210423398</v>
      </c>
      <c r="G88" s="6">
        <v>6679.3890600000004</v>
      </c>
      <c r="H88" s="6">
        <v>6592.6441999999997</v>
      </c>
      <c r="I88" s="5">
        <f>IF(G88=0,"",(H88/G88-1))</f>
        <v>-1.2986945246157067E-2</v>
      </c>
    </row>
    <row r="89" spans="1:9" x14ac:dyDescent="0.25">
      <c r="A89" s="7" t="s">
        <v>158</v>
      </c>
      <c r="B89" s="6">
        <v>142.69135</v>
      </c>
      <c r="C89" s="6">
        <v>63.887390000000003</v>
      </c>
      <c r="D89" s="5">
        <f>IF(B89=0,"",(C89/B89-1))</f>
        <v>-0.55226865538801051</v>
      </c>
      <c r="E89" s="6">
        <v>231.68600000000001</v>
      </c>
      <c r="F89" s="5">
        <f>IF(E89=0,"",(C89/E89-1))</f>
        <v>-0.72425010574657078</v>
      </c>
      <c r="G89" s="6">
        <v>2964.72208</v>
      </c>
      <c r="H89" s="6">
        <v>2166.87682</v>
      </c>
      <c r="I89" s="5">
        <f>IF(G89=0,"",(H89/G89-1))</f>
        <v>-0.26911300232229529</v>
      </c>
    </row>
    <row r="90" spans="1:9" x14ac:dyDescent="0.25">
      <c r="A90" s="7" t="s">
        <v>157</v>
      </c>
      <c r="B90" s="6">
        <v>0</v>
      </c>
      <c r="C90" s="6">
        <v>0</v>
      </c>
      <c r="D90" s="5" t="str">
        <f>IF(B90=0,"",(C90/B90-1))</f>
        <v/>
      </c>
      <c r="E90" s="6">
        <v>0</v>
      </c>
      <c r="F90" s="5" t="str">
        <f>IF(E90=0,"",(C90/E90-1))</f>
        <v/>
      </c>
      <c r="G90" s="6">
        <v>0</v>
      </c>
      <c r="H90" s="6">
        <v>47.599469999999997</v>
      </c>
      <c r="I90" s="5" t="str">
        <f>IF(G90=0,"",(H90/G90-1))</f>
        <v/>
      </c>
    </row>
    <row r="91" spans="1:9" x14ac:dyDescent="0.25">
      <c r="A91" s="7" t="s">
        <v>156</v>
      </c>
      <c r="B91" s="6">
        <v>0</v>
      </c>
      <c r="C91" s="6">
        <v>0</v>
      </c>
      <c r="D91" s="5" t="str">
        <f>IF(B91=0,"",(C91/B91-1))</f>
        <v/>
      </c>
      <c r="E91" s="6">
        <v>4.3698300000000003</v>
      </c>
      <c r="F91" s="5">
        <f>IF(E91=0,"",(C91/E91-1))</f>
        <v>-1</v>
      </c>
      <c r="G91" s="6">
        <v>614.73811999999998</v>
      </c>
      <c r="H91" s="6">
        <v>1301.8421499999999</v>
      </c>
      <c r="I91" s="5">
        <f>IF(G91=0,"",(H91/G91-1))</f>
        <v>1.1177182732705759</v>
      </c>
    </row>
    <row r="92" spans="1:9" x14ac:dyDescent="0.25">
      <c r="A92" s="7" t="s">
        <v>155</v>
      </c>
      <c r="B92" s="6">
        <v>2935.38499</v>
      </c>
      <c r="C92" s="6">
        <v>4475.6576400000004</v>
      </c>
      <c r="D92" s="5">
        <f>IF(B92=0,"",(C92/B92-1))</f>
        <v>0.52472594063377032</v>
      </c>
      <c r="E92" s="6">
        <v>4561.9751399999996</v>
      </c>
      <c r="F92" s="5">
        <f>IF(E92=0,"",(C92/E92-1))</f>
        <v>-1.8921080749247365E-2</v>
      </c>
      <c r="G92" s="6">
        <v>61279.01094</v>
      </c>
      <c r="H92" s="6">
        <v>63441.969290000001</v>
      </c>
      <c r="I92" s="5">
        <f>IF(G92=0,"",(H92/G92-1))</f>
        <v>3.5296887414155709E-2</v>
      </c>
    </row>
    <row r="93" spans="1:9" x14ac:dyDescent="0.25">
      <c r="A93" s="7" t="s">
        <v>154</v>
      </c>
      <c r="B93" s="6">
        <v>13008.51433</v>
      </c>
      <c r="C93" s="6">
        <v>6783.2256900000002</v>
      </c>
      <c r="D93" s="5">
        <f>IF(B93=0,"",(C93/B93-1))</f>
        <v>-0.47855492810915012</v>
      </c>
      <c r="E93" s="6">
        <v>1987.4165499999999</v>
      </c>
      <c r="F93" s="5">
        <f>IF(E93=0,"",(C93/E93-1))</f>
        <v>2.4130870501204194</v>
      </c>
      <c r="G93" s="6">
        <v>56810.935859999998</v>
      </c>
      <c r="H93" s="6">
        <v>47414.684150000001</v>
      </c>
      <c r="I93" s="5">
        <f>IF(G93=0,"",(H93/G93-1))</f>
        <v>-0.16539512274811519</v>
      </c>
    </row>
    <row r="94" spans="1:9" x14ac:dyDescent="0.25">
      <c r="A94" s="7" t="s">
        <v>153</v>
      </c>
      <c r="B94" s="6">
        <v>45190.010950000004</v>
      </c>
      <c r="C94" s="6">
        <v>110514.50926000001</v>
      </c>
      <c r="D94" s="5">
        <f>IF(B94=0,"",(C94/B94-1))</f>
        <v>1.4455517256297545</v>
      </c>
      <c r="E94" s="6">
        <v>50332.69988</v>
      </c>
      <c r="F94" s="5">
        <f>IF(E94=0,"",(C94/E94-1))</f>
        <v>1.1956801348523252</v>
      </c>
      <c r="G94" s="6">
        <v>1497271.99844</v>
      </c>
      <c r="H94" s="6">
        <v>595285.59490000003</v>
      </c>
      <c r="I94" s="5">
        <f>IF(G94=0,"",(H94/G94-1))</f>
        <v>-0.60241987059116509</v>
      </c>
    </row>
    <row r="95" spans="1:9" x14ac:dyDescent="0.25">
      <c r="A95" s="7" t="s">
        <v>152</v>
      </c>
      <c r="B95" s="6">
        <v>0</v>
      </c>
      <c r="C95" s="6">
        <v>11</v>
      </c>
      <c r="D95" s="5" t="str">
        <f>IF(B95=0,"",(C95/B95-1))</f>
        <v/>
      </c>
      <c r="E95" s="6">
        <v>0</v>
      </c>
      <c r="F95" s="5" t="str">
        <f>IF(E95=0,"",(C95/E95-1))</f>
        <v/>
      </c>
      <c r="G95" s="6">
        <v>0</v>
      </c>
      <c r="H95" s="6">
        <v>11</v>
      </c>
      <c r="I95" s="5" t="str">
        <f>IF(G95=0,"",(H95/G95-1))</f>
        <v/>
      </c>
    </row>
    <row r="96" spans="1:9" x14ac:dyDescent="0.25">
      <c r="A96" s="7" t="s">
        <v>151</v>
      </c>
      <c r="B96" s="6">
        <v>64.505009999999999</v>
      </c>
      <c r="C96" s="6">
        <v>94.527259999999998</v>
      </c>
      <c r="D96" s="5">
        <f>IF(B96=0,"",(C96/B96-1))</f>
        <v>0.46542508868690979</v>
      </c>
      <c r="E96" s="6">
        <v>144.87216000000001</v>
      </c>
      <c r="F96" s="5">
        <f>IF(E96=0,"",(C96/E96-1))</f>
        <v>-0.34751259317180061</v>
      </c>
      <c r="G96" s="6">
        <v>1110.09977</v>
      </c>
      <c r="H96" s="6">
        <v>735.92075</v>
      </c>
      <c r="I96" s="5">
        <f>IF(G96=0,"",(H96/G96-1))</f>
        <v>-0.33706791957987703</v>
      </c>
    </row>
    <row r="97" spans="1:9" x14ac:dyDescent="0.25">
      <c r="A97" s="7" t="s">
        <v>150</v>
      </c>
      <c r="B97" s="6">
        <v>36258.023860000001</v>
      </c>
      <c r="C97" s="6">
        <v>51170.72451</v>
      </c>
      <c r="D97" s="5">
        <f>IF(B97=0,"",(C97/B97-1))</f>
        <v>0.41129380651248759</v>
      </c>
      <c r="E97" s="6">
        <v>38605.099710000002</v>
      </c>
      <c r="F97" s="5">
        <f>IF(E97=0,"",(C97/E97-1))</f>
        <v>0.32549131835929646</v>
      </c>
      <c r="G97" s="6">
        <v>465809.01603</v>
      </c>
      <c r="H97" s="6">
        <v>459953.57454</v>
      </c>
      <c r="I97" s="5">
        <f>IF(G97=0,"",(H97/G97-1))</f>
        <v>-1.2570476930448438E-2</v>
      </c>
    </row>
    <row r="98" spans="1:9" x14ac:dyDescent="0.25">
      <c r="A98" s="7" t="s">
        <v>149</v>
      </c>
      <c r="B98" s="6">
        <v>1830.8068499999999</v>
      </c>
      <c r="C98" s="6">
        <v>2908.5871000000002</v>
      </c>
      <c r="D98" s="5">
        <f>IF(B98=0,"",(C98/B98-1))</f>
        <v>0.58869140128026087</v>
      </c>
      <c r="E98" s="6">
        <v>3243.2599799999998</v>
      </c>
      <c r="F98" s="5">
        <f>IF(E98=0,"",(C98/E98-1))</f>
        <v>-0.10319027215326715</v>
      </c>
      <c r="G98" s="6">
        <v>12854.218000000001</v>
      </c>
      <c r="H98" s="6">
        <v>20940.88738</v>
      </c>
      <c r="I98" s="5">
        <f>IF(G98=0,"",(H98/G98-1))</f>
        <v>0.62910628869060714</v>
      </c>
    </row>
    <row r="99" spans="1:9" x14ac:dyDescent="0.25">
      <c r="A99" s="7" t="s">
        <v>148</v>
      </c>
      <c r="B99" s="6">
        <v>190231.15343999999</v>
      </c>
      <c r="C99" s="6">
        <v>194968.32665999999</v>
      </c>
      <c r="D99" s="5">
        <f>IF(B99=0,"",(C99/B99-1))</f>
        <v>2.4902194694909063E-2</v>
      </c>
      <c r="E99" s="6">
        <v>191359.19531000001</v>
      </c>
      <c r="F99" s="5">
        <f>IF(E99=0,"",(C99/E99-1))</f>
        <v>1.8860506515786746E-2</v>
      </c>
      <c r="G99" s="6">
        <v>1678563.5937000001</v>
      </c>
      <c r="H99" s="6">
        <v>1842784.57439</v>
      </c>
      <c r="I99" s="5">
        <f>IF(G99=0,"",(H99/G99-1))</f>
        <v>9.783423237961042E-2</v>
      </c>
    </row>
    <row r="100" spans="1:9" x14ac:dyDescent="0.25">
      <c r="A100" s="7" t="s">
        <v>147</v>
      </c>
      <c r="B100" s="6">
        <v>6639.4468500000003</v>
      </c>
      <c r="C100" s="6">
        <v>6053.0279600000003</v>
      </c>
      <c r="D100" s="5">
        <f>IF(B100=0,"",(C100/B100-1))</f>
        <v>-8.8323455740895063E-2</v>
      </c>
      <c r="E100" s="6">
        <v>4644.9274999999998</v>
      </c>
      <c r="F100" s="5">
        <f>IF(E100=0,"",(C100/E100-1))</f>
        <v>0.30314799531316705</v>
      </c>
      <c r="G100" s="6">
        <v>78665.214779999995</v>
      </c>
      <c r="H100" s="6">
        <v>51923.441939999997</v>
      </c>
      <c r="I100" s="5">
        <f>IF(G100=0,"",(H100/G100-1))</f>
        <v>-0.33994406441001523</v>
      </c>
    </row>
    <row r="101" spans="1:9" x14ac:dyDescent="0.25">
      <c r="A101" s="7" t="s">
        <v>146</v>
      </c>
      <c r="B101" s="6">
        <v>43217.470959999999</v>
      </c>
      <c r="C101" s="6">
        <v>56398.206230000003</v>
      </c>
      <c r="D101" s="5">
        <f>IF(B101=0,"",(C101/B101-1))</f>
        <v>0.30498627007118162</v>
      </c>
      <c r="E101" s="6">
        <v>52199.149109999998</v>
      </c>
      <c r="F101" s="5">
        <f>IF(E101=0,"",(C101/E101-1))</f>
        <v>8.0443018547127432E-2</v>
      </c>
      <c r="G101" s="6">
        <v>481768.26595999999</v>
      </c>
      <c r="H101" s="6">
        <v>517968.50177999999</v>
      </c>
      <c r="I101" s="5">
        <f>IF(G101=0,"",(H101/G101-1))</f>
        <v>7.5140349370802273E-2</v>
      </c>
    </row>
    <row r="102" spans="1:9" x14ac:dyDescent="0.25">
      <c r="A102" s="7" t="s">
        <v>145</v>
      </c>
      <c r="B102" s="6">
        <v>93162.770269999994</v>
      </c>
      <c r="C102" s="6">
        <v>118283.11326</v>
      </c>
      <c r="D102" s="5">
        <f>IF(B102=0,"",(C102/B102-1))</f>
        <v>0.26963928742347831</v>
      </c>
      <c r="E102" s="6">
        <v>151528.85458000001</v>
      </c>
      <c r="F102" s="5">
        <f>IF(E102=0,"",(C102/E102-1))</f>
        <v>-0.21940204994057977</v>
      </c>
      <c r="G102" s="6">
        <v>1145760.37424</v>
      </c>
      <c r="H102" s="6">
        <v>1099568.0429199999</v>
      </c>
      <c r="I102" s="5">
        <f>IF(G102=0,"",(H102/G102-1))</f>
        <v>-4.0315874382233052E-2</v>
      </c>
    </row>
    <row r="103" spans="1:9" x14ac:dyDescent="0.25">
      <c r="A103" s="7" t="s">
        <v>144</v>
      </c>
      <c r="B103" s="6">
        <v>562039.11375999998</v>
      </c>
      <c r="C103" s="6">
        <v>591110.88040999998</v>
      </c>
      <c r="D103" s="5">
        <f>IF(B103=0,"",(C103/B103-1))</f>
        <v>5.1725522189215667E-2</v>
      </c>
      <c r="E103" s="6">
        <v>702475.80429999996</v>
      </c>
      <c r="F103" s="5">
        <f>IF(E103=0,"",(C103/E103-1))</f>
        <v>-0.15853204225442674</v>
      </c>
      <c r="G103" s="6">
        <v>6240965.7152699996</v>
      </c>
      <c r="H103" s="6">
        <v>5753429.8356100004</v>
      </c>
      <c r="I103" s="5">
        <f>IF(G103=0,"",(H103/G103-1))</f>
        <v>-7.8118660140549578E-2</v>
      </c>
    </row>
    <row r="104" spans="1:9" x14ac:dyDescent="0.25">
      <c r="A104" s="7" t="s">
        <v>143</v>
      </c>
      <c r="B104" s="6">
        <v>2025.20244</v>
      </c>
      <c r="C104" s="6">
        <v>2173.7243899999999</v>
      </c>
      <c r="D104" s="5">
        <f>IF(B104=0,"",(C104/B104-1))</f>
        <v>7.3336841328316638E-2</v>
      </c>
      <c r="E104" s="6">
        <v>2929.3900800000001</v>
      </c>
      <c r="F104" s="5">
        <f>IF(E104=0,"",(C104/E104-1))</f>
        <v>-0.25796007679523525</v>
      </c>
      <c r="G104" s="6">
        <v>23489.533950000001</v>
      </c>
      <c r="H104" s="6">
        <v>25280.335660000001</v>
      </c>
      <c r="I104" s="5">
        <f>IF(G104=0,"",(H104/G104-1))</f>
        <v>7.6238281858291179E-2</v>
      </c>
    </row>
    <row r="105" spans="1:9" x14ac:dyDescent="0.25">
      <c r="A105" s="7" t="s">
        <v>142</v>
      </c>
      <c r="B105" s="6">
        <v>52886.982640000002</v>
      </c>
      <c r="C105" s="6">
        <v>49610.897340000003</v>
      </c>
      <c r="D105" s="5">
        <f>IF(B105=0,"",(C105/B105-1))</f>
        <v>-6.1945021940468914E-2</v>
      </c>
      <c r="E105" s="6">
        <v>59534.573349999999</v>
      </c>
      <c r="F105" s="5">
        <f>IF(E105=0,"",(C105/E105-1))</f>
        <v>-0.16668761446662816</v>
      </c>
      <c r="G105" s="6">
        <v>699179.47976999998</v>
      </c>
      <c r="H105" s="6">
        <v>585751.75575999997</v>
      </c>
      <c r="I105" s="5">
        <f>IF(G105=0,"",(H105/G105-1))</f>
        <v>-0.16222976687947543</v>
      </c>
    </row>
    <row r="106" spans="1:9" x14ac:dyDescent="0.25">
      <c r="A106" s="7" t="s">
        <v>141</v>
      </c>
      <c r="B106" s="6">
        <v>1025051.00156</v>
      </c>
      <c r="C106" s="6">
        <v>1027425.22825</v>
      </c>
      <c r="D106" s="5">
        <f>IF(B106=0,"",(C106/B106-1))</f>
        <v>2.3162034731800674E-3</v>
      </c>
      <c r="E106" s="6">
        <v>894748.11413</v>
      </c>
      <c r="F106" s="5">
        <f>IF(E106=0,"",(C106/E106-1))</f>
        <v>0.14828431826202548</v>
      </c>
      <c r="G106" s="6">
        <v>8527013.0274599995</v>
      </c>
      <c r="H106" s="6">
        <v>7772352.1541999998</v>
      </c>
      <c r="I106" s="5">
        <f>IF(G106=0,"",(H106/G106-1))</f>
        <v>-8.8502371326245721E-2</v>
      </c>
    </row>
    <row r="107" spans="1:9" x14ac:dyDescent="0.25">
      <c r="A107" s="7" t="s">
        <v>140</v>
      </c>
      <c r="B107" s="6">
        <v>237439.01284000001</v>
      </c>
      <c r="C107" s="6">
        <v>321717.48982999998</v>
      </c>
      <c r="D107" s="5">
        <f>IF(B107=0,"",(C107/B107-1))</f>
        <v>0.35494789159518469</v>
      </c>
      <c r="E107" s="6">
        <v>220618.67704000001</v>
      </c>
      <c r="F107" s="5">
        <f>IF(E107=0,"",(C107/E107-1))</f>
        <v>0.45825137810825467</v>
      </c>
      <c r="G107" s="6">
        <v>2000418.76645</v>
      </c>
      <c r="H107" s="6">
        <v>2048165.1197200001</v>
      </c>
      <c r="I107" s="5">
        <f>IF(G107=0,"",(H107/G107-1))</f>
        <v>2.386817903869809E-2</v>
      </c>
    </row>
    <row r="108" spans="1:9" x14ac:dyDescent="0.25">
      <c r="A108" s="7" t="s">
        <v>139</v>
      </c>
      <c r="B108" s="6">
        <v>74401.042010000005</v>
      </c>
      <c r="C108" s="6">
        <v>81410.458840000007</v>
      </c>
      <c r="D108" s="5">
        <f>IF(B108=0,"",(C108/B108-1))</f>
        <v>9.4211272324087769E-2</v>
      </c>
      <c r="E108" s="6">
        <v>69779.457699999999</v>
      </c>
      <c r="F108" s="5">
        <f>IF(E108=0,"",(C108/E108-1))</f>
        <v>0.16668230914038773</v>
      </c>
      <c r="G108" s="6">
        <v>829768.55206999998</v>
      </c>
      <c r="H108" s="6">
        <v>728343.51436000003</v>
      </c>
      <c r="I108" s="5">
        <f>IF(G108=0,"",(H108/G108-1))</f>
        <v>-0.12223292562363053</v>
      </c>
    </row>
    <row r="109" spans="1:9" x14ac:dyDescent="0.25">
      <c r="A109" s="7" t="s">
        <v>138</v>
      </c>
      <c r="B109" s="6">
        <v>644347.51705000002</v>
      </c>
      <c r="C109" s="6">
        <v>655714.49950000003</v>
      </c>
      <c r="D109" s="5">
        <f>IF(B109=0,"",(C109/B109-1))</f>
        <v>1.7641074341437912E-2</v>
      </c>
      <c r="E109" s="6">
        <v>669328.26031000004</v>
      </c>
      <c r="F109" s="5">
        <f>IF(E109=0,"",(C109/E109-1))</f>
        <v>-2.0339438235724261E-2</v>
      </c>
      <c r="G109" s="6">
        <v>7654622.5679900004</v>
      </c>
      <c r="H109" s="6">
        <v>7702170.0454500001</v>
      </c>
      <c r="I109" s="5">
        <f>IF(G109=0,"",(H109/G109-1))</f>
        <v>6.2116031244745518E-3</v>
      </c>
    </row>
    <row r="110" spans="1:9" x14ac:dyDescent="0.25">
      <c r="A110" s="7" t="s">
        <v>137</v>
      </c>
      <c r="B110" s="6">
        <v>460841.44336999999</v>
      </c>
      <c r="C110" s="6">
        <v>327618.22529999999</v>
      </c>
      <c r="D110" s="5">
        <f>IF(B110=0,"",(C110/B110-1))</f>
        <v>-0.28908688657811932</v>
      </c>
      <c r="E110" s="6">
        <v>460614.89707000001</v>
      </c>
      <c r="F110" s="5">
        <f>IF(E110=0,"",(C110/E110-1))</f>
        <v>-0.28873723497872106</v>
      </c>
      <c r="G110" s="6">
        <v>5568123.0864899997</v>
      </c>
      <c r="H110" s="6">
        <v>4401793.8720399998</v>
      </c>
      <c r="I110" s="5">
        <f>IF(G110=0,"",(H110/G110-1))</f>
        <v>-0.20946541524555695</v>
      </c>
    </row>
    <row r="111" spans="1:9" x14ac:dyDescent="0.25">
      <c r="A111" s="7" t="s">
        <v>136</v>
      </c>
      <c r="B111" s="6">
        <v>26322.226719999999</v>
      </c>
      <c r="C111" s="6">
        <v>46332.246209999998</v>
      </c>
      <c r="D111" s="5">
        <f>IF(B111=0,"",(C111/B111-1))</f>
        <v>0.76019478529892393</v>
      </c>
      <c r="E111" s="6">
        <v>45010.714870000003</v>
      </c>
      <c r="F111" s="5">
        <f>IF(E111=0,"",(C111/E111-1))</f>
        <v>2.936037216509102E-2</v>
      </c>
      <c r="G111" s="6">
        <v>234048.26542000001</v>
      </c>
      <c r="H111" s="6">
        <v>400388.37273</v>
      </c>
      <c r="I111" s="5">
        <f>IF(G111=0,"",(H111/G111-1))</f>
        <v>0.71070856693384332</v>
      </c>
    </row>
    <row r="112" spans="1:9" x14ac:dyDescent="0.25">
      <c r="A112" s="7" t="s">
        <v>135</v>
      </c>
      <c r="B112" s="6">
        <v>125114.49486000001</v>
      </c>
      <c r="C112" s="6">
        <v>146439.67519000001</v>
      </c>
      <c r="D112" s="5">
        <f>IF(B112=0,"",(C112/B112-1))</f>
        <v>0.1704453217340034</v>
      </c>
      <c r="E112" s="6">
        <v>134348.52726</v>
      </c>
      <c r="F112" s="5">
        <f>IF(E112=0,"",(C112/E112-1))</f>
        <v>8.9998366015582976E-2</v>
      </c>
      <c r="G112" s="6">
        <v>1364547.3658700001</v>
      </c>
      <c r="H112" s="6">
        <v>1272679.3285699999</v>
      </c>
      <c r="I112" s="5">
        <f>IF(G112=0,"",(H112/G112-1))</f>
        <v>-6.7324916377254129E-2</v>
      </c>
    </row>
    <row r="113" spans="1:9" x14ac:dyDescent="0.25">
      <c r="A113" s="7" t="s">
        <v>134</v>
      </c>
      <c r="B113" s="6">
        <v>94469.5478</v>
      </c>
      <c r="C113" s="6">
        <v>160845.67886000001</v>
      </c>
      <c r="D113" s="5">
        <f>IF(B113=0,"",(C113/B113-1))</f>
        <v>0.70261933719132319</v>
      </c>
      <c r="E113" s="6">
        <v>74676.755640000003</v>
      </c>
      <c r="F113" s="5">
        <f>IF(E113=0,"",(C113/E113-1))</f>
        <v>1.1538921647239362</v>
      </c>
      <c r="G113" s="6">
        <v>929330.71779000002</v>
      </c>
      <c r="H113" s="6">
        <v>1238181.6290599999</v>
      </c>
      <c r="I113" s="5">
        <f>IF(G113=0,"",(H113/G113-1))</f>
        <v>0.332336923075635</v>
      </c>
    </row>
    <row r="114" spans="1:9" x14ac:dyDescent="0.25">
      <c r="A114" s="7" t="s">
        <v>133</v>
      </c>
      <c r="B114" s="6">
        <v>869697.01367000001</v>
      </c>
      <c r="C114" s="6">
        <v>897147.26252999995</v>
      </c>
      <c r="D114" s="5">
        <f>IF(B114=0,"",(C114/B114-1))</f>
        <v>3.1563002319812128E-2</v>
      </c>
      <c r="E114" s="6">
        <v>1025649.04556</v>
      </c>
      <c r="F114" s="5">
        <f>IF(E114=0,"",(C114/E114-1))</f>
        <v>-0.1252882587726083</v>
      </c>
      <c r="G114" s="6">
        <v>9270609.5434900001</v>
      </c>
      <c r="H114" s="6">
        <v>9240383.8304299992</v>
      </c>
      <c r="I114" s="5">
        <f>IF(G114=0,"",(H114/G114-1))</f>
        <v>-3.2603803361803685E-3</v>
      </c>
    </row>
    <row r="115" spans="1:9" x14ac:dyDescent="0.25">
      <c r="A115" s="7" t="s">
        <v>132</v>
      </c>
      <c r="B115" s="6">
        <v>3613.4328999999998</v>
      </c>
      <c r="C115" s="6">
        <v>4059.1119899999999</v>
      </c>
      <c r="D115" s="5">
        <f>IF(B115=0,"",(C115/B115-1))</f>
        <v>0.1233395229229246</v>
      </c>
      <c r="E115" s="6">
        <v>3490.8274099999999</v>
      </c>
      <c r="F115" s="5">
        <f>IF(E115=0,"",(C115/E115-1))</f>
        <v>0.16279366272078177</v>
      </c>
      <c r="G115" s="6">
        <v>36932.81121</v>
      </c>
      <c r="H115" s="6">
        <v>37235.726770000001</v>
      </c>
      <c r="I115" s="5">
        <f>IF(G115=0,"",(H115/G115-1))</f>
        <v>8.2018007856923258E-3</v>
      </c>
    </row>
    <row r="116" spans="1:9" x14ac:dyDescent="0.25">
      <c r="A116" s="7" t="s">
        <v>131</v>
      </c>
      <c r="B116" s="6">
        <v>14342.438980000001</v>
      </c>
      <c r="C116" s="6">
        <v>17127.085070000001</v>
      </c>
      <c r="D116" s="5">
        <f>IF(B116=0,"",(C116/B116-1))</f>
        <v>0.19415429229875647</v>
      </c>
      <c r="E116" s="6">
        <v>16617.283340000002</v>
      </c>
      <c r="F116" s="5">
        <f>IF(E116=0,"",(C116/E116-1))</f>
        <v>3.0679005681562899E-2</v>
      </c>
      <c r="G116" s="6">
        <v>158050.32871</v>
      </c>
      <c r="H116" s="6">
        <v>175396.56891</v>
      </c>
      <c r="I116" s="5">
        <f>IF(G116=0,"",(H116/G116-1))</f>
        <v>0.10975137060187889</v>
      </c>
    </row>
    <row r="117" spans="1:9" x14ac:dyDescent="0.25">
      <c r="A117" s="7" t="s">
        <v>130</v>
      </c>
      <c r="B117" s="6">
        <v>18276.6636</v>
      </c>
      <c r="C117" s="6">
        <v>9848.1593900000007</v>
      </c>
      <c r="D117" s="5">
        <f>IF(B117=0,"",(C117/B117-1))</f>
        <v>-0.4611620804795028</v>
      </c>
      <c r="E117" s="6">
        <v>12246.35441</v>
      </c>
      <c r="F117" s="5">
        <f>IF(E117=0,"",(C117/E117-1))</f>
        <v>-0.19582930068083826</v>
      </c>
      <c r="G117" s="6">
        <v>170899.19633000001</v>
      </c>
      <c r="H117" s="6">
        <v>102023.4535</v>
      </c>
      <c r="I117" s="5">
        <f>IF(G117=0,"",(H117/G117-1))</f>
        <v>-0.40301969996982023</v>
      </c>
    </row>
    <row r="118" spans="1:9" x14ac:dyDescent="0.25">
      <c r="A118" s="7" t="s">
        <v>129</v>
      </c>
      <c r="B118" s="6">
        <v>41842.178760000003</v>
      </c>
      <c r="C118" s="6">
        <v>42902.804380000001</v>
      </c>
      <c r="D118" s="5">
        <f>IF(B118=0,"",(C118/B118-1))</f>
        <v>2.5348240732959271E-2</v>
      </c>
      <c r="E118" s="6">
        <v>47314.726110000003</v>
      </c>
      <c r="F118" s="5">
        <f>IF(E118=0,"",(C118/E118-1))</f>
        <v>-9.3246270088152117E-2</v>
      </c>
      <c r="G118" s="6">
        <v>481677.39442000003</v>
      </c>
      <c r="H118" s="6">
        <v>485211.90697000001</v>
      </c>
      <c r="I118" s="5">
        <f>IF(G118=0,"",(H118/G118-1))</f>
        <v>7.3379249077196729E-3</v>
      </c>
    </row>
    <row r="119" spans="1:9" x14ac:dyDescent="0.25">
      <c r="A119" s="7" t="s">
        <v>128</v>
      </c>
      <c r="B119" s="6">
        <v>1573.33026</v>
      </c>
      <c r="C119" s="6">
        <v>1805.1977899999999</v>
      </c>
      <c r="D119" s="5">
        <f>IF(B119=0,"",(C119/B119-1))</f>
        <v>0.14737371796306764</v>
      </c>
      <c r="E119" s="6">
        <v>1232.1487400000001</v>
      </c>
      <c r="F119" s="5">
        <f>IF(E119=0,"",(C119/E119-1))</f>
        <v>0.46508106643033997</v>
      </c>
      <c r="G119" s="6">
        <v>19561.3514</v>
      </c>
      <c r="H119" s="6">
        <v>19208.15324</v>
      </c>
      <c r="I119" s="5">
        <f>IF(G119=0,"",(H119/G119-1))</f>
        <v>-1.805591816115526E-2</v>
      </c>
    </row>
    <row r="120" spans="1:9" x14ac:dyDescent="0.25">
      <c r="A120" s="7" t="s">
        <v>127</v>
      </c>
      <c r="B120" s="6">
        <v>19202.29507</v>
      </c>
      <c r="C120" s="6">
        <v>13180.344300000001</v>
      </c>
      <c r="D120" s="5">
        <f>IF(B120=0,"",(C120/B120-1))</f>
        <v>-0.313605782436297</v>
      </c>
      <c r="E120" s="6">
        <v>19965.503369999999</v>
      </c>
      <c r="F120" s="5">
        <f>IF(E120=0,"",(C120/E120-1))</f>
        <v>-0.33984412735595348</v>
      </c>
      <c r="G120" s="6">
        <v>178885.66052999999</v>
      </c>
      <c r="H120" s="6">
        <v>143302.63217</v>
      </c>
      <c r="I120" s="5">
        <f>IF(G120=0,"",(H120/G120-1))</f>
        <v>-0.19891492842173641</v>
      </c>
    </row>
    <row r="121" spans="1:9" x14ac:dyDescent="0.25">
      <c r="A121" s="7" t="s">
        <v>126</v>
      </c>
      <c r="B121" s="6">
        <v>133922.57269</v>
      </c>
      <c r="C121" s="6">
        <v>137062.70363</v>
      </c>
      <c r="D121" s="5">
        <f>IF(B121=0,"",(C121/B121-1))</f>
        <v>2.3447361239607334E-2</v>
      </c>
      <c r="E121" s="6">
        <v>175563.4803</v>
      </c>
      <c r="F121" s="5">
        <f>IF(E121=0,"",(C121/E121-1))</f>
        <v>-0.21929832220351575</v>
      </c>
      <c r="G121" s="6">
        <v>1535346.23493</v>
      </c>
      <c r="H121" s="6">
        <v>1174837.3501200001</v>
      </c>
      <c r="I121" s="5">
        <f>IF(G121=0,"",(H121/G121-1))</f>
        <v>-0.23480624539808537</v>
      </c>
    </row>
    <row r="122" spans="1:9" x14ac:dyDescent="0.25">
      <c r="A122" s="7" t="s">
        <v>125</v>
      </c>
      <c r="B122" s="6">
        <v>9490.0781100000004</v>
      </c>
      <c r="C122" s="6">
        <v>15678.630789999999</v>
      </c>
      <c r="D122" s="5">
        <f>IF(B122=0,"",(C122/B122-1))</f>
        <v>0.65210766531825715</v>
      </c>
      <c r="E122" s="6">
        <v>20691.63063</v>
      </c>
      <c r="F122" s="5">
        <f>IF(E122=0,"",(C122/E122-1))</f>
        <v>-0.24227186004044765</v>
      </c>
      <c r="G122" s="6">
        <v>125997.89562</v>
      </c>
      <c r="H122" s="6">
        <v>135597.67006</v>
      </c>
      <c r="I122" s="5">
        <f>IF(G122=0,"",(H122/G122-1))</f>
        <v>7.6189958512896006E-2</v>
      </c>
    </row>
    <row r="123" spans="1:9" x14ac:dyDescent="0.25">
      <c r="A123" s="7" t="s">
        <v>124</v>
      </c>
      <c r="B123" s="6">
        <v>161872.02845000001</v>
      </c>
      <c r="C123" s="6">
        <v>63755.845029999997</v>
      </c>
      <c r="D123" s="5">
        <f>IF(B123=0,"",(C123/B123-1))</f>
        <v>-0.60613426766506928</v>
      </c>
      <c r="E123" s="6">
        <v>47665.626360000002</v>
      </c>
      <c r="F123" s="5">
        <f>IF(E123=0,"",(C123/E123-1))</f>
        <v>0.3375644022482116</v>
      </c>
      <c r="G123" s="6">
        <v>1249746.9453400001</v>
      </c>
      <c r="H123" s="6">
        <v>591575.32666999998</v>
      </c>
      <c r="I123" s="5">
        <f>IF(G123=0,"",(H123/G123-1))</f>
        <v>-0.52664391069260919</v>
      </c>
    </row>
    <row r="124" spans="1:9" x14ac:dyDescent="0.25">
      <c r="A124" s="7" t="s">
        <v>123</v>
      </c>
      <c r="B124" s="6">
        <v>20248.56711</v>
      </c>
      <c r="C124" s="6">
        <v>20697.206249999999</v>
      </c>
      <c r="D124" s="5">
        <f>IF(B124=0,"",(C124/B124-1))</f>
        <v>2.2156587059359634E-2</v>
      </c>
      <c r="E124" s="6">
        <v>23743.555049999999</v>
      </c>
      <c r="F124" s="5">
        <f>IF(E124=0,"",(C124/E124-1))</f>
        <v>-0.12830213477235797</v>
      </c>
      <c r="G124" s="6">
        <v>293322.43897999998</v>
      </c>
      <c r="H124" s="6">
        <v>244091.44015000001</v>
      </c>
      <c r="I124" s="5">
        <f>IF(G124=0,"",(H124/G124-1))</f>
        <v>-0.16783918407741305</v>
      </c>
    </row>
    <row r="125" spans="1:9" x14ac:dyDescent="0.25">
      <c r="A125" s="7" t="s">
        <v>122</v>
      </c>
      <c r="B125" s="6">
        <v>134413.7684</v>
      </c>
      <c r="C125" s="6">
        <v>177666.38608</v>
      </c>
      <c r="D125" s="5">
        <f>IF(B125=0,"",(C125/B125-1))</f>
        <v>0.32178710704163249</v>
      </c>
      <c r="E125" s="6">
        <v>172888.87051000001</v>
      </c>
      <c r="F125" s="5">
        <f>IF(E125=0,"",(C125/E125-1))</f>
        <v>2.7633447751187923E-2</v>
      </c>
      <c r="G125" s="6">
        <v>1027999.9799</v>
      </c>
      <c r="H125" s="6">
        <v>1490727.2981799999</v>
      </c>
      <c r="I125" s="5">
        <f>IF(G125=0,"",(H125/G125-1))</f>
        <v>0.45012385926798593</v>
      </c>
    </row>
    <row r="126" spans="1:9" x14ac:dyDescent="0.25">
      <c r="A126" s="7" t="s">
        <v>121</v>
      </c>
      <c r="B126" s="6">
        <v>21084.62919</v>
      </c>
      <c r="C126" s="6">
        <v>23664.529040000001</v>
      </c>
      <c r="D126" s="5">
        <f>IF(B126=0,"",(C126/B126-1))</f>
        <v>0.12235927066830254</v>
      </c>
      <c r="E126" s="6">
        <v>16590.550289999999</v>
      </c>
      <c r="F126" s="5">
        <f>IF(E126=0,"",(C126/E126-1))</f>
        <v>0.42638602254585023</v>
      </c>
      <c r="G126" s="6">
        <v>208868.43817000001</v>
      </c>
      <c r="H126" s="6">
        <v>191354.59539</v>
      </c>
      <c r="I126" s="5">
        <f>IF(G126=0,"",(H126/G126-1))</f>
        <v>-8.3851073591814429E-2</v>
      </c>
    </row>
    <row r="127" spans="1:9" x14ac:dyDescent="0.25">
      <c r="A127" s="7" t="s">
        <v>120</v>
      </c>
      <c r="B127" s="6">
        <v>81310.451480000003</v>
      </c>
      <c r="C127" s="6">
        <v>71483.826709999994</v>
      </c>
      <c r="D127" s="5">
        <f>IF(B127=0,"",(C127/B127-1))</f>
        <v>-0.12085315714200739</v>
      </c>
      <c r="E127" s="6">
        <v>63362.395669999998</v>
      </c>
      <c r="F127" s="5">
        <f>IF(E127=0,"",(C127/E127-1))</f>
        <v>0.12817430518722039</v>
      </c>
      <c r="G127" s="6">
        <v>706848.27593</v>
      </c>
      <c r="H127" s="6">
        <v>884749.21666999999</v>
      </c>
      <c r="I127" s="5">
        <f>IF(G127=0,"",(H127/G127-1))</f>
        <v>0.25168193344736656</v>
      </c>
    </row>
    <row r="128" spans="1:9" x14ac:dyDescent="0.25">
      <c r="A128" s="7" t="s">
        <v>119</v>
      </c>
      <c r="B128" s="6">
        <v>0</v>
      </c>
      <c r="C128" s="6">
        <v>0</v>
      </c>
      <c r="D128" s="5" t="str">
        <f>IF(B128=0,"",(C128/B128-1))</f>
        <v/>
      </c>
      <c r="E128" s="6">
        <v>0</v>
      </c>
      <c r="F128" s="5" t="str">
        <f>IF(E128=0,"",(C128/E128-1))</f>
        <v/>
      </c>
      <c r="G128" s="6">
        <v>14.1518</v>
      </c>
      <c r="H128" s="6">
        <v>0</v>
      </c>
      <c r="I128" s="5">
        <f>IF(G128=0,"",(H128/G128-1))</f>
        <v>-1</v>
      </c>
    </row>
    <row r="129" spans="1:9" x14ac:dyDescent="0.25">
      <c r="A129" s="7" t="s">
        <v>118</v>
      </c>
      <c r="B129" s="6">
        <v>8845.6259300000002</v>
      </c>
      <c r="C129" s="6">
        <v>9330.7834899999998</v>
      </c>
      <c r="D129" s="5">
        <f>IF(B129=0,"",(C129/B129-1))</f>
        <v>5.484717122782512E-2</v>
      </c>
      <c r="E129" s="6">
        <v>9192.0954199999996</v>
      </c>
      <c r="F129" s="5">
        <f>IF(E129=0,"",(C129/E129-1))</f>
        <v>1.5087753516814573E-2</v>
      </c>
      <c r="G129" s="6">
        <v>67159.762350000005</v>
      </c>
      <c r="H129" s="6">
        <v>133547.14726999999</v>
      </c>
      <c r="I129" s="5">
        <f>IF(G129=0,"",(H129/G129-1))</f>
        <v>0.98849940197860131</v>
      </c>
    </row>
    <row r="130" spans="1:9" x14ac:dyDescent="0.25">
      <c r="A130" s="7" t="s">
        <v>117</v>
      </c>
      <c r="B130" s="6">
        <v>20577.574649999999</v>
      </c>
      <c r="C130" s="6">
        <v>16162.225130000001</v>
      </c>
      <c r="D130" s="5">
        <f>IF(B130=0,"",(C130/B130-1))</f>
        <v>-0.21457093924331838</v>
      </c>
      <c r="E130" s="6">
        <v>20353.125739999999</v>
      </c>
      <c r="F130" s="5">
        <f>IF(E130=0,"",(C130/E130-1))</f>
        <v>-0.20590943442970144</v>
      </c>
      <c r="G130" s="6">
        <v>270851.94510000001</v>
      </c>
      <c r="H130" s="6">
        <v>154579.22065999999</v>
      </c>
      <c r="I130" s="5">
        <f>IF(G130=0,"",(H130/G130-1))</f>
        <v>-0.42928517421970702</v>
      </c>
    </row>
    <row r="131" spans="1:9" x14ac:dyDescent="0.25">
      <c r="A131" s="7" t="s">
        <v>116</v>
      </c>
      <c r="B131" s="6">
        <v>649.80271000000005</v>
      </c>
      <c r="C131" s="6">
        <v>1018.1854</v>
      </c>
      <c r="D131" s="5">
        <f>IF(B131=0,"",(C131/B131-1))</f>
        <v>0.56691467168550269</v>
      </c>
      <c r="E131" s="6">
        <v>1187.5440000000001</v>
      </c>
      <c r="F131" s="5">
        <f>IF(E131=0,"",(C131/E131-1))</f>
        <v>-0.14261248425321515</v>
      </c>
      <c r="G131" s="6">
        <v>12394.178389999999</v>
      </c>
      <c r="H131" s="6">
        <v>10248.65092</v>
      </c>
      <c r="I131" s="5">
        <f>IF(G131=0,"",(H131/G131-1))</f>
        <v>-0.17310768027440016</v>
      </c>
    </row>
    <row r="132" spans="1:9" x14ac:dyDescent="0.25">
      <c r="A132" s="7" t="s">
        <v>115</v>
      </c>
      <c r="B132" s="6">
        <v>5640.1594299999997</v>
      </c>
      <c r="C132" s="6">
        <v>15233.23803</v>
      </c>
      <c r="D132" s="5">
        <f>IF(B132=0,"",(C132/B132-1))</f>
        <v>1.7008523817561665</v>
      </c>
      <c r="E132" s="6">
        <v>9202.8469100000002</v>
      </c>
      <c r="F132" s="5">
        <f>IF(E132=0,"",(C132/E132-1))</f>
        <v>0.65527452308776923</v>
      </c>
      <c r="G132" s="6">
        <v>82762.024950000006</v>
      </c>
      <c r="H132" s="6">
        <v>116865.09576</v>
      </c>
      <c r="I132" s="5">
        <f>IF(G132=0,"",(H132/G132-1))</f>
        <v>0.41206182220170517</v>
      </c>
    </row>
    <row r="133" spans="1:9" x14ac:dyDescent="0.25">
      <c r="A133" s="7" t="s">
        <v>114</v>
      </c>
      <c r="B133" s="6">
        <v>6035.42803</v>
      </c>
      <c r="C133" s="6">
        <v>19342.96586</v>
      </c>
      <c r="D133" s="5">
        <f>IF(B133=0,"",(C133/B133-1))</f>
        <v>2.2049037390310824</v>
      </c>
      <c r="E133" s="6">
        <v>21488.582569999999</v>
      </c>
      <c r="F133" s="5">
        <f>IF(E133=0,"",(C133/E133-1))</f>
        <v>-9.9849150264358255E-2</v>
      </c>
      <c r="G133" s="6">
        <v>78215.698420000001</v>
      </c>
      <c r="H133" s="6">
        <v>147190.75296000001</v>
      </c>
      <c r="I133" s="5">
        <f>IF(G133=0,"",(H133/G133-1))</f>
        <v>0.88185691534223865</v>
      </c>
    </row>
    <row r="134" spans="1:9" x14ac:dyDescent="0.25">
      <c r="A134" s="7" t="s">
        <v>113</v>
      </c>
      <c r="B134" s="6">
        <v>57116.616849999999</v>
      </c>
      <c r="C134" s="6">
        <v>58339.821929999998</v>
      </c>
      <c r="D134" s="5">
        <f>IF(B134=0,"",(C134/B134-1))</f>
        <v>2.1415923201690834E-2</v>
      </c>
      <c r="E134" s="6">
        <v>52529.990469999997</v>
      </c>
      <c r="F134" s="5">
        <f>IF(E134=0,"",(C134/E134-1))</f>
        <v>0.1106002762996503</v>
      </c>
      <c r="G134" s="6">
        <v>520065.93384000001</v>
      </c>
      <c r="H134" s="6">
        <v>588138.07001999998</v>
      </c>
      <c r="I134" s="5">
        <f>IF(G134=0,"",(H134/G134-1))</f>
        <v>0.13089135771185223</v>
      </c>
    </row>
    <row r="135" spans="1:9" x14ac:dyDescent="0.25">
      <c r="A135" s="7" t="s">
        <v>112</v>
      </c>
      <c r="B135" s="6">
        <v>2235.2004000000002</v>
      </c>
      <c r="C135" s="6">
        <v>8046.0220900000004</v>
      </c>
      <c r="D135" s="5">
        <f>IF(B135=0,"",(C135/B135-1))</f>
        <v>2.5996871197768217</v>
      </c>
      <c r="E135" s="6">
        <v>11295.59405</v>
      </c>
      <c r="F135" s="5">
        <f>IF(E135=0,"",(C135/E135-1))</f>
        <v>-0.28768491020620557</v>
      </c>
      <c r="G135" s="6">
        <v>86368.507379999995</v>
      </c>
      <c r="H135" s="6">
        <v>85495.583029999994</v>
      </c>
      <c r="I135" s="5">
        <f>IF(G135=0,"",(H135/G135-1))</f>
        <v>-1.0106975059315904E-2</v>
      </c>
    </row>
    <row r="136" spans="1:9" x14ac:dyDescent="0.25">
      <c r="A136" s="7" t="s">
        <v>111</v>
      </c>
      <c r="B136" s="6">
        <v>24830.309730000001</v>
      </c>
      <c r="C136" s="6">
        <v>20073.07704</v>
      </c>
      <c r="D136" s="5">
        <f>IF(B136=0,"",(C136/B136-1))</f>
        <v>-0.19158974421701669</v>
      </c>
      <c r="E136" s="6">
        <v>17113.240460000001</v>
      </c>
      <c r="F136" s="5">
        <f>IF(E136=0,"",(C136/E136-1))</f>
        <v>0.17295593940365861</v>
      </c>
      <c r="G136" s="6">
        <v>334123.09172000003</v>
      </c>
      <c r="H136" s="6">
        <v>213205.29440000001</v>
      </c>
      <c r="I136" s="5">
        <f>IF(G136=0,"",(H136/G136-1))</f>
        <v>-0.36189596084945508</v>
      </c>
    </row>
    <row r="137" spans="1:9" x14ac:dyDescent="0.25">
      <c r="A137" s="7" t="s">
        <v>110</v>
      </c>
      <c r="B137" s="6">
        <v>46136.431539999998</v>
      </c>
      <c r="C137" s="6">
        <v>48915.094389999998</v>
      </c>
      <c r="D137" s="5">
        <f>IF(B137=0,"",(C137/B137-1))</f>
        <v>6.0227086431487775E-2</v>
      </c>
      <c r="E137" s="6">
        <v>43053.50907</v>
      </c>
      <c r="F137" s="5">
        <f>IF(E137=0,"",(C137/E137-1))</f>
        <v>0.13614651735982175</v>
      </c>
      <c r="G137" s="6">
        <v>534975.73279000004</v>
      </c>
      <c r="H137" s="6">
        <v>454806.12326000002</v>
      </c>
      <c r="I137" s="5">
        <f>IF(G137=0,"",(H137/G137-1))</f>
        <v>-0.14985653482243066</v>
      </c>
    </row>
    <row r="138" spans="1:9" x14ac:dyDescent="0.25">
      <c r="A138" s="7" t="s">
        <v>109</v>
      </c>
      <c r="B138" s="6">
        <v>116267.89516</v>
      </c>
      <c r="C138" s="6">
        <v>132044.17658</v>
      </c>
      <c r="D138" s="5">
        <f>IF(B138=0,"",(C138/B138-1))</f>
        <v>0.13568906015103965</v>
      </c>
      <c r="E138" s="6">
        <v>134364.79840999999</v>
      </c>
      <c r="F138" s="5">
        <f>IF(E138=0,"",(C138/E138-1))</f>
        <v>-1.7271055049097428E-2</v>
      </c>
      <c r="G138" s="6">
        <v>1101310.2370199999</v>
      </c>
      <c r="H138" s="6">
        <v>1253906.4512799999</v>
      </c>
      <c r="I138" s="5">
        <f>IF(G138=0,"",(H138/G138-1))</f>
        <v>0.13855879036674112</v>
      </c>
    </row>
    <row r="139" spans="1:9" x14ac:dyDescent="0.25">
      <c r="A139" s="7" t="s">
        <v>108</v>
      </c>
      <c r="B139" s="6">
        <v>4.3950000000000003E-2</v>
      </c>
      <c r="C139" s="6">
        <v>0</v>
      </c>
      <c r="D139" s="5">
        <f>IF(B139=0,"",(C139/B139-1))</f>
        <v>-1</v>
      </c>
      <c r="E139" s="6">
        <v>17</v>
      </c>
      <c r="F139" s="5">
        <f>IF(E139=0,"",(C139/E139-1))</f>
        <v>-1</v>
      </c>
      <c r="G139" s="6">
        <v>1.59476</v>
      </c>
      <c r="H139" s="6">
        <v>34.391300000000001</v>
      </c>
      <c r="I139" s="5">
        <f>IF(G139=0,"",(H139/G139-1))</f>
        <v>20.565188492312323</v>
      </c>
    </row>
    <row r="140" spans="1:9" x14ac:dyDescent="0.25">
      <c r="A140" s="7" t="s">
        <v>107</v>
      </c>
      <c r="B140" s="6">
        <v>0</v>
      </c>
      <c r="C140" s="6">
        <v>0</v>
      </c>
      <c r="D140" s="5" t="str">
        <f>IF(B140=0,"",(C140/B140-1))</f>
        <v/>
      </c>
      <c r="E140" s="6">
        <v>0</v>
      </c>
      <c r="F140" s="5" t="str">
        <f>IF(E140=0,"",(C140/E140-1))</f>
        <v/>
      </c>
      <c r="G140" s="6">
        <v>3.5474999999999999</v>
      </c>
      <c r="H140" s="6">
        <v>0</v>
      </c>
      <c r="I140" s="5">
        <f>IF(G140=0,"",(H140/G140-1))</f>
        <v>-1</v>
      </c>
    </row>
    <row r="141" spans="1:9" x14ac:dyDescent="0.25">
      <c r="A141" s="7" t="s">
        <v>106</v>
      </c>
      <c r="B141" s="6">
        <v>997.86506999999995</v>
      </c>
      <c r="C141" s="6">
        <v>4823.2036900000003</v>
      </c>
      <c r="D141" s="5">
        <f>IF(B141=0,"",(C141/B141-1))</f>
        <v>3.8335229230942023</v>
      </c>
      <c r="E141" s="6">
        <v>3522.6299100000001</v>
      </c>
      <c r="F141" s="5">
        <f>IF(E141=0,"",(C141/E141-1))</f>
        <v>0.36920534181236198</v>
      </c>
      <c r="G141" s="6">
        <v>30651.25086</v>
      </c>
      <c r="H141" s="6">
        <v>35594.96804</v>
      </c>
      <c r="I141" s="5">
        <f>IF(G141=0,"",(H141/G141-1))</f>
        <v>0.16128924729957994</v>
      </c>
    </row>
    <row r="142" spans="1:9" x14ac:dyDescent="0.25">
      <c r="A142" s="7" t="s">
        <v>105</v>
      </c>
      <c r="B142" s="6">
        <v>136.71510000000001</v>
      </c>
      <c r="C142" s="6">
        <v>645.57992999999999</v>
      </c>
      <c r="D142" s="5">
        <f>IF(B142=0,"",(C142/B142-1))</f>
        <v>3.7220821255296599</v>
      </c>
      <c r="E142" s="6">
        <v>558.26535000000001</v>
      </c>
      <c r="F142" s="5">
        <f>IF(E142=0,"",(C142/E142-1))</f>
        <v>0.15640336624868434</v>
      </c>
      <c r="G142" s="6">
        <v>1457.29522</v>
      </c>
      <c r="H142" s="6">
        <v>3317.3404999999998</v>
      </c>
      <c r="I142" s="5">
        <f>IF(G142=0,"",(H142/G142-1))</f>
        <v>1.2763682021821219</v>
      </c>
    </row>
    <row r="143" spans="1:9" x14ac:dyDescent="0.25">
      <c r="A143" s="7" t="s">
        <v>104</v>
      </c>
      <c r="B143" s="6">
        <v>0</v>
      </c>
      <c r="C143" s="6">
        <v>13.32959</v>
      </c>
      <c r="D143" s="5" t="str">
        <f>IF(B143=0,"",(C143/B143-1))</f>
        <v/>
      </c>
      <c r="E143" s="6">
        <v>20.744319999999998</v>
      </c>
      <c r="F143" s="5">
        <f>IF(E143=0,"",(C143/E143-1))</f>
        <v>-0.35743422777897749</v>
      </c>
      <c r="G143" s="6">
        <v>123.42415</v>
      </c>
      <c r="H143" s="6">
        <v>102.80503</v>
      </c>
      <c r="I143" s="5">
        <f>IF(G143=0,"",(H143/G143-1))</f>
        <v>-0.16705903990426507</v>
      </c>
    </row>
    <row r="144" spans="1:9" x14ac:dyDescent="0.25">
      <c r="A144" s="7" t="s">
        <v>103</v>
      </c>
      <c r="B144" s="6">
        <v>55935.21787</v>
      </c>
      <c r="C144" s="6">
        <v>78790.728059999994</v>
      </c>
      <c r="D144" s="5">
        <f>IF(B144=0,"",(C144/B144-1))</f>
        <v>0.40860679658241206</v>
      </c>
      <c r="E144" s="6">
        <v>9339.9483600000003</v>
      </c>
      <c r="F144" s="5">
        <f>IF(E144=0,"",(C144/E144-1))</f>
        <v>7.4358847632857774</v>
      </c>
      <c r="G144" s="6">
        <v>342154.97672999999</v>
      </c>
      <c r="H144" s="6">
        <v>384569.97243999998</v>
      </c>
      <c r="I144" s="5">
        <f>IF(G144=0,"",(H144/G144-1))</f>
        <v>0.12396428108503099</v>
      </c>
    </row>
    <row r="145" spans="1:9" x14ac:dyDescent="0.25">
      <c r="A145" s="7" t="s">
        <v>102</v>
      </c>
      <c r="B145" s="6">
        <v>6956.8009099999999</v>
      </c>
      <c r="C145" s="6">
        <v>14122.50325</v>
      </c>
      <c r="D145" s="5">
        <f>IF(B145=0,"",(C145/B145-1))</f>
        <v>1.0300283754993931</v>
      </c>
      <c r="E145" s="6">
        <v>8882.1537900000003</v>
      </c>
      <c r="F145" s="5">
        <f>IF(E145=0,"",(C145/E145-1))</f>
        <v>0.58998634609320355</v>
      </c>
      <c r="G145" s="6">
        <v>108441.66686</v>
      </c>
      <c r="H145" s="6">
        <v>135249.29884999999</v>
      </c>
      <c r="I145" s="5">
        <f>IF(G145=0,"",(H145/G145-1))</f>
        <v>0.24720785622568031</v>
      </c>
    </row>
    <row r="146" spans="1:9" x14ac:dyDescent="0.25">
      <c r="A146" s="7" t="s">
        <v>101</v>
      </c>
      <c r="B146" s="6">
        <v>211102.25492000001</v>
      </c>
      <c r="C146" s="6">
        <v>228176.61885999999</v>
      </c>
      <c r="D146" s="5">
        <f>IF(B146=0,"",(C146/B146-1))</f>
        <v>8.0881959060411512E-2</v>
      </c>
      <c r="E146" s="6">
        <v>204924.39528</v>
      </c>
      <c r="F146" s="5">
        <f>IF(E146=0,"",(C146/E146-1))</f>
        <v>0.11346732802714454</v>
      </c>
      <c r="G146" s="6">
        <v>2020460.40708</v>
      </c>
      <c r="H146" s="6">
        <v>1905539.7603500001</v>
      </c>
      <c r="I146" s="5">
        <f>IF(G146=0,"",(H146/G146-1))</f>
        <v>-5.6878445292617763E-2</v>
      </c>
    </row>
    <row r="147" spans="1:9" x14ac:dyDescent="0.25">
      <c r="A147" s="7" t="s">
        <v>100</v>
      </c>
      <c r="B147" s="6">
        <v>574.03426999999999</v>
      </c>
      <c r="C147" s="6">
        <v>469.42399</v>
      </c>
      <c r="D147" s="5">
        <f>IF(B147=0,"",(C147/B147-1))</f>
        <v>-0.1822369943174299</v>
      </c>
      <c r="E147" s="6">
        <v>150.22423000000001</v>
      </c>
      <c r="F147" s="5">
        <f>IF(E147=0,"",(C147/E147-1))</f>
        <v>2.1248220743085184</v>
      </c>
      <c r="G147" s="6">
        <v>4810.8410899999999</v>
      </c>
      <c r="H147" s="6">
        <v>1839.8353500000001</v>
      </c>
      <c r="I147" s="5">
        <f>IF(G147=0,"",(H147/G147-1))</f>
        <v>-0.61756472193098355</v>
      </c>
    </row>
    <row r="148" spans="1:9" x14ac:dyDescent="0.25">
      <c r="A148" s="7" t="s">
        <v>99</v>
      </c>
      <c r="B148" s="6">
        <v>40396.141040000002</v>
      </c>
      <c r="C148" s="6">
        <v>37290.831019999998</v>
      </c>
      <c r="D148" s="5">
        <f>IF(B148=0,"",(C148/B148-1))</f>
        <v>-7.6871452075710556E-2</v>
      </c>
      <c r="E148" s="6">
        <v>71865.870949999997</v>
      </c>
      <c r="F148" s="5">
        <f>IF(E148=0,"",(C148/E148-1))</f>
        <v>-0.48110514035313445</v>
      </c>
      <c r="G148" s="6">
        <v>435623.15214000002</v>
      </c>
      <c r="H148" s="6">
        <v>415034.63977000001</v>
      </c>
      <c r="I148" s="5">
        <f>IF(G148=0,"",(H148/G148-1))</f>
        <v>-4.7262208789544125E-2</v>
      </c>
    </row>
    <row r="149" spans="1:9" x14ac:dyDescent="0.25">
      <c r="A149" s="7" t="s">
        <v>98</v>
      </c>
      <c r="B149" s="6">
        <v>244339.05489</v>
      </c>
      <c r="C149" s="6">
        <v>131205.07003</v>
      </c>
      <c r="D149" s="5">
        <f>IF(B149=0,"",(C149/B149-1))</f>
        <v>-0.46302047337840546</v>
      </c>
      <c r="E149" s="6">
        <v>98795.878849999994</v>
      </c>
      <c r="F149" s="5">
        <f>IF(E149=0,"",(C149/E149-1))</f>
        <v>0.32804193410948135</v>
      </c>
      <c r="G149" s="6">
        <v>2011719.5587200001</v>
      </c>
      <c r="H149" s="6">
        <v>1099709.94677</v>
      </c>
      <c r="I149" s="5">
        <f>IF(G149=0,"",(H149/G149-1))</f>
        <v>-0.4533482850513646</v>
      </c>
    </row>
    <row r="150" spans="1:9" x14ac:dyDescent="0.25">
      <c r="A150" s="7" t="s">
        <v>97</v>
      </c>
      <c r="B150" s="6">
        <v>5692.9564</v>
      </c>
      <c r="C150" s="6">
        <v>7368.5885900000003</v>
      </c>
      <c r="D150" s="5">
        <f>IF(B150=0,"",(C150/B150-1))</f>
        <v>0.29433427419187685</v>
      </c>
      <c r="E150" s="6">
        <v>7656.5788700000003</v>
      </c>
      <c r="F150" s="5">
        <f>IF(E150=0,"",(C150/E150-1))</f>
        <v>-3.7613441314945928E-2</v>
      </c>
      <c r="G150" s="6">
        <v>63815.170740000001</v>
      </c>
      <c r="H150" s="6">
        <v>79288.451589999997</v>
      </c>
      <c r="I150" s="5">
        <f>IF(G150=0,"",(H150/G150-1))</f>
        <v>0.24247025700271596</v>
      </c>
    </row>
    <row r="151" spans="1:9" x14ac:dyDescent="0.25">
      <c r="A151" s="7" t="s">
        <v>96</v>
      </c>
      <c r="B151" s="6">
        <v>108190.30292</v>
      </c>
      <c r="C151" s="6">
        <v>97791.854319999999</v>
      </c>
      <c r="D151" s="5">
        <f>IF(B151=0,"",(C151/B151-1))</f>
        <v>-9.6112574966067066E-2</v>
      </c>
      <c r="E151" s="6">
        <v>97999.662030000007</v>
      </c>
      <c r="F151" s="5">
        <f>IF(E151=0,"",(C151/E151-1))</f>
        <v>-2.1204941496266727E-3</v>
      </c>
      <c r="G151" s="6">
        <v>1038859.10309</v>
      </c>
      <c r="H151" s="6">
        <v>993682.31972999999</v>
      </c>
      <c r="I151" s="5">
        <f>IF(G151=0,"",(H151/G151-1))</f>
        <v>-4.3486920628240555E-2</v>
      </c>
    </row>
    <row r="152" spans="1:9" x14ac:dyDescent="0.25">
      <c r="A152" s="7" t="s">
        <v>95</v>
      </c>
      <c r="B152" s="6">
        <v>7002.4565899999998</v>
      </c>
      <c r="C152" s="6">
        <v>3596.8534300000001</v>
      </c>
      <c r="D152" s="5">
        <f>IF(B152=0,"",(C152/B152-1))</f>
        <v>-0.48634405886406218</v>
      </c>
      <c r="E152" s="6">
        <v>3762.7234400000002</v>
      </c>
      <c r="F152" s="5">
        <f>IF(E152=0,"",(C152/E152-1))</f>
        <v>-4.4082434610182242E-2</v>
      </c>
      <c r="G152" s="6">
        <v>64486.742539999999</v>
      </c>
      <c r="H152" s="6">
        <v>39764.553480000002</v>
      </c>
      <c r="I152" s="5">
        <f>IF(G152=0,"",(H152/G152-1))</f>
        <v>-0.38336855121291413</v>
      </c>
    </row>
    <row r="153" spans="1:9" x14ac:dyDescent="0.25">
      <c r="A153" s="7" t="s">
        <v>94</v>
      </c>
      <c r="B153" s="6">
        <v>7.3771199999999997</v>
      </c>
      <c r="C153" s="6">
        <v>28.533750000000001</v>
      </c>
      <c r="D153" s="5">
        <f>IF(B153=0,"",(C153/B153-1))</f>
        <v>2.8678712017697965</v>
      </c>
      <c r="E153" s="6">
        <v>7.3017000000000003</v>
      </c>
      <c r="F153" s="5">
        <f>IF(E153=0,"",(C153/E153-1))</f>
        <v>2.9078228357779694</v>
      </c>
      <c r="G153" s="6">
        <v>11651.08138</v>
      </c>
      <c r="H153" s="6">
        <v>1182.0888600000001</v>
      </c>
      <c r="I153" s="5">
        <f>IF(G153=0,"",(H153/G153-1))</f>
        <v>-0.89854256257885656</v>
      </c>
    </row>
    <row r="154" spans="1:9" x14ac:dyDescent="0.25">
      <c r="A154" s="7" t="s">
        <v>93</v>
      </c>
      <c r="B154" s="6">
        <v>49179.856169999999</v>
      </c>
      <c r="C154" s="6">
        <v>48713.044090000003</v>
      </c>
      <c r="D154" s="5">
        <f>IF(B154=0,"",(C154/B154-1))</f>
        <v>-9.4919366658244853E-3</v>
      </c>
      <c r="E154" s="6">
        <v>47449.617359999997</v>
      </c>
      <c r="F154" s="5">
        <f>IF(E154=0,"",(C154/E154-1))</f>
        <v>2.6626700072508447E-2</v>
      </c>
      <c r="G154" s="6">
        <v>537598.30885000003</v>
      </c>
      <c r="H154" s="6">
        <v>490399.74411999999</v>
      </c>
      <c r="I154" s="5">
        <f>IF(G154=0,"",(H154/G154-1))</f>
        <v>-8.7795225455534864E-2</v>
      </c>
    </row>
    <row r="155" spans="1:9" x14ac:dyDescent="0.25">
      <c r="A155" s="7" t="s">
        <v>92</v>
      </c>
      <c r="B155" s="6">
        <v>112.28297999999999</v>
      </c>
      <c r="C155" s="6">
        <v>91.802750000000003</v>
      </c>
      <c r="D155" s="5">
        <f>IF(B155=0,"",(C155/B155-1))</f>
        <v>-0.18239834746103101</v>
      </c>
      <c r="E155" s="6">
        <v>842.73869000000002</v>
      </c>
      <c r="F155" s="5">
        <f>IF(E155=0,"",(C155/E155-1))</f>
        <v>-0.89106617378632513</v>
      </c>
      <c r="G155" s="6">
        <v>4213.0718299999999</v>
      </c>
      <c r="H155" s="6">
        <v>3913.8671599999998</v>
      </c>
      <c r="I155" s="5">
        <f>IF(G155=0,"",(H155/G155-1))</f>
        <v>-7.1018174404114065E-2</v>
      </c>
    </row>
    <row r="156" spans="1:9" x14ac:dyDescent="0.25">
      <c r="A156" s="7" t="s">
        <v>91</v>
      </c>
      <c r="B156" s="6">
        <v>2397.61294</v>
      </c>
      <c r="C156" s="6">
        <v>2967.2667499999998</v>
      </c>
      <c r="D156" s="5">
        <f>IF(B156=0,"",(C156/B156-1))</f>
        <v>0.23759206521466303</v>
      </c>
      <c r="E156" s="6">
        <v>2551.1438699999999</v>
      </c>
      <c r="F156" s="5">
        <f>IF(E156=0,"",(C156/E156-1))</f>
        <v>0.16311227480871149</v>
      </c>
      <c r="G156" s="6">
        <v>22128.39198</v>
      </c>
      <c r="H156" s="6">
        <v>22225.629519999999</v>
      </c>
      <c r="I156" s="5">
        <f>IF(G156=0,"",(H156/G156-1))</f>
        <v>4.3942433814387893E-3</v>
      </c>
    </row>
    <row r="157" spans="1:9" x14ac:dyDescent="0.25">
      <c r="A157" s="7" t="s">
        <v>90</v>
      </c>
      <c r="B157" s="6">
        <v>32586.04564</v>
      </c>
      <c r="C157" s="6">
        <v>27849.858349999999</v>
      </c>
      <c r="D157" s="5">
        <f>IF(B157=0,"",(C157/B157-1))</f>
        <v>-0.14534403291285647</v>
      </c>
      <c r="E157" s="6">
        <v>57459.431100000002</v>
      </c>
      <c r="F157" s="5">
        <f>IF(E157=0,"",(C157/E157-1))</f>
        <v>-0.51531266814091381</v>
      </c>
      <c r="G157" s="6">
        <v>386487.12005000003</v>
      </c>
      <c r="H157" s="6">
        <v>332884.79625999997</v>
      </c>
      <c r="I157" s="5">
        <f>IF(G157=0,"",(H157/G157-1))</f>
        <v>-0.13869109993384898</v>
      </c>
    </row>
    <row r="158" spans="1:9" x14ac:dyDescent="0.25">
      <c r="A158" s="7" t="s">
        <v>89</v>
      </c>
      <c r="B158" s="6">
        <v>9270.2351899999994</v>
      </c>
      <c r="C158" s="6">
        <v>5003.7848400000003</v>
      </c>
      <c r="D158" s="5">
        <f>IF(B158=0,"",(C158/B158-1))</f>
        <v>-0.46023107963887588</v>
      </c>
      <c r="E158" s="6">
        <v>5428.7563</v>
      </c>
      <c r="F158" s="5">
        <f>IF(E158=0,"",(C158/E158-1))</f>
        <v>-7.8281550416989587E-2</v>
      </c>
      <c r="G158" s="6">
        <v>69562.178849999997</v>
      </c>
      <c r="H158" s="6">
        <v>160586.76423</v>
      </c>
      <c r="I158" s="5">
        <f>IF(G158=0,"",(H158/G158-1))</f>
        <v>1.3085355704035715</v>
      </c>
    </row>
    <row r="159" spans="1:9" x14ac:dyDescent="0.25">
      <c r="A159" s="7" t="s">
        <v>88</v>
      </c>
      <c r="B159" s="6">
        <v>35937.090660000002</v>
      </c>
      <c r="C159" s="6">
        <v>48851.752379999998</v>
      </c>
      <c r="D159" s="5">
        <f>IF(B159=0,"",(C159/B159-1))</f>
        <v>0.35936859336180871</v>
      </c>
      <c r="E159" s="6">
        <v>81422.834390000004</v>
      </c>
      <c r="F159" s="5">
        <f>IF(E159=0,"",(C159/E159-1))</f>
        <v>-0.40002392761213235</v>
      </c>
      <c r="G159" s="6">
        <v>489958.60936</v>
      </c>
      <c r="H159" s="6">
        <v>580987.44339000003</v>
      </c>
      <c r="I159" s="5">
        <f>IF(G159=0,"",(H159/G159-1))</f>
        <v>0.18578882438437994</v>
      </c>
    </row>
    <row r="160" spans="1:9" x14ac:dyDescent="0.25">
      <c r="A160" s="7" t="s">
        <v>87</v>
      </c>
      <c r="B160" s="6">
        <v>15218.013709999999</v>
      </c>
      <c r="C160" s="6">
        <v>25031.476900000001</v>
      </c>
      <c r="D160" s="5">
        <f>IF(B160=0,"",(C160/B160-1))</f>
        <v>0.64485834859981894</v>
      </c>
      <c r="E160" s="6">
        <v>8760.8874500000002</v>
      </c>
      <c r="F160" s="5">
        <f>IF(E160=0,"",(C160/E160-1))</f>
        <v>1.8571850788928925</v>
      </c>
      <c r="G160" s="6">
        <v>71210.468080000006</v>
      </c>
      <c r="H160" s="6">
        <v>115148.39010999999</v>
      </c>
      <c r="I160" s="5">
        <f>IF(G160=0,"",(H160/G160-1))</f>
        <v>0.61701493073516644</v>
      </c>
    </row>
    <row r="161" spans="1:9" x14ac:dyDescent="0.25">
      <c r="A161" s="7" t="s">
        <v>86</v>
      </c>
      <c r="B161" s="6">
        <v>6565.1963699999997</v>
      </c>
      <c r="C161" s="6">
        <v>8219.8482800000002</v>
      </c>
      <c r="D161" s="5">
        <f>IF(B161=0,"",(C161/B161-1))</f>
        <v>0.25203387937655863</v>
      </c>
      <c r="E161" s="6">
        <v>5644.5759900000003</v>
      </c>
      <c r="F161" s="5">
        <f>IF(E161=0,"",(C161/E161-1))</f>
        <v>0.4562383949764135</v>
      </c>
      <c r="G161" s="6">
        <v>81364.796560000003</v>
      </c>
      <c r="H161" s="6">
        <v>65985.252559999994</v>
      </c>
      <c r="I161" s="5">
        <f>IF(G161=0,"",(H161/G161-1))</f>
        <v>-0.18901963318569637</v>
      </c>
    </row>
    <row r="162" spans="1:9" x14ac:dyDescent="0.25">
      <c r="A162" s="7" t="s">
        <v>85</v>
      </c>
      <c r="B162" s="6">
        <v>2254.8711499999999</v>
      </c>
      <c r="C162" s="6">
        <v>619.40995999999996</v>
      </c>
      <c r="D162" s="5">
        <f>IF(B162=0,"",(C162/B162-1))</f>
        <v>-0.72530139471605737</v>
      </c>
      <c r="E162" s="6">
        <v>426.28496999999999</v>
      </c>
      <c r="F162" s="5">
        <f>IF(E162=0,"",(C162/E162-1))</f>
        <v>0.45304198738229018</v>
      </c>
      <c r="G162" s="6">
        <v>11605.431619999999</v>
      </c>
      <c r="H162" s="6">
        <v>7201.4634500000002</v>
      </c>
      <c r="I162" s="5">
        <f>IF(G162=0,"",(H162/G162-1))</f>
        <v>-0.3794747420173934</v>
      </c>
    </row>
    <row r="163" spans="1:9" x14ac:dyDescent="0.25">
      <c r="A163" s="7" t="s">
        <v>84</v>
      </c>
      <c r="B163" s="6">
        <v>70942.262159999998</v>
      </c>
      <c r="C163" s="6">
        <v>98272.861380000002</v>
      </c>
      <c r="D163" s="5">
        <f>IF(B163=0,"",(C163/B163-1))</f>
        <v>0.38525130701865407</v>
      </c>
      <c r="E163" s="6">
        <v>106158.92641</v>
      </c>
      <c r="F163" s="5">
        <f>IF(E163=0,"",(C163/E163-1))</f>
        <v>-7.4285463283068287E-2</v>
      </c>
      <c r="G163" s="6">
        <v>810503.67741999996</v>
      </c>
      <c r="H163" s="6">
        <v>870211.13124000002</v>
      </c>
      <c r="I163" s="5">
        <f>IF(G163=0,"",(H163/G163-1))</f>
        <v>7.3667097982900165E-2</v>
      </c>
    </row>
    <row r="164" spans="1:9" x14ac:dyDescent="0.25">
      <c r="A164" s="7" t="s">
        <v>83</v>
      </c>
      <c r="B164" s="6">
        <v>53156.167759999997</v>
      </c>
      <c r="C164" s="6">
        <v>42580.931109999998</v>
      </c>
      <c r="D164" s="5">
        <f>IF(B164=0,"",(C164/B164-1))</f>
        <v>-0.1989465587088064</v>
      </c>
      <c r="E164" s="6">
        <v>29315.704720000002</v>
      </c>
      <c r="F164" s="5">
        <f>IF(E164=0,"",(C164/E164-1))</f>
        <v>0.45249556566007043</v>
      </c>
      <c r="G164" s="6">
        <v>471810.31510000001</v>
      </c>
      <c r="H164" s="6">
        <v>349182.76838999998</v>
      </c>
      <c r="I164" s="5">
        <f>IF(G164=0,"",(H164/G164-1))</f>
        <v>-0.25990857508914189</v>
      </c>
    </row>
    <row r="165" spans="1:9" x14ac:dyDescent="0.25">
      <c r="A165" s="7" t="s">
        <v>82</v>
      </c>
      <c r="B165" s="6">
        <v>233903.46651999999</v>
      </c>
      <c r="C165" s="6">
        <v>277074.60038999998</v>
      </c>
      <c r="D165" s="5">
        <f>IF(B165=0,"",(C165/B165-1))</f>
        <v>0.18456816614262794</v>
      </c>
      <c r="E165" s="6">
        <v>275136.67469000001</v>
      </c>
      <c r="F165" s="5">
        <f>IF(E165=0,"",(C165/E165-1))</f>
        <v>7.0435019329337933E-3</v>
      </c>
      <c r="G165" s="6">
        <v>3265588.1249600002</v>
      </c>
      <c r="H165" s="6">
        <v>2318649.6444700002</v>
      </c>
      <c r="I165" s="5">
        <f>IF(G165=0,"",(H165/G165-1))</f>
        <v>-0.28997486647266602</v>
      </c>
    </row>
    <row r="166" spans="1:9" x14ac:dyDescent="0.25">
      <c r="A166" s="7" t="s">
        <v>81</v>
      </c>
      <c r="B166" s="6">
        <v>0</v>
      </c>
      <c r="C166" s="6">
        <v>0</v>
      </c>
      <c r="D166" s="5" t="str">
        <f>IF(B166=0,"",(C166/B166-1))</f>
        <v/>
      </c>
      <c r="E166" s="6">
        <v>10.625</v>
      </c>
      <c r="F166" s="5">
        <f>IF(E166=0,"",(C166/E166-1))</f>
        <v>-1</v>
      </c>
      <c r="G166" s="6">
        <v>16.549800000000001</v>
      </c>
      <c r="H166" s="6">
        <v>91.905600000000007</v>
      </c>
      <c r="I166" s="5">
        <f>IF(G166=0,"",(H166/G166-1))</f>
        <v>4.5532755682848132</v>
      </c>
    </row>
    <row r="167" spans="1:9" x14ac:dyDescent="0.25">
      <c r="A167" s="7" t="s">
        <v>80</v>
      </c>
      <c r="B167" s="6">
        <v>5799.4912100000001</v>
      </c>
      <c r="C167" s="6">
        <v>9053.8888100000004</v>
      </c>
      <c r="D167" s="5">
        <f>IF(B167=0,"",(C167/B167-1))</f>
        <v>0.56115226011352126</v>
      </c>
      <c r="E167" s="6">
        <v>8966.1730299999999</v>
      </c>
      <c r="F167" s="5">
        <f>IF(E167=0,"",(C167/E167-1))</f>
        <v>9.7829675722864717E-3</v>
      </c>
      <c r="G167" s="6">
        <v>77207.83236</v>
      </c>
      <c r="H167" s="6">
        <v>75262.193899999998</v>
      </c>
      <c r="I167" s="5">
        <f>IF(G167=0,"",(H167/G167-1))</f>
        <v>-2.5200014046865005E-2</v>
      </c>
    </row>
    <row r="168" spans="1:9" x14ac:dyDescent="0.25">
      <c r="A168" s="7" t="s">
        <v>79</v>
      </c>
      <c r="B168" s="6">
        <v>43333.311479999997</v>
      </c>
      <c r="C168" s="6">
        <v>39478.748590000003</v>
      </c>
      <c r="D168" s="5">
        <f>IF(B168=0,"",(C168/B168-1))</f>
        <v>-8.8951496166615907E-2</v>
      </c>
      <c r="E168" s="6">
        <v>41865.412689999997</v>
      </c>
      <c r="F168" s="5">
        <f>IF(E168=0,"",(C168/E168-1))</f>
        <v>-5.700801560640234E-2</v>
      </c>
      <c r="G168" s="6">
        <v>368426.80751999997</v>
      </c>
      <c r="H168" s="6">
        <v>408872.61486999999</v>
      </c>
      <c r="I168" s="5">
        <f>IF(G168=0,"",(H168/G168-1))</f>
        <v>0.10977976228780384</v>
      </c>
    </row>
    <row r="169" spans="1:9" x14ac:dyDescent="0.25">
      <c r="A169" s="7" t="s">
        <v>78</v>
      </c>
      <c r="B169" s="6">
        <v>10672.1078</v>
      </c>
      <c r="C169" s="6">
        <v>12839.13737</v>
      </c>
      <c r="D169" s="5">
        <f>IF(B169=0,"",(C169/B169-1))</f>
        <v>0.20305544233726724</v>
      </c>
      <c r="E169" s="6">
        <v>14132.81724</v>
      </c>
      <c r="F169" s="5">
        <f>IF(E169=0,"",(C169/E169-1))</f>
        <v>-9.1537295645379713E-2</v>
      </c>
      <c r="G169" s="6">
        <v>136713.66177000001</v>
      </c>
      <c r="H169" s="6">
        <v>133417.86139000001</v>
      </c>
      <c r="I169" s="5">
        <f>IF(G169=0,"",(H169/G169-1))</f>
        <v>-2.4107322833212375E-2</v>
      </c>
    </row>
    <row r="170" spans="1:9" x14ac:dyDescent="0.25">
      <c r="A170" s="7" t="s">
        <v>77</v>
      </c>
      <c r="B170" s="6">
        <v>4363.9444299999996</v>
      </c>
      <c r="C170" s="6">
        <v>6113.5048699999998</v>
      </c>
      <c r="D170" s="5">
        <f>IF(B170=0,"",(C170/B170-1))</f>
        <v>0.40091263031963043</v>
      </c>
      <c r="E170" s="6">
        <v>4978.2721199999996</v>
      </c>
      <c r="F170" s="5">
        <f>IF(E170=0,"",(C170/E170-1))</f>
        <v>0.22803750430581138</v>
      </c>
      <c r="G170" s="6">
        <v>71181.139949999997</v>
      </c>
      <c r="H170" s="6">
        <v>49923.477939999997</v>
      </c>
      <c r="I170" s="5">
        <f>IF(G170=0,"",(H170/G170-1))</f>
        <v>-0.29864177540472225</v>
      </c>
    </row>
    <row r="171" spans="1:9" x14ac:dyDescent="0.25">
      <c r="A171" s="7" t="s">
        <v>76</v>
      </c>
      <c r="B171" s="6">
        <v>1684.36418</v>
      </c>
      <c r="C171" s="6">
        <v>1913.79719</v>
      </c>
      <c r="D171" s="5">
        <f>IF(B171=0,"",(C171/B171-1))</f>
        <v>0.13621342268154857</v>
      </c>
      <c r="E171" s="6">
        <v>296.88833</v>
      </c>
      <c r="F171" s="5">
        <f>IF(E171=0,"",(C171/E171-1))</f>
        <v>5.4461853047575159</v>
      </c>
      <c r="G171" s="6">
        <v>16839.51744</v>
      </c>
      <c r="H171" s="6">
        <v>11035.497820000001</v>
      </c>
      <c r="I171" s="5">
        <f>IF(G171=0,"",(H171/G171-1))</f>
        <v>-0.3446666236535576</v>
      </c>
    </row>
    <row r="172" spans="1:9" x14ac:dyDescent="0.25">
      <c r="A172" s="7" t="s">
        <v>75</v>
      </c>
      <c r="B172" s="6">
        <v>339.11581000000001</v>
      </c>
      <c r="C172" s="6">
        <v>1390.4359999999999</v>
      </c>
      <c r="D172" s="5">
        <f>IF(B172=0,"",(C172/B172-1))</f>
        <v>3.1001804073953378</v>
      </c>
      <c r="E172" s="6">
        <v>660.77584999999999</v>
      </c>
      <c r="F172" s="5">
        <f>IF(E172=0,"",(C172/E172-1))</f>
        <v>1.1042476052961074</v>
      </c>
      <c r="G172" s="6">
        <v>15767.853800000001</v>
      </c>
      <c r="H172" s="6">
        <v>7147.0460599999997</v>
      </c>
      <c r="I172" s="5">
        <f>IF(G172=0,"",(H172/G172-1))</f>
        <v>-0.54673310961318022</v>
      </c>
    </row>
    <row r="173" spans="1:9" x14ac:dyDescent="0.25">
      <c r="A173" s="7" t="s">
        <v>74</v>
      </c>
      <c r="B173" s="6">
        <v>821.67042000000004</v>
      </c>
      <c r="C173" s="6">
        <v>949.33249999999998</v>
      </c>
      <c r="D173" s="5">
        <f>IF(B173=0,"",(C173/B173-1))</f>
        <v>0.15536896168174086</v>
      </c>
      <c r="E173" s="6">
        <v>886.94457</v>
      </c>
      <c r="F173" s="5">
        <f>IF(E173=0,"",(C173/E173-1))</f>
        <v>7.0340280678419465E-2</v>
      </c>
      <c r="G173" s="6">
        <v>25107.671999999999</v>
      </c>
      <c r="H173" s="6">
        <v>18782.993119999999</v>
      </c>
      <c r="I173" s="5">
        <f>IF(G173=0,"",(H173/G173-1))</f>
        <v>-0.25190224246995097</v>
      </c>
    </row>
    <row r="174" spans="1:9" x14ac:dyDescent="0.25">
      <c r="A174" s="7" t="s">
        <v>73</v>
      </c>
      <c r="B174" s="6">
        <v>4429.5788199999997</v>
      </c>
      <c r="C174" s="6">
        <v>1811.4370200000001</v>
      </c>
      <c r="D174" s="5">
        <f>IF(B174=0,"",(C174/B174-1))</f>
        <v>-0.59105885827763638</v>
      </c>
      <c r="E174" s="6">
        <v>1734.1870799999999</v>
      </c>
      <c r="F174" s="5">
        <f>IF(E174=0,"",(C174/E174-1))</f>
        <v>4.4545332444755781E-2</v>
      </c>
      <c r="G174" s="6">
        <v>120160.38456000001</v>
      </c>
      <c r="H174" s="6">
        <v>67643.893989999997</v>
      </c>
      <c r="I174" s="5">
        <f>IF(G174=0,"",(H174/G174-1))</f>
        <v>-0.4370532830957844</v>
      </c>
    </row>
    <row r="175" spans="1:9" x14ac:dyDescent="0.25">
      <c r="A175" s="7" t="s">
        <v>72</v>
      </c>
      <c r="B175" s="6">
        <v>93876.950159999993</v>
      </c>
      <c r="C175" s="6">
        <v>139493.82003</v>
      </c>
      <c r="D175" s="5">
        <f>IF(B175=0,"",(C175/B175-1))</f>
        <v>0.48592194135250999</v>
      </c>
      <c r="E175" s="6">
        <v>44368.463960000001</v>
      </c>
      <c r="F175" s="5">
        <f>IF(E175=0,"",(C175/E175-1))</f>
        <v>2.1439857858446358</v>
      </c>
      <c r="G175" s="6">
        <v>644788.52604999999</v>
      </c>
      <c r="H175" s="6">
        <v>544836.96872999996</v>
      </c>
      <c r="I175" s="5">
        <f>IF(G175=0,"",(H175/G175-1))</f>
        <v>-0.1550144788281318</v>
      </c>
    </row>
    <row r="176" spans="1:9" x14ac:dyDescent="0.25">
      <c r="A176" s="7" t="s">
        <v>71</v>
      </c>
      <c r="B176" s="6">
        <v>701.82876999999996</v>
      </c>
      <c r="C176" s="6">
        <v>2825.7599799999998</v>
      </c>
      <c r="D176" s="5">
        <f>IF(B176=0,"",(C176/B176-1))</f>
        <v>3.0262811967654164</v>
      </c>
      <c r="E176" s="6">
        <v>716.37287000000003</v>
      </c>
      <c r="F176" s="5">
        <f>IF(E176=0,"",(C176/E176-1))</f>
        <v>2.944537961076052</v>
      </c>
      <c r="G176" s="6">
        <v>11810.14415</v>
      </c>
      <c r="H176" s="6">
        <v>18942.287769999999</v>
      </c>
      <c r="I176" s="5">
        <f>IF(G176=0,"",(H176/G176-1))</f>
        <v>0.60389979405966843</v>
      </c>
    </row>
    <row r="177" spans="1:9" x14ac:dyDescent="0.25">
      <c r="A177" s="7" t="s">
        <v>70</v>
      </c>
      <c r="B177" s="6">
        <v>0</v>
      </c>
      <c r="C177" s="6">
        <v>0</v>
      </c>
      <c r="D177" s="5" t="str">
        <f>IF(B177=0,"",(C177/B177-1))</f>
        <v/>
      </c>
      <c r="E177" s="6">
        <v>0</v>
      </c>
      <c r="F177" s="5" t="str">
        <f>IF(E177=0,"",(C177/E177-1))</f>
        <v/>
      </c>
      <c r="G177" s="6">
        <v>0</v>
      </c>
      <c r="H177" s="6">
        <v>11.665039999999999</v>
      </c>
      <c r="I177" s="5" t="str">
        <f>IF(G177=0,"",(H177/G177-1))</f>
        <v/>
      </c>
    </row>
    <row r="178" spans="1:9" x14ac:dyDescent="0.25">
      <c r="A178" s="7" t="s">
        <v>69</v>
      </c>
      <c r="B178" s="6">
        <v>0</v>
      </c>
      <c r="C178" s="6">
        <v>0</v>
      </c>
      <c r="D178" s="5" t="str">
        <f>IF(B178=0,"",(C178/B178-1))</f>
        <v/>
      </c>
      <c r="E178" s="6">
        <v>0</v>
      </c>
      <c r="F178" s="5" t="str">
        <f>IF(E178=0,"",(C178/E178-1))</f>
        <v/>
      </c>
      <c r="G178" s="6">
        <v>0</v>
      </c>
      <c r="H178" s="6">
        <v>0</v>
      </c>
      <c r="I178" s="5" t="str">
        <f>IF(G178=0,"",(H178/G178-1))</f>
        <v/>
      </c>
    </row>
    <row r="179" spans="1:9" x14ac:dyDescent="0.25">
      <c r="A179" s="7" t="s">
        <v>68</v>
      </c>
      <c r="B179" s="6">
        <v>74348.988819999999</v>
      </c>
      <c r="C179" s="6">
        <v>32419.83944</v>
      </c>
      <c r="D179" s="5">
        <f>IF(B179=0,"",(C179/B179-1))</f>
        <v>-0.56395049946827247</v>
      </c>
      <c r="E179" s="6">
        <v>28812.441320000002</v>
      </c>
      <c r="F179" s="5">
        <f>IF(E179=0,"",(C179/E179-1))</f>
        <v>0.12520279277743618</v>
      </c>
      <c r="G179" s="6">
        <v>625529.64292999997</v>
      </c>
      <c r="H179" s="6">
        <v>727332.03290999995</v>
      </c>
      <c r="I179" s="5">
        <f>IF(G179=0,"",(H179/G179-1))</f>
        <v>0.16274590841635339</v>
      </c>
    </row>
    <row r="180" spans="1:9" x14ac:dyDescent="0.25">
      <c r="A180" s="7" t="s">
        <v>67</v>
      </c>
      <c r="B180" s="6">
        <v>34.224020000000003</v>
      </c>
      <c r="C180" s="6">
        <v>219.7663</v>
      </c>
      <c r="D180" s="5">
        <f>IF(B180=0,"",(C180/B180-1))</f>
        <v>5.4214052002073396</v>
      </c>
      <c r="E180" s="6">
        <v>1616.45714</v>
      </c>
      <c r="F180" s="5">
        <f>IF(E180=0,"",(C180/E180-1))</f>
        <v>-0.86404446207587049</v>
      </c>
      <c r="G180" s="6">
        <v>2933.7240700000002</v>
      </c>
      <c r="H180" s="6">
        <v>3621.6033200000002</v>
      </c>
      <c r="I180" s="5">
        <f>IF(G180=0,"",(H180/G180-1))</f>
        <v>0.23447305662935092</v>
      </c>
    </row>
    <row r="181" spans="1:9" x14ac:dyDescent="0.25">
      <c r="A181" s="7" t="s">
        <v>66</v>
      </c>
      <c r="B181" s="6">
        <v>125582.98579999999</v>
      </c>
      <c r="C181" s="6">
        <v>159874.95564</v>
      </c>
      <c r="D181" s="5">
        <f>IF(B181=0,"",(C181/B181-1))</f>
        <v>0.27306222751075881</v>
      </c>
      <c r="E181" s="6">
        <v>191457.88946000001</v>
      </c>
      <c r="F181" s="5">
        <f>IF(E181=0,"",(C181/E181-1))</f>
        <v>-0.16496021088020196</v>
      </c>
      <c r="G181" s="6">
        <v>1307634.37785</v>
      </c>
      <c r="H181" s="6">
        <v>1402300.1188300001</v>
      </c>
      <c r="I181" s="5">
        <f>IF(G181=0,"",(H181/G181-1))</f>
        <v>7.2394656016652403E-2</v>
      </c>
    </row>
    <row r="182" spans="1:9" x14ac:dyDescent="0.25">
      <c r="A182" s="7" t="s">
        <v>65</v>
      </c>
      <c r="B182" s="6">
        <v>52509.663119999997</v>
      </c>
      <c r="C182" s="6">
        <v>46015.616629999997</v>
      </c>
      <c r="D182" s="5">
        <f>IF(B182=0,"",(C182/B182-1))</f>
        <v>-0.12367336037100829</v>
      </c>
      <c r="E182" s="6">
        <v>38278.498189999998</v>
      </c>
      <c r="F182" s="5">
        <f>IF(E182=0,"",(C182/E182-1))</f>
        <v>0.20212701139934652</v>
      </c>
      <c r="G182" s="6">
        <v>599930.58174000005</v>
      </c>
      <c r="H182" s="6">
        <v>440826.94095999998</v>
      </c>
      <c r="I182" s="5">
        <f>IF(G182=0,"",(H182/G182-1))</f>
        <v>-0.26520341789969448</v>
      </c>
    </row>
    <row r="183" spans="1:9" x14ac:dyDescent="0.25">
      <c r="A183" s="7" t="s">
        <v>64</v>
      </c>
      <c r="B183" s="6">
        <v>137.90423999999999</v>
      </c>
      <c r="C183" s="6">
        <v>207.60359</v>
      </c>
      <c r="D183" s="5">
        <f>IF(B183=0,"",(C183/B183-1))</f>
        <v>0.50541847009200014</v>
      </c>
      <c r="E183" s="6">
        <v>210.49528000000001</v>
      </c>
      <c r="F183" s="5">
        <f>IF(E183=0,"",(C183/E183-1))</f>
        <v>-1.373755269001764E-2</v>
      </c>
      <c r="G183" s="6">
        <v>1109.3399899999999</v>
      </c>
      <c r="H183" s="6">
        <v>1812.44497</v>
      </c>
      <c r="I183" s="5">
        <f>IF(G183=0,"",(H183/G183-1))</f>
        <v>0.63380477251162648</v>
      </c>
    </row>
    <row r="184" spans="1:9" x14ac:dyDescent="0.25">
      <c r="A184" s="7" t="s">
        <v>63</v>
      </c>
      <c r="B184" s="6">
        <v>16737.710709999999</v>
      </c>
      <c r="C184" s="6">
        <v>24599.12571</v>
      </c>
      <c r="D184" s="5">
        <f>IF(B184=0,"",(C184/B184-1))</f>
        <v>0.46968281004541268</v>
      </c>
      <c r="E184" s="6">
        <v>19826.484980000001</v>
      </c>
      <c r="F184" s="5">
        <f>IF(E184=0,"",(C184/E184-1))</f>
        <v>0.24072046733520391</v>
      </c>
      <c r="G184" s="6">
        <v>218154.2965</v>
      </c>
      <c r="H184" s="6">
        <v>197014.99536</v>
      </c>
      <c r="I184" s="5">
        <f>IF(G184=0,"",(H184/G184-1))</f>
        <v>-9.6900686711893336E-2</v>
      </c>
    </row>
    <row r="185" spans="1:9" x14ac:dyDescent="0.25">
      <c r="A185" s="7" t="s">
        <v>62</v>
      </c>
      <c r="B185" s="6">
        <v>494.8904</v>
      </c>
      <c r="C185" s="6">
        <v>309.02764999999999</v>
      </c>
      <c r="D185" s="5">
        <f>IF(B185=0,"",(C185/B185-1))</f>
        <v>-0.37556345809092273</v>
      </c>
      <c r="E185" s="6">
        <v>467.00839999999999</v>
      </c>
      <c r="F185" s="5">
        <f>IF(E185=0,"",(C185/E185-1))</f>
        <v>-0.33828245915919286</v>
      </c>
      <c r="G185" s="6">
        <v>2249.9768800000002</v>
      </c>
      <c r="H185" s="6">
        <v>3353.6612500000001</v>
      </c>
      <c r="I185" s="5">
        <f>IF(G185=0,"",(H185/G185-1))</f>
        <v>0.49053142714959796</v>
      </c>
    </row>
    <row r="186" spans="1:9" x14ac:dyDescent="0.25">
      <c r="A186" s="7" t="s">
        <v>61</v>
      </c>
      <c r="B186" s="6">
        <v>2442.4567699999998</v>
      </c>
      <c r="C186" s="6">
        <v>3107.5094199999999</v>
      </c>
      <c r="D186" s="5">
        <f>IF(B186=0,"",(C186/B186-1))</f>
        <v>0.27228840164896773</v>
      </c>
      <c r="E186" s="6">
        <v>3930.0818100000001</v>
      </c>
      <c r="F186" s="5">
        <f>IF(E186=0,"",(C186/E186-1))</f>
        <v>-0.20930159466578646</v>
      </c>
      <c r="G186" s="6">
        <v>42638.64301</v>
      </c>
      <c r="H186" s="6">
        <v>37366.057249999998</v>
      </c>
      <c r="I186" s="5">
        <f>IF(G186=0,"",(H186/G186-1))</f>
        <v>-0.1236574475121881</v>
      </c>
    </row>
    <row r="187" spans="1:9" x14ac:dyDescent="0.25">
      <c r="A187" s="7" t="s">
        <v>60</v>
      </c>
      <c r="B187" s="6">
        <v>39470.123330000002</v>
      </c>
      <c r="C187" s="6">
        <v>20381.091899999999</v>
      </c>
      <c r="D187" s="5">
        <f>IF(B187=0,"",(C187/B187-1))</f>
        <v>-0.48363242421112551</v>
      </c>
      <c r="E187" s="6">
        <v>18316.867890000001</v>
      </c>
      <c r="F187" s="5">
        <f>IF(E187=0,"",(C187/E187-1))</f>
        <v>0.11269525021398175</v>
      </c>
      <c r="G187" s="6">
        <v>376727.21402000001</v>
      </c>
      <c r="H187" s="6">
        <v>178272.97609000001</v>
      </c>
      <c r="I187" s="5">
        <f>IF(G187=0,"",(H187/G187-1))</f>
        <v>-0.52678498007171926</v>
      </c>
    </row>
    <row r="188" spans="1:9" x14ac:dyDescent="0.25">
      <c r="A188" s="7" t="s">
        <v>59</v>
      </c>
      <c r="B188" s="6">
        <v>484273.43670000002</v>
      </c>
      <c r="C188" s="6">
        <v>566162.28573</v>
      </c>
      <c r="D188" s="5">
        <f>IF(B188=0,"",(C188/B188-1))</f>
        <v>0.16909630556657773</v>
      </c>
      <c r="E188" s="6">
        <v>574514.78362</v>
      </c>
      <c r="F188" s="5">
        <f>IF(E188=0,"",(C188/E188-1))</f>
        <v>-1.4538351541401928E-2</v>
      </c>
      <c r="G188" s="6">
        <v>4418082.9525100002</v>
      </c>
      <c r="H188" s="6">
        <v>4838940.3043099996</v>
      </c>
      <c r="I188" s="5">
        <f>IF(G188=0,"",(H188/G188-1))</f>
        <v>9.5257910800633949E-2</v>
      </c>
    </row>
    <row r="189" spans="1:9" x14ac:dyDescent="0.25">
      <c r="A189" s="7" t="s">
        <v>58</v>
      </c>
      <c r="B189" s="6">
        <v>96356.399430000005</v>
      </c>
      <c r="C189" s="6">
        <v>118452.67617000001</v>
      </c>
      <c r="D189" s="5">
        <f>IF(B189=0,"",(C189/B189-1))</f>
        <v>0.2293182068934847</v>
      </c>
      <c r="E189" s="6">
        <v>93836.646439999997</v>
      </c>
      <c r="F189" s="5">
        <f>IF(E189=0,"",(C189/E189-1))</f>
        <v>0.26232853223009966</v>
      </c>
      <c r="G189" s="6">
        <v>1188289.8735499999</v>
      </c>
      <c r="H189" s="6">
        <v>1006291.4787</v>
      </c>
      <c r="I189" s="5">
        <f>IF(G189=0,"",(H189/G189-1))</f>
        <v>-0.15315993083933488</v>
      </c>
    </row>
    <row r="190" spans="1:9" x14ac:dyDescent="0.25">
      <c r="A190" s="7" t="s">
        <v>57</v>
      </c>
      <c r="B190" s="6">
        <v>460226.05482000002</v>
      </c>
      <c r="C190" s="6">
        <v>523771.56381999998</v>
      </c>
      <c r="D190" s="5">
        <f>IF(B190=0,"",(C190/B190-1))</f>
        <v>0.13807455778411626</v>
      </c>
      <c r="E190" s="6">
        <v>615166.47458000004</v>
      </c>
      <c r="F190" s="5">
        <f>IF(E190=0,"",(C190/E190-1))</f>
        <v>-0.1485693946868597</v>
      </c>
      <c r="G190" s="6">
        <v>5235623.5015900005</v>
      </c>
      <c r="H190" s="6">
        <v>5397672.7932799999</v>
      </c>
      <c r="I190" s="5">
        <f>IF(G190=0,"",(H190/G190-1))</f>
        <v>3.0951288159048573E-2</v>
      </c>
    </row>
    <row r="191" spans="1:9" x14ac:dyDescent="0.25">
      <c r="A191" s="7" t="s">
        <v>56</v>
      </c>
      <c r="B191" s="6">
        <v>3576.8243900000002</v>
      </c>
      <c r="C191" s="6">
        <v>4770.2258499999998</v>
      </c>
      <c r="D191" s="5">
        <f>IF(B191=0,"",(C191/B191-1))</f>
        <v>0.33364832317082227</v>
      </c>
      <c r="E191" s="6">
        <v>4677.5210699999998</v>
      </c>
      <c r="F191" s="5">
        <f>IF(E191=0,"",(C191/E191-1))</f>
        <v>1.981921163211342E-2</v>
      </c>
      <c r="G191" s="6">
        <v>169663.75831</v>
      </c>
      <c r="H191" s="6">
        <v>61271.307829999998</v>
      </c>
      <c r="I191" s="5">
        <f>IF(G191=0,"",(H191/G191-1))</f>
        <v>-0.63886625853207535</v>
      </c>
    </row>
    <row r="192" spans="1:9" x14ac:dyDescent="0.25">
      <c r="A192" s="7" t="s">
        <v>55</v>
      </c>
      <c r="B192" s="6">
        <v>896249.08253000001</v>
      </c>
      <c r="C192" s="6">
        <v>719139.09339000005</v>
      </c>
      <c r="D192" s="5">
        <f>IF(B192=0,"",(C192/B192-1))</f>
        <v>-0.1976124635352936</v>
      </c>
      <c r="E192" s="6">
        <v>782331.40908000001</v>
      </c>
      <c r="F192" s="5">
        <f>IF(E192=0,"",(C192/E192-1))</f>
        <v>-8.077435592712856E-2</v>
      </c>
      <c r="G192" s="6">
        <v>5732669.8364899997</v>
      </c>
      <c r="H192" s="6">
        <v>7832447.0759899998</v>
      </c>
      <c r="I192" s="5">
        <f>IF(G192=0,"",(H192/G192-1))</f>
        <v>0.36628260468348417</v>
      </c>
    </row>
    <row r="193" spans="1:9" x14ac:dyDescent="0.25">
      <c r="A193" s="7" t="s">
        <v>54</v>
      </c>
      <c r="B193" s="6">
        <v>116.875</v>
      </c>
      <c r="C193" s="6">
        <v>98.893050000000002</v>
      </c>
      <c r="D193" s="5">
        <f>IF(B193=0,"",(C193/B193-1))</f>
        <v>-0.15385625668449199</v>
      </c>
      <c r="E193" s="6">
        <v>100.605</v>
      </c>
      <c r="F193" s="5">
        <f>IF(E193=0,"",(C193/E193-1))</f>
        <v>-1.7016549873266729E-2</v>
      </c>
      <c r="G193" s="6">
        <v>325.38457</v>
      </c>
      <c r="H193" s="6">
        <v>524.78187000000003</v>
      </c>
      <c r="I193" s="5">
        <f>IF(G193=0,"",(H193/G193-1))</f>
        <v>0.61280502637233236</v>
      </c>
    </row>
    <row r="194" spans="1:9" x14ac:dyDescent="0.25">
      <c r="A194" s="7" t="s">
        <v>53</v>
      </c>
      <c r="B194" s="6">
        <v>139.31954999999999</v>
      </c>
      <c r="C194" s="6">
        <v>745.93316000000004</v>
      </c>
      <c r="D194" s="5">
        <f>IF(B194=0,"",(C194/B194-1))</f>
        <v>4.3541169204178454</v>
      </c>
      <c r="E194" s="6">
        <v>210.74272999999999</v>
      </c>
      <c r="F194" s="5">
        <f>IF(E194=0,"",(C194/E194-1))</f>
        <v>2.539543973830082</v>
      </c>
      <c r="G194" s="6">
        <v>28283.486400000002</v>
      </c>
      <c r="H194" s="6">
        <v>17072.709650000001</v>
      </c>
      <c r="I194" s="5">
        <f>IF(G194=0,"",(H194/G194-1))</f>
        <v>-0.39637181185697112</v>
      </c>
    </row>
    <row r="195" spans="1:9" x14ac:dyDescent="0.25">
      <c r="A195" s="7" t="s">
        <v>52</v>
      </c>
      <c r="B195" s="6">
        <v>15.18055</v>
      </c>
      <c r="C195" s="6">
        <v>113.37611</v>
      </c>
      <c r="D195" s="5">
        <f>IF(B195=0,"",(C195/B195-1))</f>
        <v>6.4685113516967432</v>
      </c>
      <c r="E195" s="6">
        <v>11.273849999999999</v>
      </c>
      <c r="F195" s="5">
        <f>IF(E195=0,"",(C195/E195-1))</f>
        <v>9.0565565445699558</v>
      </c>
      <c r="G195" s="6">
        <v>196.09765999999999</v>
      </c>
      <c r="H195" s="6">
        <v>252.55953</v>
      </c>
      <c r="I195" s="5">
        <f>IF(G195=0,"",(H195/G195-1))</f>
        <v>0.28792730112128817</v>
      </c>
    </row>
    <row r="196" spans="1:9" x14ac:dyDescent="0.25">
      <c r="A196" s="7" t="s">
        <v>51</v>
      </c>
      <c r="B196" s="6">
        <v>486.83989000000003</v>
      </c>
      <c r="C196" s="6">
        <v>261.72597000000002</v>
      </c>
      <c r="D196" s="5">
        <f>IF(B196=0,"",(C196/B196-1))</f>
        <v>-0.46239826403707385</v>
      </c>
      <c r="E196" s="6">
        <v>546.99852999999996</v>
      </c>
      <c r="F196" s="5">
        <f>IF(E196=0,"",(C196/E196-1))</f>
        <v>-0.52152344906667292</v>
      </c>
      <c r="G196" s="6">
        <v>4649.1090800000002</v>
      </c>
      <c r="H196" s="6">
        <v>3705.2579700000001</v>
      </c>
      <c r="I196" s="5">
        <f>IF(G196=0,"",(H196/G196-1))</f>
        <v>-0.20301763063816947</v>
      </c>
    </row>
    <row r="197" spans="1:9" x14ac:dyDescent="0.25">
      <c r="A197" s="7" t="s">
        <v>50</v>
      </c>
      <c r="B197" s="6">
        <v>37399.532950000001</v>
      </c>
      <c r="C197" s="6">
        <v>38848.435429999998</v>
      </c>
      <c r="D197" s="5">
        <f>IF(B197=0,"",(C197/B197-1))</f>
        <v>3.8741191820150789E-2</v>
      </c>
      <c r="E197" s="6">
        <v>23219.110079999999</v>
      </c>
      <c r="F197" s="5">
        <f>IF(E197=0,"",(C197/E197-1))</f>
        <v>0.67312335813690227</v>
      </c>
      <c r="G197" s="6">
        <v>574953.51317000005</v>
      </c>
      <c r="H197" s="6">
        <v>344690.75189999997</v>
      </c>
      <c r="I197" s="5">
        <f>IF(G197=0,"",(H197/G197-1))</f>
        <v>-0.4004893543487521</v>
      </c>
    </row>
    <row r="198" spans="1:9" x14ac:dyDescent="0.25">
      <c r="A198" s="7" t="s">
        <v>49</v>
      </c>
      <c r="B198" s="6">
        <v>1069.5187900000001</v>
      </c>
      <c r="C198" s="6">
        <v>3999.66428</v>
      </c>
      <c r="D198" s="5">
        <f>IF(B198=0,"",(C198/B198-1))</f>
        <v>2.7396858450705666</v>
      </c>
      <c r="E198" s="6">
        <v>652.78200000000004</v>
      </c>
      <c r="F198" s="5">
        <f>IF(E198=0,"",(C198/E198-1))</f>
        <v>5.127105649359204</v>
      </c>
      <c r="G198" s="6">
        <v>9257.2462599999999</v>
      </c>
      <c r="H198" s="6">
        <v>12661.15914</v>
      </c>
      <c r="I198" s="5">
        <f>IF(G198=0,"",(H198/G198-1))</f>
        <v>0.36770253101163575</v>
      </c>
    </row>
    <row r="199" spans="1:9" x14ac:dyDescent="0.25">
      <c r="A199" s="7" t="s">
        <v>48</v>
      </c>
      <c r="B199" s="6">
        <v>133246.03352999999</v>
      </c>
      <c r="C199" s="6">
        <v>122887.75585</v>
      </c>
      <c r="D199" s="5">
        <f>IF(B199=0,"",(C199/B199-1))</f>
        <v>-7.7737981428676828E-2</v>
      </c>
      <c r="E199" s="6">
        <v>121420.91235</v>
      </c>
      <c r="F199" s="5">
        <f>IF(E199=0,"",(C199/E199-1))</f>
        <v>1.208064963119182E-2</v>
      </c>
      <c r="G199" s="6">
        <v>1433235.2261999999</v>
      </c>
      <c r="H199" s="6">
        <v>1211590.2638399999</v>
      </c>
      <c r="I199" s="5">
        <f>IF(G199=0,"",(H199/G199-1))</f>
        <v>-0.15464660532218222</v>
      </c>
    </row>
    <row r="200" spans="1:9" x14ac:dyDescent="0.25">
      <c r="A200" s="7" t="s">
        <v>47</v>
      </c>
      <c r="B200" s="6">
        <v>9655.7785299999996</v>
      </c>
      <c r="C200" s="6">
        <v>5999.4605000000001</v>
      </c>
      <c r="D200" s="5">
        <f>IF(B200=0,"",(C200/B200-1))</f>
        <v>-0.37866631040055554</v>
      </c>
      <c r="E200" s="6">
        <v>4937.1691099999998</v>
      </c>
      <c r="F200" s="5">
        <f>IF(E200=0,"",(C200/E200-1))</f>
        <v>0.21516204252521542</v>
      </c>
      <c r="G200" s="6">
        <v>101111.32909</v>
      </c>
      <c r="H200" s="6">
        <v>62675.751429999997</v>
      </c>
      <c r="I200" s="5">
        <f>IF(G200=0,"",(H200/G200-1))</f>
        <v>-0.38013126724689961</v>
      </c>
    </row>
    <row r="201" spans="1:9" x14ac:dyDescent="0.25">
      <c r="A201" s="7" t="s">
        <v>46</v>
      </c>
      <c r="B201" s="6">
        <v>16870.670880000001</v>
      </c>
      <c r="C201" s="6">
        <v>27352.896639999999</v>
      </c>
      <c r="D201" s="5">
        <f>IF(B201=0,"",(C201/B201-1))</f>
        <v>0.62132832977179131</v>
      </c>
      <c r="E201" s="6">
        <v>42129.931080000002</v>
      </c>
      <c r="F201" s="5">
        <f>IF(E201=0,"",(C201/E201-1))</f>
        <v>-0.35074907699089453</v>
      </c>
      <c r="G201" s="6">
        <v>458222.94598000002</v>
      </c>
      <c r="H201" s="6">
        <v>267103.79758000001</v>
      </c>
      <c r="I201" s="5">
        <f>IF(G201=0,"",(H201/G201-1))</f>
        <v>-0.41708768641267857</v>
      </c>
    </row>
    <row r="202" spans="1:9" x14ac:dyDescent="0.25">
      <c r="A202" s="7" t="s">
        <v>45</v>
      </c>
      <c r="B202" s="6">
        <v>55225.477709999999</v>
      </c>
      <c r="C202" s="6">
        <v>57404.665050000003</v>
      </c>
      <c r="D202" s="5">
        <f>IF(B202=0,"",(C202/B202-1))</f>
        <v>3.9459818735174235E-2</v>
      </c>
      <c r="E202" s="6">
        <v>62869.950290000001</v>
      </c>
      <c r="F202" s="5">
        <f>IF(E202=0,"",(C202/E202-1))</f>
        <v>-8.6930007337214232E-2</v>
      </c>
      <c r="G202" s="6">
        <v>594553.97861999995</v>
      </c>
      <c r="H202" s="6">
        <v>622706.23294999998</v>
      </c>
      <c r="I202" s="5">
        <f>IF(G202=0,"",(H202/G202-1))</f>
        <v>4.7350207621759344E-2</v>
      </c>
    </row>
    <row r="203" spans="1:9" x14ac:dyDescent="0.25">
      <c r="A203" s="7" t="s">
        <v>44</v>
      </c>
      <c r="B203" s="6">
        <v>145263.29566</v>
      </c>
      <c r="C203" s="6">
        <v>170182.32307000001</v>
      </c>
      <c r="D203" s="5">
        <f>IF(B203=0,"",(C203/B203-1))</f>
        <v>0.17154386658227083</v>
      </c>
      <c r="E203" s="6">
        <v>152665.13574999999</v>
      </c>
      <c r="F203" s="5">
        <f>IF(E203=0,"",(C203/E203-1))</f>
        <v>0.11474255227916386</v>
      </c>
      <c r="G203" s="6">
        <v>1365478.87744</v>
      </c>
      <c r="H203" s="6">
        <v>1657564.3230000001</v>
      </c>
      <c r="I203" s="5">
        <f>IF(G203=0,"",(H203/G203-1))</f>
        <v>0.21390696728139957</v>
      </c>
    </row>
    <row r="204" spans="1:9" x14ac:dyDescent="0.25">
      <c r="A204" s="7" t="s">
        <v>43</v>
      </c>
      <c r="B204" s="6">
        <v>2.6938800000000001</v>
      </c>
      <c r="C204" s="6">
        <v>10.8805</v>
      </c>
      <c r="D204" s="5">
        <f>IF(B204=0,"",(C204/B204-1))</f>
        <v>3.0389698130577454</v>
      </c>
      <c r="E204" s="6">
        <v>43.832099999999997</v>
      </c>
      <c r="F204" s="5">
        <f>IF(E204=0,"",(C204/E204-1))</f>
        <v>-0.75176868094387439</v>
      </c>
      <c r="G204" s="6">
        <v>72.871030000000005</v>
      </c>
      <c r="H204" s="6">
        <v>129.07675</v>
      </c>
      <c r="I204" s="5">
        <f>IF(G204=0,"",(H204/G204-1))</f>
        <v>0.77130404222363813</v>
      </c>
    </row>
    <row r="205" spans="1:9" x14ac:dyDescent="0.25">
      <c r="A205" s="7" t="s">
        <v>42</v>
      </c>
      <c r="B205" s="6">
        <v>43146.551950000001</v>
      </c>
      <c r="C205" s="6">
        <v>44138.023309999997</v>
      </c>
      <c r="D205" s="5">
        <f>IF(B205=0,"",(C205/B205-1))</f>
        <v>2.2979156275313883E-2</v>
      </c>
      <c r="E205" s="6">
        <v>42529.193220000001</v>
      </c>
      <c r="F205" s="5">
        <f>IF(E205=0,"",(C205/E205-1))</f>
        <v>3.7828841042849115E-2</v>
      </c>
      <c r="G205" s="6">
        <v>312418.68771000003</v>
      </c>
      <c r="H205" s="6">
        <v>353007.13735999999</v>
      </c>
      <c r="I205" s="5">
        <f>IF(G205=0,"",(H205/G205-1))</f>
        <v>0.12991684315528484</v>
      </c>
    </row>
    <row r="206" spans="1:9" x14ac:dyDescent="0.25">
      <c r="A206" s="7" t="s">
        <v>41</v>
      </c>
      <c r="B206" s="6">
        <v>24822.323400000001</v>
      </c>
      <c r="C206" s="6">
        <v>8944.2293200000004</v>
      </c>
      <c r="D206" s="5">
        <f>IF(B206=0,"",(C206/B206-1))</f>
        <v>-0.63966993839102104</v>
      </c>
      <c r="E206" s="6">
        <v>8010.0676800000001</v>
      </c>
      <c r="F206" s="5">
        <f>IF(E206=0,"",(C206/E206-1))</f>
        <v>0.11662343906687189</v>
      </c>
      <c r="G206" s="6">
        <v>116534.55498</v>
      </c>
      <c r="H206" s="6">
        <v>97040.676449999999</v>
      </c>
      <c r="I206" s="5">
        <f>IF(G206=0,"",(H206/G206-1))</f>
        <v>-0.16727981269886516</v>
      </c>
    </row>
    <row r="207" spans="1:9" x14ac:dyDescent="0.25">
      <c r="A207" s="7" t="s">
        <v>40</v>
      </c>
      <c r="B207" s="6">
        <v>0</v>
      </c>
      <c r="C207" s="6">
        <v>0</v>
      </c>
      <c r="D207" s="5" t="str">
        <f>IF(B207=0,"",(C207/B207-1))</f>
        <v/>
      </c>
      <c r="E207" s="6">
        <v>0</v>
      </c>
      <c r="F207" s="5" t="str">
        <f>IF(E207=0,"",(C207/E207-1))</f>
        <v/>
      </c>
      <c r="G207" s="6">
        <v>306.44445000000002</v>
      </c>
      <c r="H207" s="6">
        <v>0</v>
      </c>
      <c r="I207" s="5">
        <f>IF(G207=0,"",(H207/G207-1))</f>
        <v>-1</v>
      </c>
    </row>
    <row r="208" spans="1:9" x14ac:dyDescent="0.25">
      <c r="A208" s="7" t="s">
        <v>39</v>
      </c>
      <c r="B208" s="6">
        <v>251.16388000000001</v>
      </c>
      <c r="C208" s="6">
        <v>31.907250000000001</v>
      </c>
      <c r="D208" s="5">
        <f>IF(B208=0,"",(C208/B208-1))</f>
        <v>-0.87296242596666374</v>
      </c>
      <c r="E208" s="6">
        <v>74.498890000000003</v>
      </c>
      <c r="F208" s="5">
        <f>IF(E208=0,"",(C208/E208-1))</f>
        <v>-0.57170838384303446</v>
      </c>
      <c r="G208" s="6">
        <v>15526.473389999999</v>
      </c>
      <c r="H208" s="6">
        <v>1065.5969600000001</v>
      </c>
      <c r="I208" s="5">
        <f>IF(G208=0,"",(H208/G208-1))</f>
        <v>-0.93136902803141952</v>
      </c>
    </row>
    <row r="209" spans="1:9" x14ac:dyDescent="0.25">
      <c r="A209" s="7" t="s">
        <v>38</v>
      </c>
      <c r="B209" s="6">
        <v>22.366440000000001</v>
      </c>
      <c r="C209" s="6">
        <v>275.34980000000002</v>
      </c>
      <c r="D209" s="5">
        <f>IF(B209=0,"",(C209/B209-1))</f>
        <v>11.310846071167338</v>
      </c>
      <c r="E209" s="6">
        <v>105.8471</v>
      </c>
      <c r="F209" s="5">
        <f>IF(E209=0,"",(C209/E209-1))</f>
        <v>1.6013920079057433</v>
      </c>
      <c r="G209" s="6">
        <v>1125.9821300000001</v>
      </c>
      <c r="H209" s="6">
        <v>3000.4721300000001</v>
      </c>
      <c r="I209" s="5">
        <f>IF(G209=0,"",(H209/G209-1))</f>
        <v>1.6647599904627262</v>
      </c>
    </row>
    <row r="210" spans="1:9" x14ac:dyDescent="0.25">
      <c r="A210" s="7" t="s">
        <v>37</v>
      </c>
      <c r="B210" s="6">
        <v>253.98904999999999</v>
      </c>
      <c r="C210" s="6">
        <v>105.52961000000001</v>
      </c>
      <c r="D210" s="5">
        <f>IF(B210=0,"",(C210/B210-1))</f>
        <v>-0.58451118266712676</v>
      </c>
      <c r="E210" s="6">
        <v>237.89767000000001</v>
      </c>
      <c r="F210" s="5">
        <f>IF(E210=0,"",(C210/E210-1))</f>
        <v>-0.55640755119627694</v>
      </c>
      <c r="G210" s="6">
        <v>2660.5163299999999</v>
      </c>
      <c r="H210" s="6">
        <v>2535.5877399999999</v>
      </c>
      <c r="I210" s="5">
        <f>IF(G210=0,"",(H210/G210-1))</f>
        <v>-4.6956520654019007E-2</v>
      </c>
    </row>
    <row r="211" spans="1:9" x14ac:dyDescent="0.25">
      <c r="A211" s="7" t="s">
        <v>36</v>
      </c>
      <c r="B211" s="6">
        <v>33391.10456</v>
      </c>
      <c r="C211" s="6">
        <v>24458.41214</v>
      </c>
      <c r="D211" s="5">
        <f>IF(B211=0,"",(C211/B211-1))</f>
        <v>-0.2675171288194127</v>
      </c>
      <c r="E211" s="6">
        <v>40749.244310000002</v>
      </c>
      <c r="F211" s="5">
        <f>IF(E211=0,"",(C211/E211-1))</f>
        <v>-0.39978243635802047</v>
      </c>
      <c r="G211" s="6">
        <v>334749.33697</v>
      </c>
      <c r="H211" s="6">
        <v>283254.21032000001</v>
      </c>
      <c r="I211" s="5">
        <f>IF(G211=0,"",(H211/G211-1))</f>
        <v>-0.15383190035896899</v>
      </c>
    </row>
    <row r="212" spans="1:9" x14ac:dyDescent="0.25">
      <c r="A212" s="7" t="s">
        <v>35</v>
      </c>
      <c r="B212" s="6">
        <v>7788.4435000000003</v>
      </c>
      <c r="C212" s="6">
        <v>2138.0782100000001</v>
      </c>
      <c r="D212" s="5">
        <f>IF(B212=0,"",(C212/B212-1))</f>
        <v>-0.72548068044661296</v>
      </c>
      <c r="E212" s="6">
        <v>3760.1866300000002</v>
      </c>
      <c r="F212" s="5">
        <f>IF(E212=0,"",(C212/E212-1))</f>
        <v>-0.43139040149185359</v>
      </c>
      <c r="G212" s="6">
        <v>32250.993200000001</v>
      </c>
      <c r="H212" s="6">
        <v>30498.354670000001</v>
      </c>
      <c r="I212" s="5">
        <f>IF(G212=0,"",(H212/G212-1))</f>
        <v>-5.4343707157521015E-2</v>
      </c>
    </row>
    <row r="213" spans="1:9" x14ac:dyDescent="0.25">
      <c r="A213" s="7" t="s">
        <v>34</v>
      </c>
      <c r="B213" s="6">
        <v>126421.62222</v>
      </c>
      <c r="C213" s="6">
        <v>129872.30335</v>
      </c>
      <c r="D213" s="5">
        <f>IF(B213=0,"",(C213/B213-1))</f>
        <v>2.729502334652123E-2</v>
      </c>
      <c r="E213" s="6">
        <v>107539.73917</v>
      </c>
      <c r="F213" s="5">
        <f>IF(E213=0,"",(C213/E213-1))</f>
        <v>0.20766801512040534</v>
      </c>
      <c r="G213" s="6">
        <v>1197878.81394</v>
      </c>
      <c r="H213" s="6">
        <v>1115492.49863</v>
      </c>
      <c r="I213" s="5">
        <f>IF(G213=0,"",(H213/G213-1))</f>
        <v>-6.8776836480661352E-2</v>
      </c>
    </row>
    <row r="214" spans="1:9" x14ac:dyDescent="0.25">
      <c r="A214" s="7" t="s">
        <v>33</v>
      </c>
      <c r="B214" s="6">
        <v>140088.19308999999</v>
      </c>
      <c r="C214" s="6">
        <v>206856.12958000001</v>
      </c>
      <c r="D214" s="5">
        <f>IF(B214=0,"",(C214/B214-1))</f>
        <v>0.47661358903462192</v>
      </c>
      <c r="E214" s="6">
        <v>172839.35790999999</v>
      </c>
      <c r="F214" s="5">
        <f>IF(E214=0,"",(C214/E214-1))</f>
        <v>0.19681149063116199</v>
      </c>
      <c r="G214" s="6">
        <v>560874.61717999994</v>
      </c>
      <c r="H214" s="6">
        <v>1824380.92243</v>
      </c>
      <c r="I214" s="5">
        <f>IF(G214=0,"",(H214/G214-1))</f>
        <v>2.2527428886026883</v>
      </c>
    </row>
    <row r="215" spans="1:9" x14ac:dyDescent="0.25">
      <c r="A215" s="7" t="s">
        <v>32</v>
      </c>
      <c r="B215" s="6">
        <v>0</v>
      </c>
      <c r="C215" s="6">
        <v>714</v>
      </c>
      <c r="D215" s="5" t="str">
        <f>IF(B215=0,"",(C215/B215-1))</f>
        <v/>
      </c>
      <c r="E215" s="6">
        <v>54</v>
      </c>
      <c r="F215" s="5">
        <f>IF(E215=0,"",(C215/E215-1))</f>
        <v>12.222222222222221</v>
      </c>
      <c r="G215" s="6">
        <v>281.08141999999998</v>
      </c>
      <c r="H215" s="6">
        <v>884.82060000000001</v>
      </c>
      <c r="I215" s="5">
        <f>IF(G215=0,"",(H215/G215-1))</f>
        <v>2.1479156466478648</v>
      </c>
    </row>
    <row r="216" spans="1:9" x14ac:dyDescent="0.25">
      <c r="A216" s="7" t="s">
        <v>31</v>
      </c>
      <c r="B216" s="6">
        <v>26569.07935</v>
      </c>
      <c r="C216" s="6">
        <v>27374.960589999999</v>
      </c>
      <c r="D216" s="5">
        <f>IF(B216=0,"",(C216/B216-1))</f>
        <v>3.0331545530199122E-2</v>
      </c>
      <c r="E216" s="6">
        <v>24337.613730000001</v>
      </c>
      <c r="F216" s="5">
        <f>IF(E216=0,"",(C216/E216-1))</f>
        <v>0.12480052044938095</v>
      </c>
      <c r="G216" s="6">
        <v>407341.06715000002</v>
      </c>
      <c r="H216" s="6">
        <v>237072.74755</v>
      </c>
      <c r="I216" s="5">
        <f>IF(G216=0,"",(H216/G216-1))</f>
        <v>-0.41799939493284655</v>
      </c>
    </row>
    <row r="217" spans="1:9" x14ac:dyDescent="0.25">
      <c r="A217" s="7" t="s">
        <v>30</v>
      </c>
      <c r="B217" s="6">
        <v>28862.50431</v>
      </c>
      <c r="C217" s="6">
        <v>28530.151760000001</v>
      </c>
      <c r="D217" s="5">
        <f>IF(B217=0,"",(C217/B217-1))</f>
        <v>-1.1515028163541885E-2</v>
      </c>
      <c r="E217" s="6">
        <v>32640.741770000001</v>
      </c>
      <c r="F217" s="5">
        <f>IF(E217=0,"",(C217/E217-1))</f>
        <v>-0.12593433197581405</v>
      </c>
      <c r="G217" s="6">
        <v>268373.18975000002</v>
      </c>
      <c r="H217" s="6">
        <v>289910.41742000001</v>
      </c>
      <c r="I217" s="5">
        <f>IF(G217=0,"",(H217/G217-1))</f>
        <v>8.0251040314655686E-2</v>
      </c>
    </row>
    <row r="218" spans="1:9" x14ac:dyDescent="0.25">
      <c r="A218" s="7" t="s">
        <v>29</v>
      </c>
      <c r="B218" s="6">
        <v>27300.6803</v>
      </c>
      <c r="C218" s="6">
        <v>17213.380980000002</v>
      </c>
      <c r="D218" s="5">
        <f>IF(B218=0,"",(C218/B218-1))</f>
        <v>-0.36948893614200518</v>
      </c>
      <c r="E218" s="6">
        <v>21835.565419999999</v>
      </c>
      <c r="F218" s="5">
        <f>IF(E218=0,"",(C218/E218-1))</f>
        <v>-0.21168146329594784</v>
      </c>
      <c r="G218" s="6">
        <v>245176.05069</v>
      </c>
      <c r="H218" s="6">
        <v>237698.98637999999</v>
      </c>
      <c r="I218" s="5">
        <f>IF(G218=0,"",(H218/G218-1))</f>
        <v>-3.0496715682291509E-2</v>
      </c>
    </row>
    <row r="219" spans="1:9" x14ac:dyDescent="0.25">
      <c r="A219" s="7" t="s">
        <v>28</v>
      </c>
      <c r="B219" s="6">
        <v>18418.261910000001</v>
      </c>
      <c r="C219" s="6">
        <v>19909.55718</v>
      </c>
      <c r="D219" s="5">
        <f>IF(B219=0,"",(C219/B219-1))</f>
        <v>8.0968295341175223E-2</v>
      </c>
      <c r="E219" s="6">
        <v>18863.346300000001</v>
      </c>
      <c r="F219" s="5">
        <f>IF(E219=0,"",(C219/E219-1))</f>
        <v>5.5462634431940661E-2</v>
      </c>
      <c r="G219" s="6">
        <v>225960.59369000001</v>
      </c>
      <c r="H219" s="6">
        <v>212647.03226000001</v>
      </c>
      <c r="I219" s="5">
        <f>IF(G219=0,"",(H219/G219-1))</f>
        <v>-5.8919837360071559E-2</v>
      </c>
    </row>
    <row r="220" spans="1:9" x14ac:dyDescent="0.25">
      <c r="A220" s="7" t="s">
        <v>27</v>
      </c>
      <c r="B220" s="6">
        <v>16721.32503</v>
      </c>
      <c r="C220" s="6">
        <v>12243.587810000001</v>
      </c>
      <c r="D220" s="5">
        <f>IF(B220=0,"",(C220/B220-1))</f>
        <v>-0.26778602843772359</v>
      </c>
      <c r="E220" s="6">
        <v>11864.01971</v>
      </c>
      <c r="F220" s="5">
        <f>IF(E220=0,"",(C220/E220-1))</f>
        <v>3.1993212189294296E-2</v>
      </c>
      <c r="G220" s="6">
        <v>183489.0337</v>
      </c>
      <c r="H220" s="6">
        <v>154098.88367000001</v>
      </c>
      <c r="I220" s="5">
        <f>IF(G220=0,"",(H220/G220-1))</f>
        <v>-0.16017387762830637</v>
      </c>
    </row>
    <row r="221" spans="1:9" x14ac:dyDescent="0.25">
      <c r="A221" s="7" t="s">
        <v>26</v>
      </c>
      <c r="B221" s="6">
        <v>5016.0895300000002</v>
      </c>
      <c r="C221" s="6">
        <v>14585.35015</v>
      </c>
      <c r="D221" s="5">
        <f>IF(B221=0,"",(C221/B221-1))</f>
        <v>1.9077132819836251</v>
      </c>
      <c r="E221" s="6">
        <v>26438.73301</v>
      </c>
      <c r="F221" s="5">
        <f>IF(E221=0,"",(C221/E221-1))</f>
        <v>-0.44833399752993686</v>
      </c>
      <c r="G221" s="6">
        <v>204885.29225</v>
      </c>
      <c r="H221" s="6">
        <v>242061.99791999999</v>
      </c>
      <c r="I221" s="5">
        <f>IF(G221=0,"",(H221/G221-1))</f>
        <v>0.18145131483931598</v>
      </c>
    </row>
    <row r="222" spans="1:9" x14ac:dyDescent="0.25">
      <c r="A222" s="7" t="s">
        <v>25</v>
      </c>
      <c r="B222" s="6">
        <v>23.331</v>
      </c>
      <c r="C222" s="6">
        <v>30.12</v>
      </c>
      <c r="D222" s="5">
        <f>IF(B222=0,"",(C222/B222-1))</f>
        <v>0.29098624148129115</v>
      </c>
      <c r="E222" s="6">
        <v>21.05</v>
      </c>
      <c r="F222" s="5">
        <f>IF(E222=0,"",(C222/E222-1))</f>
        <v>0.4308788598574822</v>
      </c>
      <c r="G222" s="6">
        <v>86.942999999999998</v>
      </c>
      <c r="H222" s="6">
        <v>168.27199999999999</v>
      </c>
      <c r="I222" s="5">
        <f>IF(G222=0,"",(H222/G222-1))</f>
        <v>0.93542895920315594</v>
      </c>
    </row>
    <row r="223" spans="1:9" x14ac:dyDescent="0.25">
      <c r="A223" s="7" t="s">
        <v>24</v>
      </c>
      <c r="B223" s="6">
        <v>50.3977</v>
      </c>
      <c r="C223" s="6">
        <v>0</v>
      </c>
      <c r="D223" s="5">
        <f>IF(B223=0,"",(C223/B223-1))</f>
        <v>-1</v>
      </c>
      <c r="E223" s="6">
        <v>3.8098399999999999</v>
      </c>
      <c r="F223" s="5">
        <f>IF(E223=0,"",(C223/E223-1))</f>
        <v>-1</v>
      </c>
      <c r="G223" s="6">
        <v>332.44781999999998</v>
      </c>
      <c r="H223" s="6">
        <v>70.940209999999993</v>
      </c>
      <c r="I223" s="5">
        <f>IF(G223=0,"",(H223/G223-1))</f>
        <v>-0.78661249756427942</v>
      </c>
    </row>
    <row r="224" spans="1:9" x14ac:dyDescent="0.25">
      <c r="A224" s="7" t="s">
        <v>23</v>
      </c>
      <c r="B224" s="6">
        <v>19465.828079999999</v>
      </c>
      <c r="C224" s="6">
        <v>19598.679069999998</v>
      </c>
      <c r="D224" s="5">
        <f>IF(B224=0,"",(C224/B224-1))</f>
        <v>6.8248311581717847E-3</v>
      </c>
      <c r="E224" s="6">
        <v>15329.115949999999</v>
      </c>
      <c r="F224" s="5">
        <f>IF(E224=0,"",(C224/E224-1))</f>
        <v>0.27852637646726119</v>
      </c>
      <c r="G224" s="6">
        <v>185170.17869999999</v>
      </c>
      <c r="H224" s="6">
        <v>185782.99846999999</v>
      </c>
      <c r="I224" s="5">
        <f>IF(G224=0,"",(H224/G224-1))</f>
        <v>3.3094949429888221E-3</v>
      </c>
    </row>
    <row r="225" spans="1:9" x14ac:dyDescent="0.25">
      <c r="A225" s="7" t="s">
        <v>22</v>
      </c>
      <c r="B225" s="6">
        <v>14691.69342</v>
      </c>
      <c r="C225" s="6">
        <v>3869.4000099999998</v>
      </c>
      <c r="D225" s="5">
        <f>IF(B225=0,"",(C225/B225-1))</f>
        <v>-0.7366266842505349</v>
      </c>
      <c r="E225" s="6">
        <v>5620.7299499999999</v>
      </c>
      <c r="F225" s="5">
        <f>IF(E225=0,"",(C225/E225-1))</f>
        <v>-0.31158407459159287</v>
      </c>
      <c r="G225" s="6">
        <v>97483.811740000005</v>
      </c>
      <c r="H225" s="6">
        <v>71923.259349999993</v>
      </c>
      <c r="I225" s="5">
        <f>IF(G225=0,"",(H225/G225-1))</f>
        <v>-0.26220304616496537</v>
      </c>
    </row>
    <row r="226" spans="1:9" x14ac:dyDescent="0.25">
      <c r="A226" s="7" t="s">
        <v>21</v>
      </c>
      <c r="B226" s="6">
        <v>93140.452720000001</v>
      </c>
      <c r="C226" s="6">
        <v>82176.872210000001</v>
      </c>
      <c r="D226" s="5">
        <f>IF(B226=0,"",(C226/B226-1))</f>
        <v>-0.1177101913274875</v>
      </c>
      <c r="E226" s="6">
        <v>122712.6609</v>
      </c>
      <c r="F226" s="5">
        <f>IF(E226=0,"",(C226/E226-1))</f>
        <v>-0.33033094052970702</v>
      </c>
      <c r="G226" s="6">
        <v>1307082.9974199999</v>
      </c>
      <c r="H226" s="6">
        <v>932895.34395999997</v>
      </c>
      <c r="I226" s="5">
        <f>IF(G226=0,"",(H226/G226-1))</f>
        <v>-0.28627688845971855</v>
      </c>
    </row>
    <row r="227" spans="1:9" x14ac:dyDescent="0.25">
      <c r="A227" s="7" t="s">
        <v>20</v>
      </c>
      <c r="B227" s="6">
        <v>0</v>
      </c>
      <c r="C227" s="6">
        <v>5.3720400000000001</v>
      </c>
      <c r="D227" s="5" t="str">
        <f>IF(B227=0,"",(C227/B227-1))</f>
        <v/>
      </c>
      <c r="E227" s="6">
        <v>0</v>
      </c>
      <c r="F227" s="5" t="str">
        <f>IF(E227=0,"",(C227/E227-1))</f>
        <v/>
      </c>
      <c r="G227" s="6">
        <v>62.391660000000002</v>
      </c>
      <c r="H227" s="6">
        <v>33.289810000000003</v>
      </c>
      <c r="I227" s="5">
        <f>IF(G227=0,"",(H227/G227-1))</f>
        <v>-0.46643814253379379</v>
      </c>
    </row>
    <row r="228" spans="1:9" x14ac:dyDescent="0.25">
      <c r="A228" s="7" t="s">
        <v>19</v>
      </c>
      <c r="B228" s="6">
        <v>724.22163</v>
      </c>
      <c r="C228" s="6">
        <v>1593.33439</v>
      </c>
      <c r="D228" s="5">
        <f>IF(B228=0,"",(C228/B228-1))</f>
        <v>1.2000646266254158</v>
      </c>
      <c r="E228" s="6">
        <v>833.18106999999998</v>
      </c>
      <c r="F228" s="5">
        <f>IF(E228=0,"",(C228/E228-1))</f>
        <v>0.91235068506777295</v>
      </c>
      <c r="G228" s="6">
        <v>3936.8697999999999</v>
      </c>
      <c r="H228" s="6">
        <v>6770.2396399999998</v>
      </c>
      <c r="I228" s="5">
        <f>IF(G228=0,"",(H228/G228-1))</f>
        <v>0.71970117985613857</v>
      </c>
    </row>
    <row r="229" spans="1:9" x14ac:dyDescent="0.25">
      <c r="A229" s="7" t="s">
        <v>18</v>
      </c>
      <c r="B229" s="6">
        <v>442.99446999999998</v>
      </c>
      <c r="C229" s="6">
        <v>227.02600000000001</v>
      </c>
      <c r="D229" s="5">
        <f>IF(B229=0,"",(C229/B229-1))</f>
        <v>-0.48751956203877667</v>
      </c>
      <c r="E229" s="6">
        <v>3.052</v>
      </c>
      <c r="F229" s="5">
        <f>IF(E229=0,"",(C229/E229-1))</f>
        <v>73.385976408912185</v>
      </c>
      <c r="G229" s="6">
        <v>1712.8322599999999</v>
      </c>
      <c r="H229" s="6">
        <v>871.65175999999997</v>
      </c>
      <c r="I229" s="5">
        <f>IF(G229=0,"",(H229/G229-1))</f>
        <v>-0.49110500756215325</v>
      </c>
    </row>
    <row r="230" spans="1:9" x14ac:dyDescent="0.25">
      <c r="A230" s="7" t="s">
        <v>17</v>
      </c>
      <c r="B230" s="6">
        <v>92936.801919999998</v>
      </c>
      <c r="C230" s="6">
        <v>63428.315560000003</v>
      </c>
      <c r="D230" s="5">
        <f>IF(B230=0,"",(C230/B230-1))</f>
        <v>-0.31751131683443234</v>
      </c>
      <c r="E230" s="6">
        <v>69766.347510000007</v>
      </c>
      <c r="F230" s="5">
        <f>IF(E230=0,"",(C230/E230-1))</f>
        <v>-9.0846549607481397E-2</v>
      </c>
      <c r="G230" s="6">
        <v>823045.68171000003</v>
      </c>
      <c r="H230" s="6">
        <v>731751.43961999996</v>
      </c>
      <c r="I230" s="5">
        <f>IF(G230=0,"",(H230/G230-1))</f>
        <v>-0.110922448314561</v>
      </c>
    </row>
    <row r="231" spans="1:9" x14ac:dyDescent="0.25">
      <c r="A231" s="7" t="s">
        <v>16</v>
      </c>
      <c r="B231" s="6">
        <v>5357.67544</v>
      </c>
      <c r="C231" s="6">
        <v>5231.4309899999998</v>
      </c>
      <c r="D231" s="5">
        <f>IF(B231=0,"",(C231/B231-1))</f>
        <v>-2.3563288111382863E-2</v>
      </c>
      <c r="E231" s="6">
        <v>3957.8383699999999</v>
      </c>
      <c r="F231" s="5">
        <f>IF(E231=0,"",(C231/E231-1))</f>
        <v>0.32178995222586604</v>
      </c>
      <c r="G231" s="6">
        <v>51050.401700000002</v>
      </c>
      <c r="H231" s="6">
        <v>39278.179929999998</v>
      </c>
      <c r="I231" s="5">
        <f>IF(G231=0,"",(H231/G231-1))</f>
        <v>-0.23059998311433472</v>
      </c>
    </row>
    <row r="232" spans="1:9" x14ac:dyDescent="0.25">
      <c r="A232" s="7" t="s">
        <v>15</v>
      </c>
      <c r="B232" s="6">
        <v>230062.63699999999</v>
      </c>
      <c r="C232" s="6">
        <v>253736.72883000001</v>
      </c>
      <c r="D232" s="5">
        <f>IF(B232=0,"",(C232/B232-1))</f>
        <v>0.10290281002907919</v>
      </c>
      <c r="E232" s="6">
        <v>265137.87673999998</v>
      </c>
      <c r="F232" s="5">
        <f>IF(E232=0,"",(C232/E232-1))</f>
        <v>-4.3000826778062273E-2</v>
      </c>
      <c r="G232" s="6">
        <v>1623739.3903900001</v>
      </c>
      <c r="H232" s="6">
        <v>2390834.77165</v>
      </c>
      <c r="I232" s="5">
        <f>IF(G232=0,"",(H232/G232-1))</f>
        <v>0.47242518460782934</v>
      </c>
    </row>
    <row r="233" spans="1:9" x14ac:dyDescent="0.25">
      <c r="A233" s="7" t="s">
        <v>14</v>
      </c>
      <c r="B233" s="6">
        <v>22758.581389999999</v>
      </c>
      <c r="C233" s="6">
        <v>32542.11911</v>
      </c>
      <c r="D233" s="5">
        <f>IF(B233=0,"",(C233/B233-1))</f>
        <v>0.42988346032406199</v>
      </c>
      <c r="E233" s="6">
        <v>19708.3056</v>
      </c>
      <c r="F233" s="5">
        <f>IF(E233=0,"",(C233/E233-1))</f>
        <v>0.65118807118558175</v>
      </c>
      <c r="G233" s="6">
        <v>328554.06878999999</v>
      </c>
      <c r="H233" s="6">
        <v>248099.51089999999</v>
      </c>
      <c r="I233" s="5">
        <f>IF(G233=0,"",(H233/G233-1))</f>
        <v>-0.24487463566133361</v>
      </c>
    </row>
    <row r="234" spans="1:9" x14ac:dyDescent="0.25">
      <c r="A234" s="7" t="s">
        <v>13</v>
      </c>
      <c r="B234" s="6">
        <v>5581.0028400000001</v>
      </c>
      <c r="C234" s="6">
        <v>11295.20405</v>
      </c>
      <c r="D234" s="5">
        <f>IF(B234=0,"",(C234/B234-1))</f>
        <v>1.0238663863500204</v>
      </c>
      <c r="E234" s="6">
        <v>8582.1158599999999</v>
      </c>
      <c r="F234" s="5">
        <f>IF(E234=0,"",(C234/E234-1))</f>
        <v>0.31613278523135668</v>
      </c>
      <c r="G234" s="6">
        <v>108418.45852</v>
      </c>
      <c r="H234" s="6">
        <v>108865.35455</v>
      </c>
      <c r="I234" s="5">
        <f>IF(G234=0,"",(H234/G234-1))</f>
        <v>4.1219552103994861E-3</v>
      </c>
    </row>
    <row r="235" spans="1:9" x14ac:dyDescent="0.25">
      <c r="A235" s="7" t="s">
        <v>12</v>
      </c>
      <c r="B235" s="6">
        <v>78776.130420000001</v>
      </c>
      <c r="C235" s="6">
        <v>55091.547680000003</v>
      </c>
      <c r="D235" s="5">
        <f>IF(B235=0,"",(C235/B235-1))</f>
        <v>-0.30065684381454283</v>
      </c>
      <c r="E235" s="6">
        <v>59997.120589999999</v>
      </c>
      <c r="F235" s="5">
        <f>IF(E235=0,"",(C235/E235-1))</f>
        <v>-8.17634723426649E-2</v>
      </c>
      <c r="G235" s="6">
        <v>725348.72149000003</v>
      </c>
      <c r="H235" s="6">
        <v>579810.25522000005</v>
      </c>
      <c r="I235" s="5">
        <f>IF(G235=0,"",(H235/G235-1))</f>
        <v>-0.20064620224467633</v>
      </c>
    </row>
    <row r="236" spans="1:9" x14ac:dyDescent="0.25">
      <c r="A236" s="7" t="s">
        <v>11</v>
      </c>
      <c r="B236" s="6">
        <v>0</v>
      </c>
      <c r="C236" s="6">
        <v>30.894200000000001</v>
      </c>
      <c r="D236" s="5" t="str">
        <f>IF(B236=0,"",(C236/B236-1))</f>
        <v/>
      </c>
      <c r="E236" s="6">
        <v>0</v>
      </c>
      <c r="F236" s="5" t="str">
        <f>IF(E236=0,"",(C236/E236-1))</f>
        <v/>
      </c>
      <c r="G236" s="6">
        <v>42.884120000000003</v>
      </c>
      <c r="H236" s="6">
        <v>122.6018</v>
      </c>
      <c r="I236" s="5">
        <f>IF(G236=0,"",(H236/G236-1))</f>
        <v>1.8589090786985949</v>
      </c>
    </row>
    <row r="237" spans="1:9" x14ac:dyDescent="0.25">
      <c r="A237" s="7" t="s">
        <v>10</v>
      </c>
      <c r="B237" s="6">
        <v>22.382809999999999</v>
      </c>
      <c r="C237" s="6">
        <v>23.062480000000001</v>
      </c>
      <c r="D237" s="5">
        <f>IF(B237=0,"",(C237/B237-1))</f>
        <v>3.0365713688317086E-2</v>
      </c>
      <c r="E237" s="6">
        <v>4.7802899999999999</v>
      </c>
      <c r="F237" s="5">
        <f>IF(E237=0,"",(C237/E237-1))</f>
        <v>3.8244939114572549</v>
      </c>
      <c r="G237" s="6">
        <v>1018.59855</v>
      </c>
      <c r="H237" s="6">
        <v>392.64292</v>
      </c>
      <c r="I237" s="5">
        <f>IF(G237=0,"",(H237/G237-1))</f>
        <v>-0.61452633130098211</v>
      </c>
    </row>
    <row r="238" spans="1:9" x14ac:dyDescent="0.25">
      <c r="A238" s="7" t="s">
        <v>9</v>
      </c>
      <c r="B238" s="6">
        <v>38491.014499999997</v>
      </c>
      <c r="C238" s="6">
        <v>27952.862590000001</v>
      </c>
      <c r="D238" s="5">
        <f>IF(B238=0,"",(C238/B238-1))</f>
        <v>-0.273782129333068</v>
      </c>
      <c r="E238" s="6">
        <v>36934.655319999998</v>
      </c>
      <c r="F238" s="5">
        <f>IF(E238=0,"",(C238/E238-1))</f>
        <v>-0.24318062947067454</v>
      </c>
      <c r="G238" s="6">
        <v>300969.22307000001</v>
      </c>
      <c r="H238" s="6">
        <v>290612.52678000001</v>
      </c>
      <c r="I238" s="5">
        <f>IF(G238=0,"",(H238/G238-1))</f>
        <v>-3.4411147373667572E-2</v>
      </c>
    </row>
    <row r="239" spans="1:9" x14ac:dyDescent="0.25">
      <c r="A239" s="7" t="s">
        <v>8</v>
      </c>
      <c r="B239" s="6">
        <v>28573.783719999999</v>
      </c>
      <c r="C239" s="6">
        <v>48772.099199999997</v>
      </c>
      <c r="D239" s="5">
        <f>IF(B239=0,"",(C239/B239-1))</f>
        <v>0.70688277331161919</v>
      </c>
      <c r="E239" s="6">
        <v>47408.438430000002</v>
      </c>
      <c r="F239" s="5">
        <f>IF(E239=0,"",(C239/E239-1))</f>
        <v>2.8764093801855184E-2</v>
      </c>
      <c r="G239" s="6">
        <v>281556.26036000001</v>
      </c>
      <c r="H239" s="6">
        <v>329659.69468999997</v>
      </c>
      <c r="I239" s="5">
        <f>IF(G239=0,"",(H239/G239-1))</f>
        <v>0.17084839196434332</v>
      </c>
    </row>
    <row r="240" spans="1:9" x14ac:dyDescent="0.25">
      <c r="A240" s="7" t="s">
        <v>7</v>
      </c>
      <c r="B240" s="6">
        <v>90557.105779999998</v>
      </c>
      <c r="C240" s="6">
        <v>52443.063739999998</v>
      </c>
      <c r="D240" s="5">
        <f>IF(B240=0,"",(C240/B240-1))</f>
        <v>-0.42088405665917028</v>
      </c>
      <c r="E240" s="6">
        <v>110191.84806</v>
      </c>
      <c r="F240" s="5">
        <f>IF(E240=0,"",(C240/E240-1))</f>
        <v>-0.52407492329700744</v>
      </c>
      <c r="G240" s="6">
        <v>860974.89332000003</v>
      </c>
      <c r="H240" s="6">
        <v>715953.20253000001</v>
      </c>
      <c r="I240" s="5">
        <f>IF(G240=0,"",(H240/G240-1))</f>
        <v>-0.16843893116416297</v>
      </c>
    </row>
    <row r="241" spans="1:9" x14ac:dyDescent="0.25">
      <c r="A241" s="7" t="s">
        <v>6</v>
      </c>
      <c r="B241" s="6">
        <v>1571.8607099999999</v>
      </c>
      <c r="C241" s="6">
        <v>1477.96102</v>
      </c>
      <c r="D241" s="5">
        <f>IF(B241=0,"",(C241/B241-1))</f>
        <v>-5.9737920416625179E-2</v>
      </c>
      <c r="E241" s="6">
        <v>618.44213999999999</v>
      </c>
      <c r="F241" s="5">
        <f>IF(E241=0,"",(C241/E241-1))</f>
        <v>1.3898129257492058</v>
      </c>
      <c r="G241" s="6">
        <v>9562.55645</v>
      </c>
      <c r="H241" s="6">
        <v>12067.37666</v>
      </c>
      <c r="I241" s="5">
        <f>IF(G241=0,"",(H241/G241-1))</f>
        <v>0.26194043644050846</v>
      </c>
    </row>
    <row r="242" spans="1:9" x14ac:dyDescent="0.25">
      <c r="A242" s="7" t="s">
        <v>5</v>
      </c>
      <c r="B242" s="6">
        <v>7463.3483299999998</v>
      </c>
      <c r="C242" s="6">
        <v>8692.3080499999996</v>
      </c>
      <c r="D242" s="5">
        <f>IF(B242=0,"",(C242/B242-1))</f>
        <v>0.16466600052151126</v>
      </c>
      <c r="E242" s="6">
        <v>10564.53391</v>
      </c>
      <c r="F242" s="5">
        <f>IF(E242=0,"",(C242/E242-1))</f>
        <v>-0.17721802740656833</v>
      </c>
      <c r="G242" s="6">
        <v>92672.084510000001</v>
      </c>
      <c r="H242" s="6">
        <v>93770.463199999998</v>
      </c>
      <c r="I242" s="5">
        <f>IF(G242=0,"",(H242/G242-1))</f>
        <v>1.1852314489391613E-2</v>
      </c>
    </row>
    <row r="243" spans="1:9" x14ac:dyDescent="0.25">
      <c r="A243" s="7" t="s">
        <v>4</v>
      </c>
      <c r="B243" s="6">
        <v>10634.62941</v>
      </c>
      <c r="C243" s="6">
        <v>7917.2304800000002</v>
      </c>
      <c r="D243" s="5">
        <f>IF(B243=0,"",(C243/B243-1))</f>
        <v>-0.25552361302263749</v>
      </c>
      <c r="E243" s="6">
        <v>4869.3180400000001</v>
      </c>
      <c r="F243" s="5">
        <f>IF(E243=0,"",(C243/E243-1))</f>
        <v>0.62594236296793637</v>
      </c>
      <c r="G243" s="6">
        <v>96399.097330000004</v>
      </c>
      <c r="H243" s="6">
        <v>77322.566189999998</v>
      </c>
      <c r="I243" s="5">
        <f>IF(G243=0,"",(H243/G243-1))</f>
        <v>-0.19789118019119945</v>
      </c>
    </row>
    <row r="244" spans="1:9" x14ac:dyDescent="0.25">
      <c r="A244" s="7" t="s">
        <v>3</v>
      </c>
      <c r="B244" s="6">
        <v>217718.35277</v>
      </c>
      <c r="C244" s="6">
        <v>205615.22338000001</v>
      </c>
      <c r="D244" s="5">
        <f>IF(B244=0,"",(C244/B244-1))</f>
        <v>-5.5590763185618397E-2</v>
      </c>
      <c r="E244" s="6">
        <v>230732.80504000001</v>
      </c>
      <c r="F244" s="5">
        <f>IF(E244=0,"",(C244/E244-1))</f>
        <v>-0.10886003685364809</v>
      </c>
      <c r="G244" s="6">
        <v>2387363.18615</v>
      </c>
      <c r="H244" s="6">
        <v>2165962.7040400002</v>
      </c>
      <c r="I244" s="5">
        <f>IF(G244=0,"",(H244/G244-1))</f>
        <v>-9.2738500532482004E-2</v>
      </c>
    </row>
    <row r="245" spans="1:9" x14ac:dyDescent="0.25">
      <c r="A245" s="7" t="s">
        <v>2</v>
      </c>
      <c r="B245" s="6">
        <v>3189.9743699999999</v>
      </c>
      <c r="C245" s="6">
        <v>1764.3231800000001</v>
      </c>
      <c r="D245" s="5">
        <f>IF(B245=0,"",(C245/B245-1))</f>
        <v>-0.44691618948650047</v>
      </c>
      <c r="E245" s="6">
        <v>2112.7820099999999</v>
      </c>
      <c r="F245" s="5">
        <f>IF(E245=0,"",(C245/E245-1))</f>
        <v>-0.16492890811769068</v>
      </c>
      <c r="G245" s="6">
        <v>18664.715049999999</v>
      </c>
      <c r="H245" s="6">
        <v>18727.606469999999</v>
      </c>
      <c r="I245" s="5">
        <f>IF(G245=0,"",(H245/G245-1))</f>
        <v>3.3695355022309581E-3</v>
      </c>
    </row>
    <row r="246" spans="1:9" x14ac:dyDescent="0.25">
      <c r="A246" s="7" t="s">
        <v>1</v>
      </c>
      <c r="B246" s="6">
        <v>1386.80384</v>
      </c>
      <c r="C246" s="6">
        <v>2666.9621200000001</v>
      </c>
      <c r="D246" s="5">
        <f>IF(B246=0,"",(C246/B246-1))</f>
        <v>0.92309975143997303</v>
      </c>
      <c r="E246" s="6">
        <v>1858.7670000000001</v>
      </c>
      <c r="F246" s="5">
        <f>IF(E246=0,"",(C246/E246-1))</f>
        <v>0.43480173685028833</v>
      </c>
      <c r="G246" s="6">
        <v>15746.741830000001</v>
      </c>
      <c r="H246" s="6">
        <v>18803.59218</v>
      </c>
      <c r="I246" s="5">
        <f>IF(G246=0,"",(H246/G246-1))</f>
        <v>0.19412589493124366</v>
      </c>
    </row>
    <row r="247" spans="1:9" s="2" customFormat="1" ht="13" x14ac:dyDescent="0.3">
      <c r="A247" s="2" t="s">
        <v>0</v>
      </c>
      <c r="B247" s="4">
        <v>18489278.840659998</v>
      </c>
      <c r="C247" s="4">
        <v>19592205.311280001</v>
      </c>
      <c r="D247" s="3">
        <f>IF(B247=0,"",(C247/B247-1))</f>
        <v>5.9652216840093475E-2</v>
      </c>
      <c r="E247" s="4">
        <v>19235362.641619999</v>
      </c>
      <c r="F247" s="3">
        <f>IF(E247=0,"",(C247/E247-1))</f>
        <v>1.8551387686754239E-2</v>
      </c>
      <c r="G247" s="4">
        <v>187045347.14012</v>
      </c>
      <c r="H247" s="4">
        <v>182257538.29736</v>
      </c>
      <c r="I247" s="3">
        <f>IF(G247=0,"",(H247/G247-1))</f>
        <v>-2.5597048608610118E-2</v>
      </c>
    </row>
  </sheetData>
  <autoFilter ref="A4:I4"/>
  <mergeCells count="4">
    <mergeCell ref="A1:I1"/>
    <mergeCell ref="B3:D3"/>
    <mergeCell ref="E3:F3"/>
    <mergeCell ref="G3:I3"/>
  </mergeCells>
  <conditionalFormatting sqref="D5:D247 F5:F247 I5:I247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GUNLUK_KONSOLIDE_ULKE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Veysel Kablan</dc:creator>
  <cp:lastModifiedBy>Veysel Kablan</cp:lastModifiedBy>
  <dcterms:created xsi:type="dcterms:W3CDTF">2023-11-06T06:59:05Z</dcterms:created>
  <dcterms:modified xsi:type="dcterms:W3CDTF">2023-11-06T07:00:00Z</dcterms:modified>
</cp:coreProperties>
</file>