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6D55575B-0A62-428D-8F97-30C6DE9A225F}" xr6:coauthVersionLast="36" xr6:coauthVersionMax="36" xr10:uidLastSave="{00000000-0000-0000-0000-000000000000}"/>
  <bookViews>
    <workbookView xWindow="0" yWindow="0" windowWidth="23040" windowHeight="9780" xr2:uid="{8C9DD4A4-46AB-4F11-AF71-93B57DC9D14A}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5" i="1" l="1"/>
  <c r="I245" i="1"/>
  <c r="G245" i="1"/>
  <c r="D245" i="1"/>
  <c r="L244" i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<sst xmlns="http://schemas.openxmlformats.org/spreadsheetml/2006/main" count="251" uniqueCount="248">
  <si>
    <t>31.05.2022 Konsolide Ülkelere Göre İhracat  (1000 $)</t>
  </si>
  <si>
    <t>31 MAYıS</t>
  </si>
  <si>
    <t>1 - 31 MAYıS</t>
  </si>
  <si>
    <t>1 - 30 NISAN</t>
  </si>
  <si>
    <t>1 OCAK  -  31 MAYıS</t>
  </si>
  <si>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</si>
  <si>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</si>
  <si>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</si>
  <si>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</si>
  <si>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</si>
  <si>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</si>
  <si>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</si>
  <si>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</si>
  <si>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</si>
  <si>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</si>
  <si>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</si>
  <si>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</si>
  <si>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</si>
  <si>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</si>
  <si>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</si>
  <si>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</si>
  <si>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</si>
  <si>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</si>
  <si>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</si>
  <si>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</si>
  <si>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</si>
  <si>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</si>
  <si>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</si>
  <si>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</si>
  <si>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</si>
  <si>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</si>
  <si>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</si>
  <si>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</si>
  <si>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</si>
  <si>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</si>
  <si>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</si>
  <si>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</si>
  <si>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</si>
  <si>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</si>
  <si>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</si>
  <si>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</si>
  <si>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</si>
  <si>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</si>
  <si>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</si>
  <si>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</si>
  <si>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</si>
  <si>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</si>
  <si>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</si>
  <si>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</si>
  <si>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</si>
  <si>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</si>
  <si>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</si>
  <si>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CEUTA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</si>
  <si>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</si>
  <si>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</si>
  <si>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</si>
  <si>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</si>
  <si>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</si>
  <si>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</si>
  <si>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</si>
  <si>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</si>
  <si>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</si>
  <si>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</si>
  <si>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</si>
  <si>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</si>
  <si>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</si>
  <si>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</si>
  <si>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</si>
  <si>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</si>
  <si>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</si>
  <si>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</si>
  <si>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</si>
  <si>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</si>
  <si>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</si>
  <si>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</si>
  <si>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</si>
  <si>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</si>
  <si>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</si>
  <si>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</si>
  <si>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</si>
  <si>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</si>
  <si>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</si>
  <si>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</si>
  <si>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</si>
  <si>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</si>
  <si>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</si>
  <si>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</si>
  <si>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</si>
  <si>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</si>
  <si>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</si>
  <si>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</si>
  <si>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</si>
  <si>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</si>
  <si>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</si>
  <si>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</si>
  <si>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GEORGIA VE GÜNEY SANDWICH ADALARI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</si>
  <si>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</si>
  <si>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</si>
  <si>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</si>
  <si>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</si>
  <si>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</si>
  <si>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</si>
  <si>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</si>
  <si>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</si>
  <si>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</si>
  <si>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</si>
  <si>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</si>
  <si>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</si>
  <si>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</si>
  <si>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</si>
  <si>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</si>
  <si>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</si>
  <si>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</si>
  <si>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</si>
  <si>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</si>
  <si>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</si>
  <si>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</si>
  <si>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</si>
  <si>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</si>
  <si>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</si>
  <si>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</si>
  <si>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</si>
  <si>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</si>
  <si>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</si>
  <si>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</si>
  <si>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</si>
  <si>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</si>
  <si>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</si>
  <si>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</si>
  <si>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</si>
  <si>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</si>
  <si>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</si>
  <si>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</si>
  <si>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</si>
  <si>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</si>
  <si>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</si>
  <si>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</si>
  <si>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</si>
  <si>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</si>
  <si>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</si>
  <si>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</si>
  <si>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</si>
  <si>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</si>
  <si>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</si>
  <si>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</si>
  <si>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</si>
  <si>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</si>
  <si>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</si>
  <si>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</si>
  <si>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</si>
  <si>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</si>
  <si>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</si>
  <si>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</si>
  <si>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</si>
  <si>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</si>
  <si>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</si>
  <si>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</si>
  <si>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</si>
  <si>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</si>
  <si>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</si>
  <si>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</si>
  <si>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</si>
  <si>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</si>
  <si>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</si>
  <si>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</si>
  <si>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</si>
  <si>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</si>
  <si>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</si>
  <si>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</si>
  <si>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</si>
  <si>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</si>
  <si>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</si>
  <si>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</si>
  <si>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</si>
  <si>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</si>
  <si>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</si>
  <si>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</si>
  <si>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NORFOLK ADASI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</si>
  <si>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</si>
  <si>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</si>
  <si>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</si>
  <si>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</si>
  <si>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</si>
  <si>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</si>
  <si>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</si>
  <si>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</si>
  <si>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</si>
  <si>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</si>
  <si>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</si>
  <si>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</si>
  <si>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</si>
  <si>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</si>
  <si>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</si>
  <si>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</si>
  <si>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</si>
  <si>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</si>
  <si>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</si>
  <si>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</si>
  <si>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</si>
  <si>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</si>
  <si>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</si>
  <si>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</si>
  <si>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</si>
  <si>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</si>
  <si>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</si>
  <si>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</si>
  <si>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HELENA</t>
  </si>
  <si>
    <t>ST. KİTTS VE NEVİS</t>
  </si>
  <si>
    <t>ST. LUCİA</t>
  </si>
  <si>
    <t>ST. PİERRE VE MİQUELON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</si>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</sst>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64" fontId="5" fillId="0" borderId="0" xfId="2" applyNumberFormat="1" applyFont="1" applyAlignment="1">
      <alignment horizontal="right" vertical="center"/>
    </xf>
    <xf numFmtId="4" fontId="3" fillId="0" borderId="0" xfId="1" applyNumberFormat="1" applyFont="1"/>
    <xf numFmtId="164" fontId="6" fillId="0" borderId="0" xfId="2" applyNumberFormat="1" applyFont="1" applyAlignment="1">
      <alignment horizontal="right" vertical="center"/>
    </xf>
  </cellXfs>
  <cellStyles count="3">
    <cellStyle name="Normal" xfId="0" builtinId="0"/>
    <cellStyle name="Normal 2" xfId="2" xr:uid="{B452EF2C-53B2-463D-8404-36956E7187C3}"/>
    <cellStyle name="Normal 2 2" xfId="1" xr:uid="{0F9CE0FA-F3B1-42B5-B3E4-7EAFA505DA84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5DF79-0654-4191-8BD2-4857649ADAC1}">
  <dimension ref="A1:L245"/>
  <sheetViews>
    <sheetView tabSelected="1" workbookViewId="0">
      <selection sqref="A1:L1"/>
    </sheetView>
  </sheetViews>
  <sheetFormatPr defaultColWidth="9.109375" defaultRowHeight="13.2" x14ac:dyDescent="0.25"/>
  <cols>
    <col min="1" max="1" width="42.33203125" style="3" bestFit="1" customWidth="1"/>
    <col min="2" max="2" width="13.88671875" style="3" customWidth="1"/>
    <col min="3" max="3" width="14.33203125" style="3" customWidth="1"/>
    <col min="4" max="4" width="14.44140625" style="3" bestFit="1" customWidth="1"/>
    <col min="5" max="5" width="12.6640625" style="3" customWidth="1"/>
    <col min="6" max="6" width="14.109375" style="3" customWidth="1"/>
    <col min="7" max="7" width="12.33203125" style="3" bestFit="1" customWidth="1"/>
    <col min="8" max="8" width="12.6640625" style="3" customWidth="1"/>
    <col min="9" max="9" width="12.33203125" style="3" bestFit="1" customWidth="1"/>
    <col min="10" max="10" width="13.6640625" style="3" customWidth="1"/>
    <col min="11" max="11" width="13.109375" style="3" customWidth="1"/>
    <col min="12" max="12" width="12.33203125" style="3" bestFit="1" customWidth="1"/>
    <col min="13" max="16384" width="9.109375" style="3"/>
  </cols>
  <sheetData>
    <row r="1" spans="1:12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x14ac:dyDescent="0.25">
      <c r="B3" s="4" t="s">
        <v>1</v>
      </c>
      <c r="C3" s="4"/>
      <c r="D3" s="4"/>
      <c r="E3" s="4" t="s">
        <v>2</v>
      </c>
      <c r="F3" s="4"/>
      <c r="G3" s="4"/>
      <c r="H3" s="4" t="s">
        <v>3</v>
      </c>
      <c r="I3" s="4"/>
      <c r="J3" s="4" t="s">
        <v>4</v>
      </c>
      <c r="K3" s="4"/>
      <c r="L3" s="4"/>
    </row>
    <row r="4" spans="1:12" x14ac:dyDescent="0.25">
      <c r="A4" s="5" t="s">
        <v>5</v>
      </c>
      <c r="B4" s="6">
        <v>2021</v>
      </c>
      <c r="C4" s="6">
        <v>2022</v>
      </c>
      <c r="D4" s="7" t="s">
        <v>6</v>
      </c>
      <c r="E4" s="6">
        <v>2021</v>
      </c>
      <c r="F4" s="6">
        <v>2022</v>
      </c>
      <c r="G4" s="7" t="s">
        <v>6</v>
      </c>
      <c r="H4" s="6">
        <v>2022</v>
      </c>
      <c r="I4" s="7" t="s">
        <v>6</v>
      </c>
      <c r="J4" s="6">
        <v>2021</v>
      </c>
      <c r="K4" s="6">
        <v>2022</v>
      </c>
      <c r="L4" s="7" t="s">
        <v>6</v>
      </c>
    </row>
    <row r="5" spans="1:12" x14ac:dyDescent="0.25">
      <c r="A5" s="3" t="s">
        <v>7</v>
      </c>
      <c r="B5" s="8">
        <v>35615.694239999997</v>
      </c>
      <c r="C5" s="8">
        <v>74328.539959999995</v>
      </c>
      <c r="D5" s="9">
        <f t="shared" ref="D5:D68" si="0">IF(B5=0,"",(C5/B5-1))</f>
        <v>1.0869603006789514</v>
      </c>
      <c r="E5" s="8">
        <v>1000376.03754</v>
      </c>
      <c r="F5" s="8">
        <v>1088830.1910600001</v>
      </c>
      <c r="G5" s="9">
        <f t="shared" ref="G5:G68" si="1">IF(E5=0,"",(F5/E5-1))</f>
        <v>8.8420903940797491E-2</v>
      </c>
      <c r="H5" s="8">
        <v>1529069.3409800001</v>
      </c>
      <c r="I5" s="9">
        <f t="shared" ref="I5:I68" si="2">IF(H5=0,"",(F5/H5-1))</f>
        <v>-0.28791313652122874</v>
      </c>
      <c r="J5" s="8">
        <v>4721226.56831</v>
      </c>
      <c r="K5" s="8">
        <v>6072901.03369</v>
      </c>
      <c r="L5" s="9">
        <f t="shared" ref="L5:L68" si="3">IF(J5=0,"",(K5/J5-1))</f>
        <v>0.28629730978232693</v>
      </c>
    </row>
    <row r="6" spans="1:12" x14ac:dyDescent="0.25">
      <c r="A6" s="3" t="s">
        <v>8</v>
      </c>
      <c r="B6" s="8">
        <v>0</v>
      </c>
      <c r="C6" s="8">
        <v>0</v>
      </c>
      <c r="D6" s="9" t="str">
        <f t="shared" si="0"/>
        <v/>
      </c>
      <c r="E6" s="8">
        <v>11.779170000000001</v>
      </c>
      <c r="F6" s="8">
        <v>0</v>
      </c>
      <c r="G6" s="9">
        <f t="shared" si="1"/>
        <v>-1</v>
      </c>
      <c r="H6" s="8">
        <v>0</v>
      </c>
      <c r="I6" s="9" t="str">
        <f t="shared" si="2"/>
        <v/>
      </c>
      <c r="J6" s="8">
        <v>20.620650000000001</v>
      </c>
      <c r="K6" s="8">
        <v>15.132949999999999</v>
      </c>
      <c r="L6" s="9">
        <f t="shared" si="3"/>
        <v>-0.26612643151404058</v>
      </c>
    </row>
    <row r="7" spans="1:12" x14ac:dyDescent="0.25">
      <c r="A7" s="3" t="s">
        <v>9</v>
      </c>
      <c r="B7" s="8">
        <v>0</v>
      </c>
      <c r="C7" s="8">
        <v>0</v>
      </c>
      <c r="D7" s="9" t="str">
        <f t="shared" si="0"/>
        <v/>
      </c>
      <c r="E7" s="8">
        <v>0</v>
      </c>
      <c r="F7" s="8">
        <v>0.18</v>
      </c>
      <c r="G7" s="9" t="str">
        <f t="shared" si="1"/>
        <v/>
      </c>
      <c r="H7" s="8">
        <v>85.95</v>
      </c>
      <c r="I7" s="9">
        <f t="shared" si="2"/>
        <v>-0.99790575916230362</v>
      </c>
      <c r="J7" s="8">
        <v>47.916640000000001</v>
      </c>
      <c r="K7" s="8">
        <v>271.93</v>
      </c>
      <c r="L7" s="9">
        <f t="shared" si="3"/>
        <v>4.6750640278617199</v>
      </c>
    </row>
    <row r="8" spans="1:12" x14ac:dyDescent="0.25">
      <c r="A8" s="3" t="s">
        <v>10</v>
      </c>
      <c r="B8" s="8">
        <v>568.39346</v>
      </c>
      <c r="C8" s="8">
        <v>1299.04342</v>
      </c>
      <c r="D8" s="9">
        <f t="shared" si="0"/>
        <v>1.2854651072163987</v>
      </c>
      <c r="E8" s="8">
        <v>16400.140459999999</v>
      </c>
      <c r="F8" s="8">
        <v>18468.30082</v>
      </c>
      <c r="G8" s="9">
        <f t="shared" si="1"/>
        <v>0.12610625897041872</v>
      </c>
      <c r="H8" s="8">
        <v>20131.837070000001</v>
      </c>
      <c r="I8" s="9">
        <f t="shared" si="2"/>
        <v>-8.2632113712015065E-2</v>
      </c>
      <c r="J8" s="8">
        <v>89989.519830000005</v>
      </c>
      <c r="K8" s="8">
        <v>108352.38701000001</v>
      </c>
      <c r="L8" s="9">
        <f t="shared" si="3"/>
        <v>0.20405561908419401</v>
      </c>
    </row>
    <row r="9" spans="1:12" x14ac:dyDescent="0.25">
      <c r="A9" s="3" t="s">
        <v>11</v>
      </c>
      <c r="B9" s="8">
        <v>94.306319999999999</v>
      </c>
      <c r="C9" s="8">
        <v>290.67883999999998</v>
      </c>
      <c r="D9" s="9">
        <f t="shared" si="0"/>
        <v>2.0822837748307852</v>
      </c>
      <c r="E9" s="8">
        <v>1996.18643</v>
      </c>
      <c r="F9" s="8">
        <v>4360.1337400000002</v>
      </c>
      <c r="G9" s="9">
        <f t="shared" si="1"/>
        <v>1.1842317302998602</v>
      </c>
      <c r="H9" s="8">
        <v>3589.5762800000002</v>
      </c>
      <c r="I9" s="9">
        <f t="shared" si="2"/>
        <v>0.21466529748742369</v>
      </c>
      <c r="J9" s="8">
        <v>9134.3236799999995</v>
      </c>
      <c r="K9" s="8">
        <v>19287.212739999999</v>
      </c>
      <c r="L9" s="9">
        <f t="shared" si="3"/>
        <v>1.1115096657052117</v>
      </c>
    </row>
    <row r="10" spans="1:12" x14ac:dyDescent="0.25">
      <c r="A10" s="3" t="s">
        <v>12</v>
      </c>
      <c r="B10" s="8">
        <v>64922.974150000002</v>
      </c>
      <c r="C10" s="8">
        <v>69172.557499999995</v>
      </c>
      <c r="D10" s="9">
        <f t="shared" si="0"/>
        <v>6.5455771329600898E-2</v>
      </c>
      <c r="E10" s="8">
        <v>1283567.5659</v>
      </c>
      <c r="F10" s="8">
        <v>1362100.89665</v>
      </c>
      <c r="G10" s="9">
        <f t="shared" si="1"/>
        <v>6.1183636012908105E-2</v>
      </c>
      <c r="H10" s="8">
        <v>1829052.68377</v>
      </c>
      <c r="I10" s="9">
        <f t="shared" si="2"/>
        <v>-0.25529706785565631</v>
      </c>
      <c r="J10" s="8">
        <v>7002720.3456499996</v>
      </c>
      <c r="K10" s="8">
        <v>8055377.1676500002</v>
      </c>
      <c r="L10" s="9">
        <f t="shared" si="3"/>
        <v>0.15032112808187437</v>
      </c>
    </row>
    <row r="11" spans="1:12" x14ac:dyDescent="0.25">
      <c r="A11" s="3" t="s">
        <v>13</v>
      </c>
      <c r="B11" s="8">
        <v>0</v>
      </c>
      <c r="C11" s="8">
        <v>0</v>
      </c>
      <c r="D11" s="9" t="str">
        <f t="shared" si="0"/>
        <v/>
      </c>
      <c r="E11" s="8">
        <v>0</v>
      </c>
      <c r="F11" s="8">
        <v>0</v>
      </c>
      <c r="G11" s="9" t="str">
        <f t="shared" si="1"/>
        <v/>
      </c>
      <c r="H11" s="8">
        <v>51.584890000000001</v>
      </c>
      <c r="I11" s="9">
        <f t="shared" si="2"/>
        <v>-1</v>
      </c>
      <c r="J11" s="8">
        <v>65.772059999999996</v>
      </c>
      <c r="K11" s="8">
        <v>135.16587000000001</v>
      </c>
      <c r="L11" s="9">
        <f t="shared" si="3"/>
        <v>1.0550651750910647</v>
      </c>
    </row>
    <row r="12" spans="1:12" x14ac:dyDescent="0.25">
      <c r="A12" s="3" t="s">
        <v>14</v>
      </c>
      <c r="B12" s="8">
        <v>0</v>
      </c>
      <c r="C12" s="8">
        <v>0</v>
      </c>
      <c r="D12" s="9" t="str">
        <f t="shared" si="0"/>
        <v/>
      </c>
      <c r="E12" s="8">
        <v>8.6191999999999993</v>
      </c>
      <c r="F12" s="8">
        <v>54.478900000000003</v>
      </c>
      <c r="G12" s="9">
        <f t="shared" si="1"/>
        <v>5.3206446073881573</v>
      </c>
      <c r="H12" s="8">
        <v>9.2881800000000005</v>
      </c>
      <c r="I12" s="9">
        <f t="shared" si="2"/>
        <v>4.8654009719880538</v>
      </c>
      <c r="J12" s="8">
        <v>190.09276</v>
      </c>
      <c r="K12" s="8">
        <v>1144.4405200000001</v>
      </c>
      <c r="L12" s="9">
        <f t="shared" si="3"/>
        <v>5.0204319196585923</v>
      </c>
    </row>
    <row r="13" spans="1:12" x14ac:dyDescent="0.25">
      <c r="A13" s="3" t="s">
        <v>15</v>
      </c>
      <c r="B13" s="8">
        <v>996.89188999999999</v>
      </c>
      <c r="C13" s="8">
        <v>1585.13987</v>
      </c>
      <c r="D13" s="9">
        <f t="shared" si="0"/>
        <v>0.59008201982664343</v>
      </c>
      <c r="E13" s="8">
        <v>17225.513419999999</v>
      </c>
      <c r="F13" s="8">
        <v>18098.538049999999</v>
      </c>
      <c r="G13" s="9">
        <f t="shared" si="1"/>
        <v>5.0682067275066522E-2</v>
      </c>
      <c r="H13" s="8">
        <v>19141.905579999999</v>
      </c>
      <c r="I13" s="9">
        <f t="shared" si="2"/>
        <v>-5.4506983416015786E-2</v>
      </c>
      <c r="J13" s="8">
        <v>73295.058749999997</v>
      </c>
      <c r="K13" s="8">
        <v>101410.61261</v>
      </c>
      <c r="L13" s="9">
        <f t="shared" si="3"/>
        <v>0.38359412407183591</v>
      </c>
    </row>
    <row r="14" spans="1:12" x14ac:dyDescent="0.25">
      <c r="A14" s="3" t="s">
        <v>16</v>
      </c>
      <c r="B14" s="8">
        <v>0</v>
      </c>
      <c r="C14" s="8">
        <v>0</v>
      </c>
      <c r="D14" s="9" t="str">
        <f t="shared" si="0"/>
        <v/>
      </c>
      <c r="E14" s="8">
        <v>6.05</v>
      </c>
      <c r="F14" s="8">
        <v>35.174509999999998</v>
      </c>
      <c r="G14" s="9">
        <f t="shared" si="1"/>
        <v>4.813968595041322</v>
      </c>
      <c r="H14" s="8">
        <v>0</v>
      </c>
      <c r="I14" s="9" t="str">
        <f t="shared" si="2"/>
        <v/>
      </c>
      <c r="J14" s="8">
        <v>56.03246</v>
      </c>
      <c r="K14" s="8">
        <v>69.412400000000005</v>
      </c>
      <c r="L14" s="9">
        <f t="shared" si="3"/>
        <v>0.23878908761100281</v>
      </c>
    </row>
    <row r="15" spans="1:12" x14ac:dyDescent="0.25">
      <c r="A15" s="3" t="s">
        <v>17</v>
      </c>
      <c r="B15" s="8">
        <v>589.05129999999997</v>
      </c>
      <c r="C15" s="8">
        <v>1724.5033100000001</v>
      </c>
      <c r="D15" s="9">
        <f t="shared" si="0"/>
        <v>1.9275944387186654</v>
      </c>
      <c r="E15" s="8">
        <v>15214.45478</v>
      </c>
      <c r="F15" s="8">
        <v>16731.300340000002</v>
      </c>
      <c r="G15" s="9">
        <f t="shared" si="1"/>
        <v>9.9697661331509257E-2</v>
      </c>
      <c r="H15" s="8">
        <v>18755.735260000001</v>
      </c>
      <c r="I15" s="9">
        <f t="shared" si="2"/>
        <v>-0.10793684661978964</v>
      </c>
      <c r="J15" s="8">
        <v>56575.05775</v>
      </c>
      <c r="K15" s="8">
        <v>79748.461450000003</v>
      </c>
      <c r="L15" s="9">
        <f t="shared" si="3"/>
        <v>0.40960459647078307</v>
      </c>
    </row>
    <row r="16" spans="1:12" x14ac:dyDescent="0.25">
      <c r="A16" s="3" t="s">
        <v>18</v>
      </c>
      <c r="B16" s="8">
        <v>0</v>
      </c>
      <c r="C16" s="8">
        <v>29.187570000000001</v>
      </c>
      <c r="D16" s="9" t="str">
        <f t="shared" si="0"/>
        <v/>
      </c>
      <c r="E16" s="8">
        <v>171.32969</v>
      </c>
      <c r="F16" s="8">
        <v>217.59530000000001</v>
      </c>
      <c r="G16" s="9">
        <f t="shared" si="1"/>
        <v>0.27003848544872766</v>
      </c>
      <c r="H16" s="8">
        <v>217.77024</v>
      </c>
      <c r="I16" s="9">
        <f t="shared" si="2"/>
        <v>-8.0332372320479628E-4</v>
      </c>
      <c r="J16" s="8">
        <v>596.99644000000001</v>
      </c>
      <c r="K16" s="8">
        <v>3208.8755000000001</v>
      </c>
      <c r="L16" s="9">
        <f t="shared" si="3"/>
        <v>4.3750328896433626</v>
      </c>
    </row>
    <row r="17" spans="1:12" x14ac:dyDescent="0.25">
      <c r="A17" s="3" t="s">
        <v>19</v>
      </c>
      <c r="B17" s="8">
        <v>859.86666000000002</v>
      </c>
      <c r="C17" s="8">
        <v>877.19674999999995</v>
      </c>
      <c r="D17" s="9">
        <f t="shared" si="0"/>
        <v>2.0154392310081981E-2</v>
      </c>
      <c r="E17" s="8">
        <v>17290.300439999999</v>
      </c>
      <c r="F17" s="8">
        <v>16431.86896</v>
      </c>
      <c r="G17" s="9">
        <f t="shared" si="1"/>
        <v>-4.9648152903929543E-2</v>
      </c>
      <c r="H17" s="8">
        <v>24774.582640000001</v>
      </c>
      <c r="I17" s="9">
        <f t="shared" si="2"/>
        <v>-0.33674487280888465</v>
      </c>
      <c r="J17" s="8">
        <v>90056.153940000004</v>
      </c>
      <c r="K17" s="8">
        <v>102396.60298</v>
      </c>
      <c r="L17" s="9">
        <f t="shared" si="3"/>
        <v>0.13703060257516464</v>
      </c>
    </row>
    <row r="18" spans="1:12" x14ac:dyDescent="0.25">
      <c r="A18" s="3" t="s">
        <v>20</v>
      </c>
      <c r="B18" s="8">
        <v>1536.3687199999999</v>
      </c>
      <c r="C18" s="8">
        <v>2088.5807199999999</v>
      </c>
      <c r="D18" s="9">
        <f t="shared" si="0"/>
        <v>0.35942673969566363</v>
      </c>
      <c r="E18" s="8">
        <v>50951.974900000001</v>
      </c>
      <c r="F18" s="8">
        <v>62304.443350000001</v>
      </c>
      <c r="G18" s="9">
        <f t="shared" si="1"/>
        <v>0.22280723116779533</v>
      </c>
      <c r="H18" s="8">
        <v>78726.745599999995</v>
      </c>
      <c r="I18" s="9">
        <f t="shared" si="2"/>
        <v>-0.20859876938695654</v>
      </c>
      <c r="J18" s="8">
        <v>270387.60725</v>
      </c>
      <c r="K18" s="8">
        <v>401823.23408999998</v>
      </c>
      <c r="L18" s="9">
        <f t="shared" si="3"/>
        <v>0.48610078019764713</v>
      </c>
    </row>
    <row r="19" spans="1:12" x14ac:dyDescent="0.25">
      <c r="A19" s="3" t="s">
        <v>21</v>
      </c>
      <c r="B19" s="8">
        <v>0</v>
      </c>
      <c r="C19" s="8">
        <v>0</v>
      </c>
      <c r="D19" s="9" t="str">
        <f t="shared" si="0"/>
        <v/>
      </c>
      <c r="E19" s="8">
        <v>43.839100000000002</v>
      </c>
      <c r="F19" s="8">
        <v>170.07176000000001</v>
      </c>
      <c r="G19" s="9">
        <f t="shared" si="1"/>
        <v>2.8794537296614209</v>
      </c>
      <c r="H19" s="8">
        <v>104.17516999999999</v>
      </c>
      <c r="I19" s="9">
        <f t="shared" si="2"/>
        <v>0.63255562721903913</v>
      </c>
      <c r="J19" s="8">
        <v>418.14506</v>
      </c>
      <c r="K19" s="8">
        <v>922.45797000000005</v>
      </c>
      <c r="L19" s="9">
        <f t="shared" si="3"/>
        <v>1.2060716680474477</v>
      </c>
    </row>
    <row r="20" spans="1:12" x14ac:dyDescent="0.25">
      <c r="A20" s="3" t="s">
        <v>22</v>
      </c>
      <c r="B20" s="8">
        <v>1574.7691299999999</v>
      </c>
      <c r="C20" s="8">
        <v>5577.3523100000002</v>
      </c>
      <c r="D20" s="9">
        <f t="shared" si="0"/>
        <v>2.5416952261440384</v>
      </c>
      <c r="E20" s="8">
        <v>64916.821819999997</v>
      </c>
      <c r="F20" s="8">
        <v>68771.755449999997</v>
      </c>
      <c r="G20" s="9">
        <f t="shared" si="1"/>
        <v>5.9382661102678203E-2</v>
      </c>
      <c r="H20" s="8">
        <v>76770.417939999999</v>
      </c>
      <c r="I20" s="9">
        <f t="shared" si="2"/>
        <v>-0.10418938315864534</v>
      </c>
      <c r="J20" s="8">
        <v>333571.77529999998</v>
      </c>
      <c r="K20" s="8">
        <v>368564.28344000003</v>
      </c>
      <c r="L20" s="9">
        <f t="shared" si="3"/>
        <v>0.10490248495553711</v>
      </c>
    </row>
    <row r="21" spans="1:12" x14ac:dyDescent="0.25">
      <c r="A21" s="3" t="s">
        <v>23</v>
      </c>
      <c r="B21" s="8">
        <v>4435.86211</v>
      </c>
      <c r="C21" s="8">
        <v>5015.4577799999997</v>
      </c>
      <c r="D21" s="9">
        <f t="shared" si="0"/>
        <v>0.13066133608918684</v>
      </c>
      <c r="E21" s="8">
        <v>97878.443079999997</v>
      </c>
      <c r="F21" s="8">
        <v>125204.76489999999</v>
      </c>
      <c r="G21" s="9">
        <f t="shared" si="1"/>
        <v>0.2791863147809277</v>
      </c>
      <c r="H21" s="8">
        <v>149219.17644000001</v>
      </c>
      <c r="I21" s="9">
        <f t="shared" si="2"/>
        <v>-0.16093381636948012</v>
      </c>
      <c r="J21" s="8">
        <v>548844.23832</v>
      </c>
      <c r="K21" s="8">
        <v>683765.00520000001</v>
      </c>
      <c r="L21" s="9">
        <f t="shared" si="3"/>
        <v>0.2458270625068224</v>
      </c>
    </row>
    <row r="22" spans="1:12" x14ac:dyDescent="0.25">
      <c r="A22" s="3" t="s">
        <v>24</v>
      </c>
      <c r="B22" s="8">
        <v>5788.5750200000002</v>
      </c>
      <c r="C22" s="8">
        <v>7261.0727900000002</v>
      </c>
      <c r="D22" s="9">
        <f t="shared" si="0"/>
        <v>0.2543800097454727</v>
      </c>
      <c r="E22" s="8">
        <v>134844.40007999999</v>
      </c>
      <c r="F22" s="8">
        <v>163930.03544000001</v>
      </c>
      <c r="G22" s="9">
        <f t="shared" si="1"/>
        <v>0.21569776233009441</v>
      </c>
      <c r="H22" s="8">
        <v>208249.12319000001</v>
      </c>
      <c r="I22" s="9">
        <f t="shared" si="2"/>
        <v>-0.21281764394064051</v>
      </c>
      <c r="J22" s="8">
        <v>791413.23384999996</v>
      </c>
      <c r="K22" s="8">
        <v>858923.79888999998</v>
      </c>
      <c r="L22" s="9">
        <f t="shared" si="3"/>
        <v>8.5303811147534603E-2</v>
      </c>
    </row>
    <row r="23" spans="1:12" x14ac:dyDescent="0.25">
      <c r="A23" s="3" t="s">
        <v>25</v>
      </c>
      <c r="B23" s="8">
        <v>8099.2699000000002</v>
      </c>
      <c r="C23" s="8">
        <v>9969.9696299999996</v>
      </c>
      <c r="D23" s="9">
        <f t="shared" si="0"/>
        <v>0.23097140274335093</v>
      </c>
      <c r="E23" s="8">
        <v>154692.61353</v>
      </c>
      <c r="F23" s="8">
        <v>192388.69477</v>
      </c>
      <c r="G23" s="9">
        <f t="shared" si="1"/>
        <v>0.24368378282450753</v>
      </c>
      <c r="H23" s="8">
        <v>367704.13498999999</v>
      </c>
      <c r="I23" s="9">
        <f t="shared" si="2"/>
        <v>-0.47678397803377393</v>
      </c>
      <c r="J23" s="8">
        <v>1011483.56827</v>
      </c>
      <c r="K23" s="8">
        <v>1320976.23459</v>
      </c>
      <c r="L23" s="9">
        <f t="shared" si="3"/>
        <v>0.30597893631563733</v>
      </c>
    </row>
    <row r="24" spans="1:12" x14ac:dyDescent="0.25">
      <c r="A24" s="3" t="s">
        <v>26</v>
      </c>
      <c r="B24" s="8">
        <v>22.007239999999999</v>
      </c>
      <c r="C24" s="8">
        <v>28.938079999999999</v>
      </c>
      <c r="D24" s="9">
        <f t="shared" si="0"/>
        <v>0.31493453972419982</v>
      </c>
      <c r="E24" s="8">
        <v>469.83364</v>
      </c>
      <c r="F24" s="8">
        <v>5676.5241900000001</v>
      </c>
      <c r="G24" s="9">
        <f t="shared" si="1"/>
        <v>11.081987552019477</v>
      </c>
      <c r="H24" s="8">
        <v>1080.2408600000001</v>
      </c>
      <c r="I24" s="9">
        <f t="shared" si="2"/>
        <v>4.2548689835709412</v>
      </c>
      <c r="J24" s="8">
        <v>6984.1126800000002</v>
      </c>
      <c r="K24" s="8">
        <v>9998.9374700000008</v>
      </c>
      <c r="L24" s="9">
        <f t="shared" si="3"/>
        <v>0.43166897902912993</v>
      </c>
    </row>
    <row r="25" spans="1:12" x14ac:dyDescent="0.25">
      <c r="A25" s="3" t="s">
        <v>27</v>
      </c>
      <c r="B25" s="8">
        <v>634.76430000000005</v>
      </c>
      <c r="C25" s="8">
        <v>644.27855</v>
      </c>
      <c r="D25" s="9">
        <f t="shared" si="0"/>
        <v>1.4988634363967801E-2</v>
      </c>
      <c r="E25" s="8">
        <v>11502.79869</v>
      </c>
      <c r="F25" s="8">
        <v>19371.623729999999</v>
      </c>
      <c r="G25" s="9">
        <f t="shared" si="1"/>
        <v>0.6840791751698474</v>
      </c>
      <c r="H25" s="8">
        <v>15465.36793</v>
      </c>
      <c r="I25" s="9">
        <f t="shared" si="2"/>
        <v>0.25258085146636389</v>
      </c>
      <c r="J25" s="8">
        <v>66916.793279999998</v>
      </c>
      <c r="K25" s="8">
        <v>82146.237980000005</v>
      </c>
      <c r="L25" s="9">
        <f t="shared" si="3"/>
        <v>0.22758778407499936</v>
      </c>
    </row>
    <row r="26" spans="1:12" x14ac:dyDescent="0.25">
      <c r="A26" s="3" t="s">
        <v>28</v>
      </c>
      <c r="B26" s="8">
        <v>409.36090000000002</v>
      </c>
      <c r="C26" s="8">
        <v>1726.01036</v>
      </c>
      <c r="D26" s="9">
        <f t="shared" si="0"/>
        <v>3.2163537357866856</v>
      </c>
      <c r="E26" s="8">
        <v>26791.851920000001</v>
      </c>
      <c r="F26" s="8">
        <v>30823.09692</v>
      </c>
      <c r="G26" s="9">
        <f t="shared" si="1"/>
        <v>0.15046533595502187</v>
      </c>
      <c r="H26" s="8">
        <v>45540.26627</v>
      </c>
      <c r="I26" s="9">
        <f t="shared" si="2"/>
        <v>-0.32316827624029609</v>
      </c>
      <c r="J26" s="8">
        <v>223876.19873</v>
      </c>
      <c r="K26" s="8">
        <v>210775.00959</v>
      </c>
      <c r="L26" s="9">
        <f t="shared" si="3"/>
        <v>-5.8519794486060372E-2</v>
      </c>
    </row>
    <row r="27" spans="1:12" x14ac:dyDescent="0.25">
      <c r="A27" s="3" t="s">
        <v>29</v>
      </c>
      <c r="B27" s="8">
        <v>13.43</v>
      </c>
      <c r="C27" s="8">
        <v>73.848550000000003</v>
      </c>
      <c r="D27" s="9">
        <f t="shared" si="0"/>
        <v>4.4987751303052868</v>
      </c>
      <c r="E27" s="8">
        <v>650.25023999999996</v>
      </c>
      <c r="F27" s="8">
        <v>941.18362000000002</v>
      </c>
      <c r="G27" s="9">
        <f t="shared" si="1"/>
        <v>0.44741756650485831</v>
      </c>
      <c r="H27" s="8">
        <v>705.71265000000005</v>
      </c>
      <c r="I27" s="9">
        <f t="shared" si="2"/>
        <v>0.33366409118498863</v>
      </c>
      <c r="J27" s="8">
        <v>2330.2288100000001</v>
      </c>
      <c r="K27" s="8">
        <v>3067.7743599999999</v>
      </c>
      <c r="L27" s="9">
        <f t="shared" si="3"/>
        <v>0.31651207247755209</v>
      </c>
    </row>
    <row r="28" spans="1:12" x14ac:dyDescent="0.25">
      <c r="A28" s="3" t="s">
        <v>30</v>
      </c>
      <c r="B28" s="8">
        <v>2235.3539799999999</v>
      </c>
      <c r="C28" s="8">
        <v>2170.29349</v>
      </c>
      <c r="D28" s="9">
        <f t="shared" si="0"/>
        <v>-2.9105229230853125E-2</v>
      </c>
      <c r="E28" s="8">
        <v>56460.939420000002</v>
      </c>
      <c r="F28" s="8">
        <v>58319.294950000003</v>
      </c>
      <c r="G28" s="9">
        <f t="shared" si="1"/>
        <v>3.2914003009693493E-2</v>
      </c>
      <c r="H28" s="8">
        <v>72972.83223</v>
      </c>
      <c r="I28" s="9">
        <f t="shared" si="2"/>
        <v>-0.20080812039491802</v>
      </c>
      <c r="J28" s="8">
        <v>310157.58607999998</v>
      </c>
      <c r="K28" s="8">
        <v>335740.05897000001</v>
      </c>
      <c r="L28" s="9">
        <f t="shared" si="3"/>
        <v>8.2482176926027106E-2</v>
      </c>
    </row>
    <row r="29" spans="1:12" x14ac:dyDescent="0.25">
      <c r="A29" s="3" t="s">
        <v>31</v>
      </c>
      <c r="B29" s="8">
        <v>16840.845549999998</v>
      </c>
      <c r="C29" s="8">
        <v>26383.230970000001</v>
      </c>
      <c r="D29" s="9">
        <f t="shared" si="0"/>
        <v>0.56662151503432101</v>
      </c>
      <c r="E29" s="8">
        <v>298255.63615999999</v>
      </c>
      <c r="F29" s="8">
        <v>407864.04478</v>
      </c>
      <c r="G29" s="9">
        <f t="shared" si="1"/>
        <v>0.3674981972887188</v>
      </c>
      <c r="H29" s="8">
        <v>366518.29606999998</v>
      </c>
      <c r="I29" s="9">
        <f t="shared" si="2"/>
        <v>0.11280677977970166</v>
      </c>
      <c r="J29" s="8">
        <v>1719964.6693</v>
      </c>
      <c r="K29" s="8">
        <v>1869570.4801400001</v>
      </c>
      <c r="L29" s="9">
        <f t="shared" si="3"/>
        <v>8.6981909285896775E-2</v>
      </c>
    </row>
    <row r="30" spans="1:12" x14ac:dyDescent="0.25">
      <c r="A30" s="3" t="s">
        <v>32</v>
      </c>
      <c r="B30" s="8">
        <v>0</v>
      </c>
      <c r="C30" s="8">
        <v>0</v>
      </c>
      <c r="D30" s="9" t="str">
        <f t="shared" si="0"/>
        <v/>
      </c>
      <c r="E30" s="8">
        <v>339.09800999999999</v>
      </c>
      <c r="F30" s="8">
        <v>287.98871000000003</v>
      </c>
      <c r="G30" s="9">
        <f t="shared" si="1"/>
        <v>-0.15072132095378554</v>
      </c>
      <c r="H30" s="8">
        <v>308.91347999999999</v>
      </c>
      <c r="I30" s="9">
        <f t="shared" si="2"/>
        <v>-6.7736668532561217E-2</v>
      </c>
      <c r="J30" s="8">
        <v>711.66628000000003</v>
      </c>
      <c r="K30" s="8">
        <v>3903.674</v>
      </c>
      <c r="L30" s="9">
        <f t="shared" si="3"/>
        <v>4.4852591863703308</v>
      </c>
    </row>
    <row r="31" spans="1:12" x14ac:dyDescent="0.25">
      <c r="A31" s="3" t="s">
        <v>33</v>
      </c>
      <c r="B31" s="8">
        <v>0</v>
      </c>
      <c r="C31" s="8">
        <v>0</v>
      </c>
      <c r="D31" s="9" t="str">
        <f t="shared" si="0"/>
        <v/>
      </c>
      <c r="E31" s="8">
        <v>415.42225999999999</v>
      </c>
      <c r="F31" s="8">
        <v>133.31765999999999</v>
      </c>
      <c r="G31" s="9">
        <f t="shared" si="1"/>
        <v>-0.67907916152591341</v>
      </c>
      <c r="H31" s="8">
        <v>270.27096999999998</v>
      </c>
      <c r="I31" s="9">
        <f t="shared" si="2"/>
        <v>-0.50672593508655406</v>
      </c>
      <c r="J31" s="8">
        <v>865.16395999999997</v>
      </c>
      <c r="K31" s="8">
        <v>1075.0286000000001</v>
      </c>
      <c r="L31" s="9">
        <f t="shared" si="3"/>
        <v>0.24257210159332132</v>
      </c>
    </row>
    <row r="32" spans="1:12" x14ac:dyDescent="0.25">
      <c r="A32" s="3" t="s">
        <v>34</v>
      </c>
      <c r="B32" s="8">
        <v>619.23722999999995</v>
      </c>
      <c r="C32" s="8">
        <v>1189.24514</v>
      </c>
      <c r="D32" s="9">
        <f t="shared" si="0"/>
        <v>0.92050006424839803</v>
      </c>
      <c r="E32" s="8">
        <v>12740.76511</v>
      </c>
      <c r="F32" s="8">
        <v>14739.303830000001</v>
      </c>
      <c r="G32" s="9">
        <f t="shared" si="1"/>
        <v>0.15686175066765684</v>
      </c>
      <c r="H32" s="8">
        <v>12686.28023</v>
      </c>
      <c r="I32" s="9">
        <f t="shared" si="2"/>
        <v>0.16183022625852872</v>
      </c>
      <c r="J32" s="8">
        <v>50722.840600000003</v>
      </c>
      <c r="K32" s="8">
        <v>67040.762019999995</v>
      </c>
      <c r="L32" s="9">
        <f t="shared" si="3"/>
        <v>0.32170756264782208</v>
      </c>
    </row>
    <row r="33" spans="1:12" x14ac:dyDescent="0.25">
      <c r="A33" s="3" t="s">
        <v>35</v>
      </c>
      <c r="B33" s="8">
        <v>0</v>
      </c>
      <c r="C33" s="8">
        <v>17.373360000000002</v>
      </c>
      <c r="D33" s="9" t="str">
        <f t="shared" si="0"/>
        <v/>
      </c>
      <c r="E33" s="8">
        <v>86.712429999999998</v>
      </c>
      <c r="F33" s="8">
        <v>50.481909999999999</v>
      </c>
      <c r="G33" s="9">
        <f t="shared" si="1"/>
        <v>-0.41782383448370664</v>
      </c>
      <c r="H33" s="8">
        <v>83.545280000000005</v>
      </c>
      <c r="I33" s="9">
        <f t="shared" si="2"/>
        <v>-0.39575389537266503</v>
      </c>
      <c r="J33" s="8">
        <v>536.74667999999997</v>
      </c>
      <c r="K33" s="8">
        <v>603.52403000000004</v>
      </c>
      <c r="L33" s="9">
        <f t="shared" si="3"/>
        <v>0.12441129584630151</v>
      </c>
    </row>
    <row r="34" spans="1:12" x14ac:dyDescent="0.25">
      <c r="A34" s="3" t="s">
        <v>36</v>
      </c>
      <c r="B34" s="8">
        <v>48325.228199999998</v>
      </c>
      <c r="C34" s="8">
        <v>63019.237970000002</v>
      </c>
      <c r="D34" s="9">
        <f t="shared" si="0"/>
        <v>0.30406498463260245</v>
      </c>
      <c r="E34" s="8">
        <v>1078010.64863</v>
      </c>
      <c r="F34" s="8">
        <v>861871.21620000002</v>
      </c>
      <c r="G34" s="9">
        <f t="shared" si="1"/>
        <v>-0.20049842059044853</v>
      </c>
      <c r="H34" s="8">
        <v>1107312.2579699999</v>
      </c>
      <c r="I34" s="9">
        <f t="shared" si="2"/>
        <v>-0.22165476811388241</v>
      </c>
      <c r="J34" s="8">
        <v>4780498.7862099996</v>
      </c>
      <c r="K34" s="8">
        <v>5022536.8016799996</v>
      </c>
      <c r="L34" s="9">
        <f t="shared" si="3"/>
        <v>5.0630284891650223E-2</v>
      </c>
    </row>
    <row r="35" spans="1:12" x14ac:dyDescent="0.25">
      <c r="A35" s="3" t="s">
        <v>37</v>
      </c>
      <c r="B35" s="8">
        <v>131.61188000000001</v>
      </c>
      <c r="C35" s="8">
        <v>106.7045</v>
      </c>
      <c r="D35" s="9">
        <f t="shared" si="0"/>
        <v>-0.18924872131603931</v>
      </c>
      <c r="E35" s="8">
        <v>4458.43797</v>
      </c>
      <c r="F35" s="8">
        <v>1457.81933</v>
      </c>
      <c r="G35" s="9">
        <f t="shared" si="1"/>
        <v>-0.67302016091523642</v>
      </c>
      <c r="H35" s="8">
        <v>1573.2139</v>
      </c>
      <c r="I35" s="9">
        <f t="shared" si="2"/>
        <v>-7.334957439671741E-2</v>
      </c>
      <c r="J35" s="8">
        <v>28706.43677</v>
      </c>
      <c r="K35" s="8">
        <v>8697.3558599999997</v>
      </c>
      <c r="L35" s="9">
        <f t="shared" si="3"/>
        <v>-0.69702419252920744</v>
      </c>
    </row>
    <row r="36" spans="1:12" x14ac:dyDescent="0.25">
      <c r="A36" s="3" t="s">
        <v>38</v>
      </c>
      <c r="B36" s="8">
        <v>1576.60961</v>
      </c>
      <c r="C36" s="8">
        <v>3041.7374199999999</v>
      </c>
      <c r="D36" s="9">
        <f t="shared" si="0"/>
        <v>0.92929016841398049</v>
      </c>
      <c r="E36" s="8">
        <v>45102.281199999998</v>
      </c>
      <c r="F36" s="8">
        <v>58254.154849999999</v>
      </c>
      <c r="G36" s="9">
        <f t="shared" si="1"/>
        <v>0.29160107427116122</v>
      </c>
      <c r="H36" s="8">
        <v>77040.622589999999</v>
      </c>
      <c r="I36" s="9">
        <f t="shared" si="2"/>
        <v>-0.2438514527586193</v>
      </c>
      <c r="J36" s="8">
        <v>224612.33272999999</v>
      </c>
      <c r="K36" s="8">
        <v>315484.40717000002</v>
      </c>
      <c r="L36" s="9">
        <f t="shared" si="3"/>
        <v>0.40457295169644447</v>
      </c>
    </row>
    <row r="37" spans="1:12" x14ac:dyDescent="0.25">
      <c r="A37" s="3" t="s">
        <v>39</v>
      </c>
      <c r="B37" s="8">
        <v>0</v>
      </c>
      <c r="C37" s="8">
        <v>0</v>
      </c>
      <c r="D37" s="9" t="str">
        <f t="shared" si="0"/>
        <v/>
      </c>
      <c r="E37" s="8">
        <v>130.41981000000001</v>
      </c>
      <c r="F37" s="8">
        <v>45.070450000000001</v>
      </c>
      <c r="G37" s="9">
        <f t="shared" si="1"/>
        <v>-0.65442021422972485</v>
      </c>
      <c r="H37" s="8">
        <v>223.26219</v>
      </c>
      <c r="I37" s="9">
        <f t="shared" si="2"/>
        <v>-0.79812770805482114</v>
      </c>
      <c r="J37" s="8">
        <v>638.76427999999999</v>
      </c>
      <c r="K37" s="8">
        <v>2529.3339900000001</v>
      </c>
      <c r="L37" s="9">
        <f t="shared" si="3"/>
        <v>2.9597298552761906</v>
      </c>
    </row>
    <row r="38" spans="1:12" x14ac:dyDescent="0.25">
      <c r="A38" s="3" t="s">
        <v>40</v>
      </c>
      <c r="B38" s="8">
        <v>12699.00922</v>
      </c>
      <c r="C38" s="8">
        <v>2660.4764599999999</v>
      </c>
      <c r="D38" s="9">
        <f t="shared" si="0"/>
        <v>-0.79049732038859011</v>
      </c>
      <c r="E38" s="8">
        <v>112499.45471999999</v>
      </c>
      <c r="F38" s="8">
        <v>66457.084520000004</v>
      </c>
      <c r="G38" s="9">
        <f t="shared" si="1"/>
        <v>-0.40926749658116024</v>
      </c>
      <c r="H38" s="8">
        <v>76620.150739999997</v>
      </c>
      <c r="I38" s="9">
        <f t="shared" si="2"/>
        <v>-0.13264221124397113</v>
      </c>
      <c r="J38" s="8">
        <v>404632.66428000003</v>
      </c>
      <c r="K38" s="8">
        <v>332948.27655000001</v>
      </c>
      <c r="L38" s="9">
        <f t="shared" si="3"/>
        <v>-0.17715917190609076</v>
      </c>
    </row>
    <row r="39" spans="1:12" x14ac:dyDescent="0.25">
      <c r="A39" s="3" t="s">
        <v>41</v>
      </c>
      <c r="B39" s="8">
        <v>0</v>
      </c>
      <c r="C39" s="8">
        <v>0</v>
      </c>
      <c r="D39" s="9" t="str">
        <f t="shared" si="0"/>
        <v/>
      </c>
      <c r="E39" s="8">
        <v>0</v>
      </c>
      <c r="F39" s="8">
        <v>1.58693</v>
      </c>
      <c r="G39" s="9" t="str">
        <f t="shared" si="1"/>
        <v/>
      </c>
      <c r="H39" s="8">
        <v>0</v>
      </c>
      <c r="I39" s="9" t="str">
        <f t="shared" si="2"/>
        <v/>
      </c>
      <c r="J39" s="8">
        <v>17.348210000000002</v>
      </c>
      <c r="K39" s="8">
        <v>2.9609800000000002</v>
      </c>
      <c r="L39" s="9">
        <f t="shared" si="3"/>
        <v>-0.82932071954397601</v>
      </c>
    </row>
    <row r="40" spans="1:12" x14ac:dyDescent="0.25">
      <c r="A40" s="3" t="s">
        <v>42</v>
      </c>
      <c r="B40" s="8">
        <v>0</v>
      </c>
      <c r="C40" s="8">
        <v>8.8439999999999994</v>
      </c>
      <c r="D40" s="9" t="str">
        <f t="shared" si="0"/>
        <v/>
      </c>
      <c r="E40" s="8">
        <v>844.63873999999998</v>
      </c>
      <c r="F40" s="8">
        <v>76.246899999999997</v>
      </c>
      <c r="G40" s="9">
        <f t="shared" si="1"/>
        <v>-0.90972838873102124</v>
      </c>
      <c r="H40" s="8">
        <v>129.10899000000001</v>
      </c>
      <c r="I40" s="9">
        <f t="shared" si="2"/>
        <v>-0.409437716149743</v>
      </c>
      <c r="J40" s="8">
        <v>997.51094000000001</v>
      </c>
      <c r="K40" s="8">
        <v>1098.4652699999999</v>
      </c>
      <c r="L40" s="9">
        <f t="shared" si="3"/>
        <v>0.10120623839975118</v>
      </c>
    </row>
    <row r="41" spans="1:12" x14ac:dyDescent="0.25">
      <c r="A41" s="3" t="s">
        <v>43</v>
      </c>
      <c r="B41" s="8">
        <v>27.193660000000001</v>
      </c>
      <c r="C41" s="8">
        <v>32.413620000000002</v>
      </c>
      <c r="D41" s="9">
        <f t="shared" si="0"/>
        <v>0.19195503657837887</v>
      </c>
      <c r="E41" s="8">
        <v>164.05341999999999</v>
      </c>
      <c r="F41" s="8">
        <v>177.89908</v>
      </c>
      <c r="G41" s="9">
        <f t="shared" si="1"/>
        <v>8.4397265232263985E-2</v>
      </c>
      <c r="H41" s="8">
        <v>579.47053000000005</v>
      </c>
      <c r="I41" s="9">
        <f t="shared" si="2"/>
        <v>-0.69299719176400565</v>
      </c>
      <c r="J41" s="8">
        <v>7851.0132400000002</v>
      </c>
      <c r="K41" s="8">
        <v>1221.61571</v>
      </c>
      <c r="L41" s="9">
        <f t="shared" si="3"/>
        <v>-0.8444002483939258</v>
      </c>
    </row>
    <row r="42" spans="1:12" x14ac:dyDescent="0.25">
      <c r="A42" s="3" t="s">
        <v>44</v>
      </c>
      <c r="B42" s="8">
        <v>9678.1520099999998</v>
      </c>
      <c r="C42" s="8">
        <v>14982.2089</v>
      </c>
      <c r="D42" s="9">
        <f t="shared" si="0"/>
        <v>0.54804438745326123</v>
      </c>
      <c r="E42" s="8">
        <v>261326.92266000001</v>
      </c>
      <c r="F42" s="8">
        <v>344850.46114000003</v>
      </c>
      <c r="G42" s="9">
        <f t="shared" si="1"/>
        <v>0.31961321715278657</v>
      </c>
      <c r="H42" s="8">
        <v>454291.28421000001</v>
      </c>
      <c r="I42" s="9">
        <f t="shared" si="2"/>
        <v>-0.24090451847500127</v>
      </c>
      <c r="J42" s="8">
        <v>1330920.8739100001</v>
      </c>
      <c r="K42" s="8">
        <v>1857932.9246100001</v>
      </c>
      <c r="L42" s="9">
        <f t="shared" si="3"/>
        <v>0.39597549413417488</v>
      </c>
    </row>
    <row r="43" spans="1:12" x14ac:dyDescent="0.25">
      <c r="A43" s="3" t="s">
        <v>45</v>
      </c>
      <c r="B43" s="8">
        <v>513.13010999999995</v>
      </c>
      <c r="C43" s="8">
        <v>273.81670000000003</v>
      </c>
      <c r="D43" s="9">
        <f t="shared" si="0"/>
        <v>-0.4663795893793875</v>
      </c>
      <c r="E43" s="8">
        <v>10012.791440000001</v>
      </c>
      <c r="F43" s="8">
        <v>27913.327730000001</v>
      </c>
      <c r="G43" s="9">
        <f t="shared" si="1"/>
        <v>1.78776681780161</v>
      </c>
      <c r="H43" s="8">
        <v>23056.363440000001</v>
      </c>
      <c r="I43" s="9">
        <f t="shared" si="2"/>
        <v>0.21065612982027138</v>
      </c>
      <c r="J43" s="8">
        <v>43840.547400000003</v>
      </c>
      <c r="K43" s="8">
        <v>154448.44075000001</v>
      </c>
      <c r="L43" s="9">
        <f t="shared" si="3"/>
        <v>2.5229587655650487</v>
      </c>
    </row>
    <row r="44" spans="1:12" x14ac:dyDescent="0.25">
      <c r="A44" s="3" t="s">
        <v>46</v>
      </c>
      <c r="B44" s="8">
        <v>548.49104999999997</v>
      </c>
      <c r="C44" s="8">
        <v>638.63301000000001</v>
      </c>
      <c r="D44" s="9">
        <f t="shared" si="0"/>
        <v>0.16434536169733316</v>
      </c>
      <c r="E44" s="8">
        <v>19429.786919999999</v>
      </c>
      <c r="F44" s="8">
        <v>22479.99221</v>
      </c>
      <c r="G44" s="9">
        <f t="shared" si="1"/>
        <v>0.15698603914489051</v>
      </c>
      <c r="H44" s="8">
        <v>28233.668170000001</v>
      </c>
      <c r="I44" s="9">
        <f t="shared" si="2"/>
        <v>-0.20378775883303868</v>
      </c>
      <c r="J44" s="8">
        <v>116542.59826</v>
      </c>
      <c r="K44" s="8">
        <v>134950.49734999999</v>
      </c>
      <c r="L44" s="9">
        <f t="shared" si="3"/>
        <v>0.15794996305928422</v>
      </c>
    </row>
    <row r="45" spans="1:12" x14ac:dyDescent="0.25">
      <c r="A45" s="3" t="s">
        <v>47</v>
      </c>
      <c r="B45" s="8">
        <v>0</v>
      </c>
      <c r="C45" s="8">
        <v>0</v>
      </c>
      <c r="D45" s="9" t="str">
        <f t="shared" si="0"/>
        <v/>
      </c>
      <c r="E45" s="8">
        <v>247.44117</v>
      </c>
      <c r="F45" s="8">
        <v>193.35489999999999</v>
      </c>
      <c r="G45" s="9">
        <f t="shared" si="1"/>
        <v>-0.21858234019827827</v>
      </c>
      <c r="H45" s="8">
        <v>172.13811999999999</v>
      </c>
      <c r="I45" s="9">
        <f t="shared" si="2"/>
        <v>0.12325439594669674</v>
      </c>
      <c r="J45" s="8">
        <v>518.60895000000005</v>
      </c>
      <c r="K45" s="8">
        <v>1080.65139</v>
      </c>
      <c r="L45" s="9">
        <f t="shared" si="3"/>
        <v>1.0837499815612515</v>
      </c>
    </row>
    <row r="46" spans="1:12" x14ac:dyDescent="0.25">
      <c r="A46" s="3" t="s">
        <v>48</v>
      </c>
      <c r="B46" s="8">
        <v>0</v>
      </c>
      <c r="C46" s="8">
        <v>0</v>
      </c>
      <c r="D46" s="9" t="str">
        <f t="shared" si="0"/>
        <v/>
      </c>
      <c r="E46" s="8">
        <v>21.506699999999999</v>
      </c>
      <c r="F46" s="8">
        <v>0</v>
      </c>
      <c r="G46" s="9">
        <f t="shared" si="1"/>
        <v>-1</v>
      </c>
      <c r="H46" s="8">
        <v>12.5806</v>
      </c>
      <c r="I46" s="9">
        <f t="shared" si="2"/>
        <v>-1</v>
      </c>
      <c r="J46" s="8">
        <v>21.506699999999999</v>
      </c>
      <c r="K46" s="8">
        <v>269.61216999999999</v>
      </c>
      <c r="L46" s="9">
        <f t="shared" si="3"/>
        <v>11.536194302240698</v>
      </c>
    </row>
    <row r="47" spans="1:12" x14ac:dyDescent="0.25">
      <c r="A47" s="3" t="s">
        <v>49</v>
      </c>
      <c r="B47" s="8">
        <v>0</v>
      </c>
      <c r="C47" s="8">
        <v>24.852</v>
      </c>
      <c r="D47" s="9" t="str">
        <f t="shared" si="0"/>
        <v/>
      </c>
      <c r="E47" s="8">
        <v>1176.2900299999999</v>
      </c>
      <c r="F47" s="8">
        <v>1096.58124</v>
      </c>
      <c r="G47" s="9">
        <f t="shared" si="1"/>
        <v>-6.7762871372802458E-2</v>
      </c>
      <c r="H47" s="8">
        <v>838.06034</v>
      </c>
      <c r="I47" s="9">
        <f t="shared" si="2"/>
        <v>0.30847528234064869</v>
      </c>
      <c r="J47" s="8">
        <v>4884.4528899999996</v>
      </c>
      <c r="K47" s="8">
        <v>3565.8404399999999</v>
      </c>
      <c r="L47" s="9">
        <f t="shared" si="3"/>
        <v>-0.26996113581105696</v>
      </c>
    </row>
    <row r="48" spans="1:12" x14ac:dyDescent="0.25">
      <c r="A48" s="3" t="s">
        <v>50</v>
      </c>
      <c r="B48" s="8">
        <v>0</v>
      </c>
      <c r="C48" s="8">
        <v>10.02299</v>
      </c>
      <c r="D48" s="9" t="str">
        <f t="shared" si="0"/>
        <v/>
      </c>
      <c r="E48" s="8">
        <v>635.52243999999996</v>
      </c>
      <c r="F48" s="8">
        <v>155.94282000000001</v>
      </c>
      <c r="G48" s="9">
        <f t="shared" si="1"/>
        <v>-0.75462263771520011</v>
      </c>
      <c r="H48" s="8">
        <v>147.87192999999999</v>
      </c>
      <c r="I48" s="9">
        <f t="shared" si="2"/>
        <v>5.4580270914162066E-2</v>
      </c>
      <c r="J48" s="8">
        <v>1151.3258699999999</v>
      </c>
      <c r="K48" s="8">
        <v>1517.78503</v>
      </c>
      <c r="L48" s="9">
        <f t="shared" si="3"/>
        <v>0.31829316924842499</v>
      </c>
    </row>
    <row r="49" spans="1:12" x14ac:dyDescent="0.25">
      <c r="A49" s="3" t="s">
        <v>51</v>
      </c>
      <c r="B49" s="8">
        <v>0</v>
      </c>
      <c r="C49" s="8">
        <v>0</v>
      </c>
      <c r="D49" s="9" t="str">
        <f t="shared" si="0"/>
        <v/>
      </c>
      <c r="E49" s="8">
        <v>25470.721269999998</v>
      </c>
      <c r="F49" s="8">
        <v>59.075859999999999</v>
      </c>
      <c r="G49" s="9">
        <f t="shared" si="1"/>
        <v>-0.99768063654838146</v>
      </c>
      <c r="H49" s="8">
        <v>61358.803039999999</v>
      </c>
      <c r="I49" s="9">
        <f t="shared" si="2"/>
        <v>-0.9990372064467834</v>
      </c>
      <c r="J49" s="8">
        <v>31746.270390000001</v>
      </c>
      <c r="K49" s="8">
        <v>104845.17780999999</v>
      </c>
      <c r="L49" s="9">
        <f t="shared" si="3"/>
        <v>2.3025982744425302</v>
      </c>
    </row>
    <row r="50" spans="1:12" x14ac:dyDescent="0.25">
      <c r="A50" s="3" t="s">
        <v>52</v>
      </c>
      <c r="B50" s="8">
        <v>0</v>
      </c>
      <c r="C50" s="8">
        <v>0</v>
      </c>
      <c r="D50" s="9" t="str">
        <f t="shared" si="0"/>
        <v/>
      </c>
      <c r="E50" s="8">
        <v>0</v>
      </c>
      <c r="F50" s="8">
        <v>0</v>
      </c>
      <c r="G50" s="9" t="str">
        <f t="shared" si="1"/>
        <v/>
      </c>
      <c r="H50" s="8">
        <v>0</v>
      </c>
      <c r="I50" s="9" t="str">
        <f t="shared" si="2"/>
        <v/>
      </c>
      <c r="J50" s="8">
        <v>0</v>
      </c>
      <c r="K50" s="8">
        <v>0</v>
      </c>
      <c r="L50" s="9" t="str">
        <f t="shared" si="3"/>
        <v/>
      </c>
    </row>
    <row r="51" spans="1:12" x14ac:dyDescent="0.25">
      <c r="A51" s="3" t="s">
        <v>53</v>
      </c>
      <c r="B51" s="8">
        <v>3959.7219700000001</v>
      </c>
      <c r="C51" s="8">
        <v>7849.3626700000004</v>
      </c>
      <c r="D51" s="9">
        <f t="shared" si="0"/>
        <v>0.98230146698910792</v>
      </c>
      <c r="E51" s="8">
        <v>121724.9794</v>
      </c>
      <c r="F51" s="8">
        <v>140685.58660000001</v>
      </c>
      <c r="G51" s="9">
        <f t="shared" si="1"/>
        <v>0.15576595119144465</v>
      </c>
      <c r="H51" s="8">
        <v>194353.00162</v>
      </c>
      <c r="I51" s="9">
        <f t="shared" si="2"/>
        <v>-0.27613370811185511</v>
      </c>
      <c r="J51" s="8">
        <v>607373.67483999999</v>
      </c>
      <c r="K51" s="8">
        <v>779891.28307999996</v>
      </c>
      <c r="L51" s="9">
        <f t="shared" si="3"/>
        <v>0.28403866579407833</v>
      </c>
    </row>
    <row r="52" spans="1:12" x14ac:dyDescent="0.25">
      <c r="A52" s="3" t="s">
        <v>54</v>
      </c>
      <c r="B52" s="8">
        <v>605.60329000000002</v>
      </c>
      <c r="C52" s="8">
        <v>3518.5356299999999</v>
      </c>
      <c r="D52" s="9">
        <f t="shared" si="0"/>
        <v>4.8099678256371421</v>
      </c>
      <c r="E52" s="8">
        <v>19046.787799999998</v>
      </c>
      <c r="F52" s="8">
        <v>41460.837850000004</v>
      </c>
      <c r="G52" s="9">
        <f t="shared" si="1"/>
        <v>1.1767889832846254</v>
      </c>
      <c r="H52" s="8">
        <v>40981.351779999997</v>
      </c>
      <c r="I52" s="9">
        <f t="shared" si="2"/>
        <v>1.1700103807556816E-2</v>
      </c>
      <c r="J52" s="8">
        <v>94708.121499999994</v>
      </c>
      <c r="K52" s="8">
        <v>175121.94889</v>
      </c>
      <c r="L52" s="9">
        <f t="shared" si="3"/>
        <v>0.84907002817070976</v>
      </c>
    </row>
    <row r="53" spans="1:12" x14ac:dyDescent="0.25">
      <c r="A53" s="3" t="s">
        <v>55</v>
      </c>
      <c r="B53" s="8">
        <v>0</v>
      </c>
      <c r="C53" s="8">
        <v>0</v>
      </c>
      <c r="D53" s="9" t="str">
        <f t="shared" si="0"/>
        <v/>
      </c>
      <c r="E53" s="8">
        <v>5.7536699999999996</v>
      </c>
      <c r="F53" s="8">
        <v>49.382069999999999</v>
      </c>
      <c r="G53" s="9">
        <f t="shared" si="1"/>
        <v>7.5827080802340081</v>
      </c>
      <c r="H53" s="8">
        <v>11.847770000000001</v>
      </c>
      <c r="I53" s="9">
        <f t="shared" si="2"/>
        <v>3.1680476579136831</v>
      </c>
      <c r="J53" s="8">
        <v>627.29641000000004</v>
      </c>
      <c r="K53" s="8">
        <v>350.57882000000001</v>
      </c>
      <c r="L53" s="9">
        <f t="shared" si="3"/>
        <v>-0.44112732926368892</v>
      </c>
    </row>
    <row r="54" spans="1:12" x14ac:dyDescent="0.25">
      <c r="A54" s="3" t="s">
        <v>56</v>
      </c>
      <c r="B54" s="8">
        <v>956.76333</v>
      </c>
      <c r="C54" s="8">
        <v>429.09903000000003</v>
      </c>
      <c r="D54" s="9">
        <f t="shared" si="0"/>
        <v>-0.55150974483940551</v>
      </c>
      <c r="E54" s="8">
        <v>2429.3111699999999</v>
      </c>
      <c r="F54" s="8">
        <v>3647.23819</v>
      </c>
      <c r="G54" s="9">
        <f t="shared" si="1"/>
        <v>0.50134665128140021</v>
      </c>
      <c r="H54" s="8">
        <v>4985.7827399999996</v>
      </c>
      <c r="I54" s="9">
        <f t="shared" si="2"/>
        <v>-0.26847229809295692</v>
      </c>
      <c r="J54" s="8">
        <v>16254.782370000001</v>
      </c>
      <c r="K54" s="8">
        <v>26907.72453</v>
      </c>
      <c r="L54" s="9">
        <f t="shared" si="3"/>
        <v>0.6553727953725903</v>
      </c>
    </row>
    <row r="55" spans="1:12" x14ac:dyDescent="0.25">
      <c r="A55" s="3" t="s">
        <v>57</v>
      </c>
      <c r="B55" s="8">
        <v>4094.5443399999999</v>
      </c>
      <c r="C55" s="8">
        <v>7114.5843199999999</v>
      </c>
      <c r="D55" s="9">
        <f t="shared" si="0"/>
        <v>0.73757657243980423</v>
      </c>
      <c r="E55" s="8">
        <v>100400.83042</v>
      </c>
      <c r="F55" s="8">
        <v>111995.20495</v>
      </c>
      <c r="G55" s="9">
        <f t="shared" si="1"/>
        <v>0.11548086287232917</v>
      </c>
      <c r="H55" s="8">
        <v>141902.18595000001</v>
      </c>
      <c r="I55" s="9">
        <f t="shared" si="2"/>
        <v>-0.21075771877494476</v>
      </c>
      <c r="J55" s="8">
        <v>527913.95067000005</v>
      </c>
      <c r="K55" s="8">
        <v>656326.84519999998</v>
      </c>
      <c r="L55" s="9">
        <f t="shared" si="3"/>
        <v>0.2432458819605452</v>
      </c>
    </row>
    <row r="56" spans="1:12" x14ac:dyDescent="0.25">
      <c r="A56" s="3" t="s">
        <v>58</v>
      </c>
      <c r="B56" s="8">
        <v>15011.94658</v>
      </c>
      <c r="C56" s="8">
        <v>10263.303970000001</v>
      </c>
      <c r="D56" s="9">
        <f t="shared" si="0"/>
        <v>-0.3163242411431495</v>
      </c>
      <c r="E56" s="8">
        <v>363188.08376000001</v>
      </c>
      <c r="F56" s="8">
        <v>203542.38763000001</v>
      </c>
      <c r="G56" s="9">
        <f t="shared" si="1"/>
        <v>-0.43956754989653302</v>
      </c>
      <c r="H56" s="8">
        <v>281759.34406999999</v>
      </c>
      <c r="I56" s="9">
        <f t="shared" si="2"/>
        <v>-0.27760199647741879</v>
      </c>
      <c r="J56" s="8">
        <v>1404712.8035299999</v>
      </c>
      <c r="K56" s="8">
        <v>1203075.12164</v>
      </c>
      <c r="L56" s="9">
        <f t="shared" si="3"/>
        <v>-0.14354370614640277</v>
      </c>
    </row>
    <row r="57" spans="1:12" x14ac:dyDescent="0.25">
      <c r="A57" s="3" t="s">
        <v>59</v>
      </c>
      <c r="B57" s="8">
        <v>925.90336000000002</v>
      </c>
      <c r="C57" s="8">
        <v>1929.8738599999999</v>
      </c>
      <c r="D57" s="9">
        <f t="shared" si="0"/>
        <v>1.0843145660471518</v>
      </c>
      <c r="E57" s="8">
        <v>17494.559420000001</v>
      </c>
      <c r="F57" s="8">
        <v>29050.680899999999</v>
      </c>
      <c r="G57" s="9">
        <f t="shared" si="1"/>
        <v>0.66055515903926643</v>
      </c>
      <c r="H57" s="8">
        <v>32695.692800000001</v>
      </c>
      <c r="I57" s="9">
        <f t="shared" si="2"/>
        <v>-0.1114829382052428</v>
      </c>
      <c r="J57" s="8">
        <v>89373.784950000001</v>
      </c>
      <c r="K57" s="8">
        <v>157364.53727999999</v>
      </c>
      <c r="L57" s="9">
        <f t="shared" si="3"/>
        <v>0.76074603272130958</v>
      </c>
    </row>
    <row r="58" spans="1:12" x14ac:dyDescent="0.25">
      <c r="A58" s="3" t="s">
        <v>60</v>
      </c>
      <c r="B58" s="8">
        <v>1283.9634000000001</v>
      </c>
      <c r="C58" s="8">
        <v>5037.6863899999998</v>
      </c>
      <c r="D58" s="9">
        <f t="shared" si="0"/>
        <v>2.9235436072398944</v>
      </c>
      <c r="E58" s="8">
        <v>81075.909520000001</v>
      </c>
      <c r="F58" s="8">
        <v>85438.897190000003</v>
      </c>
      <c r="G58" s="9">
        <f t="shared" si="1"/>
        <v>5.3813613634808855E-2</v>
      </c>
      <c r="H58" s="8">
        <v>108694.39121</v>
      </c>
      <c r="I58" s="9">
        <f t="shared" si="2"/>
        <v>-0.21395302702482466</v>
      </c>
      <c r="J58" s="8">
        <v>455421.95766000001</v>
      </c>
      <c r="K58" s="8">
        <v>529773.76384999999</v>
      </c>
      <c r="L58" s="9">
        <f t="shared" si="3"/>
        <v>0.1632591598613875</v>
      </c>
    </row>
    <row r="59" spans="1:12" x14ac:dyDescent="0.25">
      <c r="A59" s="3" t="s">
        <v>61</v>
      </c>
      <c r="B59" s="8">
        <v>12.51</v>
      </c>
      <c r="C59" s="8">
        <v>31.956859999999999</v>
      </c>
      <c r="D59" s="9">
        <f t="shared" si="0"/>
        <v>1.5545051958433254</v>
      </c>
      <c r="E59" s="8">
        <v>579.83133999999995</v>
      </c>
      <c r="F59" s="8">
        <v>999.58169999999996</v>
      </c>
      <c r="G59" s="9">
        <f t="shared" si="1"/>
        <v>0.72391802761127066</v>
      </c>
      <c r="H59" s="8">
        <v>1117.0072500000001</v>
      </c>
      <c r="I59" s="9">
        <f t="shared" si="2"/>
        <v>-0.10512514578575938</v>
      </c>
      <c r="J59" s="8">
        <v>4879.89768</v>
      </c>
      <c r="K59" s="8">
        <v>4017.8535099999999</v>
      </c>
      <c r="L59" s="9">
        <f t="shared" si="3"/>
        <v>-0.17665209939401849</v>
      </c>
    </row>
    <row r="60" spans="1:12" x14ac:dyDescent="0.25">
      <c r="A60" s="3" t="s">
        <v>62</v>
      </c>
      <c r="B60" s="8">
        <v>0</v>
      </c>
      <c r="C60" s="8">
        <v>0</v>
      </c>
      <c r="D60" s="9" t="str">
        <f t="shared" si="0"/>
        <v/>
      </c>
      <c r="E60" s="8">
        <v>0</v>
      </c>
      <c r="F60" s="8">
        <v>0</v>
      </c>
      <c r="G60" s="9" t="str">
        <f t="shared" si="1"/>
        <v/>
      </c>
      <c r="H60" s="8">
        <v>0</v>
      </c>
      <c r="I60" s="9" t="str">
        <f t="shared" si="2"/>
        <v/>
      </c>
      <c r="J60" s="8">
        <v>570.08972000000006</v>
      </c>
      <c r="K60" s="8">
        <v>15.677210000000001</v>
      </c>
      <c r="L60" s="9">
        <f t="shared" si="3"/>
        <v>-0.97250045133246743</v>
      </c>
    </row>
    <row r="61" spans="1:12" x14ac:dyDescent="0.25">
      <c r="A61" s="3" t="s">
        <v>63</v>
      </c>
      <c r="B61" s="8">
        <v>0</v>
      </c>
      <c r="C61" s="8">
        <v>0</v>
      </c>
      <c r="D61" s="9" t="str">
        <f t="shared" si="0"/>
        <v/>
      </c>
      <c r="E61" s="8">
        <v>181.60890000000001</v>
      </c>
      <c r="F61" s="8">
        <v>87.274019999999993</v>
      </c>
      <c r="G61" s="9">
        <f t="shared" si="1"/>
        <v>-0.51943974111400926</v>
      </c>
      <c r="H61" s="8">
        <v>393.86468000000002</v>
      </c>
      <c r="I61" s="9">
        <f t="shared" si="2"/>
        <v>-0.77841623168647667</v>
      </c>
      <c r="J61" s="8">
        <v>540.97141999999997</v>
      </c>
      <c r="K61" s="8">
        <v>704.75257999999997</v>
      </c>
      <c r="L61" s="9">
        <f t="shared" si="3"/>
        <v>0.30275381276149482</v>
      </c>
    </row>
    <row r="62" spans="1:12" x14ac:dyDescent="0.25">
      <c r="A62" s="3" t="s">
        <v>64</v>
      </c>
      <c r="B62" s="8">
        <v>48.224069999999998</v>
      </c>
      <c r="C62" s="8">
        <v>187.65646000000001</v>
      </c>
      <c r="D62" s="9">
        <f t="shared" si="0"/>
        <v>2.891344301714891</v>
      </c>
      <c r="E62" s="8">
        <v>9770.0628500000003</v>
      </c>
      <c r="F62" s="8">
        <v>71236.060759999993</v>
      </c>
      <c r="G62" s="9">
        <f t="shared" si="1"/>
        <v>6.2912592123191908</v>
      </c>
      <c r="H62" s="8">
        <v>17696.718420000001</v>
      </c>
      <c r="I62" s="9">
        <f t="shared" si="2"/>
        <v>3.025382507046749</v>
      </c>
      <c r="J62" s="8">
        <v>45096.000330000003</v>
      </c>
      <c r="K62" s="8">
        <v>140010.04608</v>
      </c>
      <c r="L62" s="9">
        <f t="shared" si="3"/>
        <v>2.1047109512028865</v>
      </c>
    </row>
    <row r="63" spans="1:12" x14ac:dyDescent="0.25">
      <c r="A63" s="3" t="s">
        <v>65</v>
      </c>
      <c r="B63" s="8">
        <v>2282.0536400000001</v>
      </c>
      <c r="C63" s="8">
        <v>2429.9008899999999</v>
      </c>
      <c r="D63" s="9">
        <f t="shared" si="0"/>
        <v>6.4786930249369545E-2</v>
      </c>
      <c r="E63" s="8">
        <v>43140.720329999996</v>
      </c>
      <c r="F63" s="8">
        <v>44568.421049999997</v>
      </c>
      <c r="G63" s="9">
        <f t="shared" si="1"/>
        <v>3.3094039901952588E-2</v>
      </c>
      <c r="H63" s="8">
        <v>51724.664049999999</v>
      </c>
      <c r="I63" s="9">
        <f t="shared" si="2"/>
        <v>-0.13835262406117077</v>
      </c>
      <c r="J63" s="8">
        <v>227371.86556999999</v>
      </c>
      <c r="K63" s="8">
        <v>256359.94128999999</v>
      </c>
      <c r="L63" s="9">
        <f t="shared" si="3"/>
        <v>0.12749192010774779</v>
      </c>
    </row>
    <row r="64" spans="1:12" x14ac:dyDescent="0.25">
      <c r="A64" s="3" t="s">
        <v>66</v>
      </c>
      <c r="B64" s="8">
        <v>303.93680999999998</v>
      </c>
      <c r="C64" s="8">
        <v>129.61902000000001</v>
      </c>
      <c r="D64" s="9">
        <f t="shared" si="0"/>
        <v>-0.57353299852031736</v>
      </c>
      <c r="E64" s="8">
        <v>4853.3531700000003</v>
      </c>
      <c r="F64" s="8">
        <v>4544.3084399999998</v>
      </c>
      <c r="G64" s="9">
        <f t="shared" si="1"/>
        <v>-6.3676538503378843E-2</v>
      </c>
      <c r="H64" s="8">
        <v>7010.7464200000004</v>
      </c>
      <c r="I64" s="9">
        <f t="shared" si="2"/>
        <v>-0.35180818592494467</v>
      </c>
      <c r="J64" s="8">
        <v>18906.75448</v>
      </c>
      <c r="K64" s="8">
        <v>25891.770199999999</v>
      </c>
      <c r="L64" s="9">
        <f t="shared" si="3"/>
        <v>0.3694455189222936</v>
      </c>
    </row>
    <row r="65" spans="1:12" x14ac:dyDescent="0.25">
      <c r="A65" s="3" t="s">
        <v>67</v>
      </c>
      <c r="B65" s="8">
        <v>81.122380000000007</v>
      </c>
      <c r="C65" s="8">
        <v>94.257260000000002</v>
      </c>
      <c r="D65" s="9">
        <f t="shared" si="0"/>
        <v>0.16191438170329819</v>
      </c>
      <c r="E65" s="8">
        <v>1291.34431</v>
      </c>
      <c r="F65" s="8">
        <v>3308.2051999999999</v>
      </c>
      <c r="G65" s="9">
        <f t="shared" si="1"/>
        <v>1.5618304695205572</v>
      </c>
      <c r="H65" s="8">
        <v>2234.4456599999999</v>
      </c>
      <c r="I65" s="9">
        <f t="shared" si="2"/>
        <v>0.48054851331672133</v>
      </c>
      <c r="J65" s="8">
        <v>8134.1612400000004</v>
      </c>
      <c r="K65" s="8">
        <v>11830.40453</v>
      </c>
      <c r="L65" s="9">
        <f t="shared" si="3"/>
        <v>0.45440988701128804</v>
      </c>
    </row>
    <row r="66" spans="1:12" x14ac:dyDescent="0.25">
      <c r="A66" s="3" t="s">
        <v>68</v>
      </c>
      <c r="B66" s="8">
        <v>631.21083999999996</v>
      </c>
      <c r="C66" s="8">
        <v>24.2239</v>
      </c>
      <c r="D66" s="9">
        <f t="shared" si="0"/>
        <v>-0.9616231242163078</v>
      </c>
      <c r="E66" s="8">
        <v>3009.0515999999998</v>
      </c>
      <c r="F66" s="8">
        <v>1222.51178</v>
      </c>
      <c r="G66" s="9">
        <f t="shared" si="1"/>
        <v>-0.5937218956298389</v>
      </c>
      <c r="H66" s="8">
        <v>1568.31324</v>
      </c>
      <c r="I66" s="9">
        <f t="shared" si="2"/>
        <v>-0.22049259751196126</v>
      </c>
      <c r="J66" s="8">
        <v>17359.80243</v>
      </c>
      <c r="K66" s="8">
        <v>5768.3706599999996</v>
      </c>
      <c r="L66" s="9">
        <f t="shared" si="3"/>
        <v>-0.66771680246593679</v>
      </c>
    </row>
    <row r="67" spans="1:12" x14ac:dyDescent="0.25">
      <c r="A67" s="3" t="s">
        <v>69</v>
      </c>
      <c r="B67" s="8">
        <v>939.78656000000001</v>
      </c>
      <c r="C67" s="8">
        <v>625.85663</v>
      </c>
      <c r="D67" s="9">
        <f t="shared" si="0"/>
        <v>-0.33404385991644747</v>
      </c>
      <c r="E67" s="8">
        <v>18749.09981</v>
      </c>
      <c r="F67" s="8">
        <v>18144.194149999999</v>
      </c>
      <c r="G67" s="9">
        <f t="shared" si="1"/>
        <v>-3.226318415977325E-2</v>
      </c>
      <c r="H67" s="8">
        <v>43475.560319999997</v>
      </c>
      <c r="I67" s="9">
        <f t="shared" si="2"/>
        <v>-0.58265761231251689</v>
      </c>
      <c r="J67" s="8">
        <v>110658.75015000001</v>
      </c>
      <c r="K67" s="8">
        <v>130922.24821000001</v>
      </c>
      <c r="L67" s="9">
        <f t="shared" si="3"/>
        <v>0.18311699736832776</v>
      </c>
    </row>
    <row r="68" spans="1:12" x14ac:dyDescent="0.25">
      <c r="A68" s="3" t="s">
        <v>70</v>
      </c>
      <c r="B68" s="8">
        <v>8.9078400000000002</v>
      </c>
      <c r="C68" s="8">
        <v>0</v>
      </c>
      <c r="D68" s="9">
        <f t="shared" si="0"/>
        <v>-1</v>
      </c>
      <c r="E68" s="8">
        <v>2542.3674299999998</v>
      </c>
      <c r="F68" s="8">
        <v>846.62090000000001</v>
      </c>
      <c r="G68" s="9">
        <f t="shared" si="1"/>
        <v>-0.66699506530415231</v>
      </c>
      <c r="H68" s="8">
        <v>5176.4961700000003</v>
      </c>
      <c r="I68" s="9">
        <f t="shared" si="2"/>
        <v>-0.83644904348494864</v>
      </c>
      <c r="J68" s="8">
        <v>8387.1430799999998</v>
      </c>
      <c r="K68" s="8">
        <v>15519.62399</v>
      </c>
      <c r="L68" s="9">
        <f t="shared" si="3"/>
        <v>0.85040649026342829</v>
      </c>
    </row>
    <row r="69" spans="1:12" x14ac:dyDescent="0.25">
      <c r="A69" s="3" t="s">
        <v>71</v>
      </c>
      <c r="B69" s="8">
        <v>145.51733999999999</v>
      </c>
      <c r="C69" s="8">
        <v>408.75781999999998</v>
      </c>
      <c r="D69" s="9">
        <f t="shared" ref="D69:D132" si="4">IF(B69=0,"",(C69/B69-1))</f>
        <v>1.8089973332387741</v>
      </c>
      <c r="E69" s="8">
        <v>7084.9524799999999</v>
      </c>
      <c r="F69" s="8">
        <v>19738.700199999999</v>
      </c>
      <c r="G69" s="9">
        <f t="shared" ref="G69:G132" si="5">IF(E69=0,"",(F69/E69-1))</f>
        <v>1.7860031885492615</v>
      </c>
      <c r="H69" s="8">
        <v>49791.644740000003</v>
      </c>
      <c r="I69" s="9">
        <f t="shared" ref="I69:I132" si="6">IF(H69=0,"",(F69/H69-1))</f>
        <v>-0.60357404735130271</v>
      </c>
      <c r="J69" s="8">
        <v>43919.34734</v>
      </c>
      <c r="K69" s="8">
        <v>95540.536689999994</v>
      </c>
      <c r="L69" s="9">
        <f t="shared" ref="L69:L132" si="7">IF(J69=0,"",(K69/J69-1))</f>
        <v>1.175363307436617</v>
      </c>
    </row>
    <row r="70" spans="1:12" x14ac:dyDescent="0.25">
      <c r="A70" s="3" t="s">
        <v>72</v>
      </c>
      <c r="B70" s="8">
        <v>935.86302999999998</v>
      </c>
      <c r="C70" s="8">
        <v>1341.09293</v>
      </c>
      <c r="D70" s="9">
        <f t="shared" si="4"/>
        <v>0.43300129079786398</v>
      </c>
      <c r="E70" s="8">
        <v>18813.959340000001</v>
      </c>
      <c r="F70" s="8">
        <v>10827.970149999999</v>
      </c>
      <c r="G70" s="9">
        <f t="shared" si="5"/>
        <v>-0.4244714812910827</v>
      </c>
      <c r="H70" s="8">
        <v>43393.761980000003</v>
      </c>
      <c r="I70" s="9">
        <f t="shared" si="6"/>
        <v>-0.75047173473941797</v>
      </c>
      <c r="J70" s="8">
        <v>78587.630170000004</v>
      </c>
      <c r="K70" s="8">
        <v>135794.97044</v>
      </c>
      <c r="L70" s="9">
        <f t="shared" si="7"/>
        <v>0.72794331813097846</v>
      </c>
    </row>
    <row r="71" spans="1:12" x14ac:dyDescent="0.25">
      <c r="A71" s="3" t="s">
        <v>73</v>
      </c>
      <c r="B71" s="8">
        <v>0</v>
      </c>
      <c r="C71" s="8">
        <v>0</v>
      </c>
      <c r="D71" s="9" t="str">
        <f t="shared" si="4"/>
        <v/>
      </c>
      <c r="E71" s="8">
        <v>10.030250000000001</v>
      </c>
      <c r="F71" s="8">
        <v>19.106100000000001</v>
      </c>
      <c r="G71" s="9">
        <f t="shared" si="5"/>
        <v>0.90484783529822299</v>
      </c>
      <c r="H71" s="8">
        <v>15.18478</v>
      </c>
      <c r="I71" s="9">
        <f t="shared" si="6"/>
        <v>0.25824015889594731</v>
      </c>
      <c r="J71" s="8">
        <v>59.988880000000002</v>
      </c>
      <c r="K71" s="8">
        <v>77.415450000000007</v>
      </c>
      <c r="L71" s="9">
        <f t="shared" si="7"/>
        <v>0.29049667204988672</v>
      </c>
    </row>
    <row r="72" spans="1:12" x14ac:dyDescent="0.25">
      <c r="A72" s="3" t="s">
        <v>74</v>
      </c>
      <c r="B72" s="8">
        <v>0</v>
      </c>
      <c r="C72" s="8">
        <v>0</v>
      </c>
      <c r="D72" s="9" t="str">
        <f t="shared" si="4"/>
        <v/>
      </c>
      <c r="E72" s="8">
        <v>16.020820000000001</v>
      </c>
      <c r="F72" s="8">
        <v>32.715859999999999</v>
      </c>
      <c r="G72" s="9">
        <f t="shared" si="5"/>
        <v>1.042083988210341</v>
      </c>
      <c r="H72" s="8">
        <v>0</v>
      </c>
      <c r="I72" s="9" t="str">
        <f t="shared" si="6"/>
        <v/>
      </c>
      <c r="J72" s="8">
        <v>419.58123999999998</v>
      </c>
      <c r="K72" s="8">
        <v>130.71754999999999</v>
      </c>
      <c r="L72" s="9">
        <f t="shared" si="7"/>
        <v>-0.68845711500352114</v>
      </c>
    </row>
    <row r="73" spans="1:12" x14ac:dyDescent="0.25">
      <c r="A73" s="3" t="s">
        <v>75</v>
      </c>
      <c r="B73" s="8">
        <v>7338.8422600000004</v>
      </c>
      <c r="C73" s="8">
        <v>10288.429990000001</v>
      </c>
      <c r="D73" s="9">
        <f t="shared" si="4"/>
        <v>0.40191458345910824</v>
      </c>
      <c r="E73" s="8">
        <v>195695.49069000001</v>
      </c>
      <c r="F73" s="8">
        <v>208573.44409999999</v>
      </c>
      <c r="G73" s="9">
        <f t="shared" si="5"/>
        <v>6.5806081502408631E-2</v>
      </c>
      <c r="H73" s="8">
        <v>350049.19835000002</v>
      </c>
      <c r="I73" s="9">
        <f t="shared" si="6"/>
        <v>-0.40415962932314486</v>
      </c>
      <c r="J73" s="8">
        <v>1012691.42953</v>
      </c>
      <c r="K73" s="8">
        <v>1417001.1274300001</v>
      </c>
      <c r="L73" s="9">
        <f t="shared" si="7"/>
        <v>0.39924273684003064</v>
      </c>
    </row>
    <row r="74" spans="1:12" x14ac:dyDescent="0.25">
      <c r="A74" s="3" t="s">
        <v>76</v>
      </c>
      <c r="B74" s="8">
        <v>0</v>
      </c>
      <c r="C74" s="8">
        <v>0</v>
      </c>
      <c r="D74" s="9" t="str">
        <f t="shared" si="4"/>
        <v/>
      </c>
      <c r="E74" s="8">
        <v>140.42839000000001</v>
      </c>
      <c r="F74" s="8">
        <v>3.375</v>
      </c>
      <c r="G74" s="9">
        <f t="shared" si="5"/>
        <v>-0.97596639824753384</v>
      </c>
      <c r="H74" s="8">
        <v>122.65730000000001</v>
      </c>
      <c r="I74" s="9">
        <f t="shared" si="6"/>
        <v>-0.97248431198143115</v>
      </c>
      <c r="J74" s="8">
        <v>820.38172999999995</v>
      </c>
      <c r="K74" s="8">
        <v>515.11900000000003</v>
      </c>
      <c r="L74" s="9">
        <f t="shared" si="7"/>
        <v>-0.37209840106995062</v>
      </c>
    </row>
    <row r="75" spans="1:12" x14ac:dyDescent="0.25">
      <c r="A75" s="3" t="s">
        <v>77</v>
      </c>
      <c r="B75" s="8">
        <v>803.27953000000002</v>
      </c>
      <c r="C75" s="8">
        <v>722.79369999999994</v>
      </c>
      <c r="D75" s="9">
        <f t="shared" si="4"/>
        <v>-0.1001965405492159</v>
      </c>
      <c r="E75" s="8">
        <v>5946.7538199999999</v>
      </c>
      <c r="F75" s="8">
        <v>7221.0583900000001</v>
      </c>
      <c r="G75" s="9">
        <f t="shared" si="5"/>
        <v>0.21428574455432892</v>
      </c>
      <c r="H75" s="8">
        <v>13071.21047</v>
      </c>
      <c r="I75" s="9">
        <f t="shared" si="6"/>
        <v>-0.4475600858410782</v>
      </c>
      <c r="J75" s="8">
        <v>35652.197820000001</v>
      </c>
      <c r="K75" s="8">
        <v>134872.74950999999</v>
      </c>
      <c r="L75" s="9">
        <f t="shared" si="7"/>
        <v>2.783013608051387</v>
      </c>
    </row>
    <row r="76" spans="1:12" x14ac:dyDescent="0.25">
      <c r="A76" s="3" t="s">
        <v>78</v>
      </c>
      <c r="B76" s="8">
        <v>193.38849999999999</v>
      </c>
      <c r="C76" s="8">
        <v>100.81255</v>
      </c>
      <c r="D76" s="9">
        <f t="shared" si="4"/>
        <v>-0.47870452482955295</v>
      </c>
      <c r="E76" s="8">
        <v>4621.79378</v>
      </c>
      <c r="F76" s="8">
        <v>6503.9635699999999</v>
      </c>
      <c r="G76" s="9">
        <f t="shared" si="5"/>
        <v>0.40723794258081325</v>
      </c>
      <c r="H76" s="8">
        <v>14604.80099</v>
      </c>
      <c r="I76" s="9">
        <f t="shared" si="6"/>
        <v>-0.55466948338061539</v>
      </c>
      <c r="J76" s="8">
        <v>44096.977760000002</v>
      </c>
      <c r="K76" s="8">
        <v>50055.977570000003</v>
      </c>
      <c r="L76" s="9">
        <f t="shared" si="7"/>
        <v>0.13513397318138565</v>
      </c>
    </row>
    <row r="77" spans="1:12" x14ac:dyDescent="0.25">
      <c r="A77" s="3" t="s">
        <v>79</v>
      </c>
      <c r="B77" s="8">
        <v>1719.7882</v>
      </c>
      <c r="C77" s="8">
        <v>3825.95921</v>
      </c>
      <c r="D77" s="9">
        <f t="shared" si="4"/>
        <v>1.2246688342204002</v>
      </c>
      <c r="E77" s="8">
        <v>30565.158909999998</v>
      </c>
      <c r="F77" s="8">
        <v>51964.851730000002</v>
      </c>
      <c r="G77" s="9">
        <f t="shared" si="5"/>
        <v>0.70013353711040804</v>
      </c>
      <c r="H77" s="8">
        <v>56336.437189999997</v>
      </c>
      <c r="I77" s="9">
        <f t="shared" si="6"/>
        <v>-7.7597833268305716E-2</v>
      </c>
      <c r="J77" s="8">
        <v>188396.43669999999</v>
      </c>
      <c r="K77" s="8">
        <v>233706.16962</v>
      </c>
      <c r="L77" s="9">
        <f t="shared" si="7"/>
        <v>0.24050206953834596</v>
      </c>
    </row>
    <row r="78" spans="1:12" x14ac:dyDescent="0.25">
      <c r="A78" s="3" t="s">
        <v>80</v>
      </c>
      <c r="B78" s="8">
        <v>17017.864539999999</v>
      </c>
      <c r="C78" s="8">
        <v>61290.263469999998</v>
      </c>
      <c r="D78" s="9">
        <f t="shared" si="4"/>
        <v>2.6015249343382072</v>
      </c>
      <c r="E78" s="8">
        <v>613394.86210000003</v>
      </c>
      <c r="F78" s="8">
        <v>697850.05532000004</v>
      </c>
      <c r="G78" s="9">
        <f t="shared" si="5"/>
        <v>0.13768487223851489</v>
      </c>
      <c r="H78" s="8">
        <v>771778.24040000001</v>
      </c>
      <c r="I78" s="9">
        <f t="shared" si="6"/>
        <v>-9.5789413603685203E-2</v>
      </c>
      <c r="J78" s="8">
        <v>3477450.0923000001</v>
      </c>
      <c r="K78" s="8">
        <v>3524822.6902000001</v>
      </c>
      <c r="L78" s="9">
        <f t="shared" si="7"/>
        <v>1.3622797349384097E-2</v>
      </c>
    </row>
    <row r="79" spans="1:12" x14ac:dyDescent="0.25">
      <c r="A79" s="3" t="s">
        <v>81</v>
      </c>
      <c r="B79" s="8">
        <v>0</v>
      </c>
      <c r="C79" s="8">
        <v>0</v>
      </c>
      <c r="D79" s="9" t="str">
        <f t="shared" si="4"/>
        <v/>
      </c>
      <c r="E79" s="8">
        <v>0</v>
      </c>
      <c r="F79" s="8">
        <v>64.224800000000002</v>
      </c>
      <c r="G79" s="9" t="str">
        <f t="shared" si="5"/>
        <v/>
      </c>
      <c r="H79" s="8">
        <v>0</v>
      </c>
      <c r="I79" s="9" t="str">
        <f t="shared" si="6"/>
        <v/>
      </c>
      <c r="J79" s="8">
        <v>310.07983000000002</v>
      </c>
      <c r="K79" s="8">
        <v>84.424289999999999</v>
      </c>
      <c r="L79" s="9">
        <f t="shared" si="7"/>
        <v>-0.7277336936104486</v>
      </c>
    </row>
    <row r="80" spans="1:12" x14ac:dyDescent="0.25">
      <c r="A80" s="3" t="s">
        <v>82</v>
      </c>
      <c r="B80" s="8">
        <v>0</v>
      </c>
      <c r="C80" s="8">
        <v>150.03115</v>
      </c>
      <c r="D80" s="9" t="str">
        <f t="shared" si="4"/>
        <v/>
      </c>
      <c r="E80" s="8">
        <v>698.23280999999997</v>
      </c>
      <c r="F80" s="8">
        <v>685.55654000000004</v>
      </c>
      <c r="G80" s="9">
        <f t="shared" si="5"/>
        <v>-1.8154789947496086E-2</v>
      </c>
      <c r="H80" s="8">
        <v>312.53221000000002</v>
      </c>
      <c r="I80" s="9">
        <f t="shared" si="6"/>
        <v>1.1935548339161586</v>
      </c>
      <c r="J80" s="8">
        <v>2517.1084700000001</v>
      </c>
      <c r="K80" s="8">
        <v>2680.9939199999999</v>
      </c>
      <c r="L80" s="9">
        <f t="shared" si="7"/>
        <v>6.5108616475316072E-2</v>
      </c>
    </row>
    <row r="81" spans="1:12" x14ac:dyDescent="0.25">
      <c r="A81" s="3" t="s">
        <v>83</v>
      </c>
      <c r="B81" s="8">
        <v>260.28958999999998</v>
      </c>
      <c r="C81" s="8">
        <v>198.88650999999999</v>
      </c>
      <c r="D81" s="9">
        <f t="shared" si="4"/>
        <v>-0.2359029417964813</v>
      </c>
      <c r="E81" s="8">
        <v>3129.07348</v>
      </c>
      <c r="F81" s="8">
        <v>2274.15137</v>
      </c>
      <c r="G81" s="9">
        <f t="shared" si="5"/>
        <v>-0.27321893060817481</v>
      </c>
      <c r="H81" s="8">
        <v>4771.59483</v>
      </c>
      <c r="I81" s="9">
        <f t="shared" si="6"/>
        <v>-0.52339805641041814</v>
      </c>
      <c r="J81" s="8">
        <v>16751.608789999998</v>
      </c>
      <c r="K81" s="8">
        <v>18132.91186</v>
      </c>
      <c r="L81" s="9">
        <f t="shared" si="7"/>
        <v>8.2457935074545352E-2</v>
      </c>
    </row>
    <row r="82" spans="1:12" x14ac:dyDescent="0.25">
      <c r="A82" s="3" t="s">
        <v>84</v>
      </c>
      <c r="B82" s="8">
        <v>267.48289999999997</v>
      </c>
      <c r="C82" s="8">
        <v>146.27209999999999</v>
      </c>
      <c r="D82" s="9">
        <f t="shared" si="4"/>
        <v>-0.45315345392172734</v>
      </c>
      <c r="E82" s="8">
        <v>7659.9332000000004</v>
      </c>
      <c r="F82" s="8">
        <v>2777.7123000000001</v>
      </c>
      <c r="G82" s="9">
        <f t="shared" si="5"/>
        <v>-0.63737121101787153</v>
      </c>
      <c r="H82" s="8">
        <v>4049.8610399999998</v>
      </c>
      <c r="I82" s="9">
        <f t="shared" si="6"/>
        <v>-0.31412157786036032</v>
      </c>
      <c r="J82" s="8">
        <v>31722.950059999999</v>
      </c>
      <c r="K82" s="8">
        <v>22965.47078</v>
      </c>
      <c r="L82" s="9">
        <f t="shared" si="7"/>
        <v>-0.27606131407817747</v>
      </c>
    </row>
    <row r="83" spans="1:12" x14ac:dyDescent="0.25">
      <c r="A83" s="3" t="s">
        <v>85</v>
      </c>
      <c r="B83" s="8">
        <v>1040.9243899999999</v>
      </c>
      <c r="C83" s="8">
        <v>1457.00845</v>
      </c>
      <c r="D83" s="9">
        <f t="shared" si="4"/>
        <v>0.39972553626109208</v>
      </c>
      <c r="E83" s="8">
        <v>31028.696309999999</v>
      </c>
      <c r="F83" s="8">
        <v>27368.542130000002</v>
      </c>
      <c r="G83" s="9">
        <f t="shared" si="5"/>
        <v>-0.11796029531606178</v>
      </c>
      <c r="H83" s="8">
        <v>43993.1083</v>
      </c>
      <c r="I83" s="9">
        <f t="shared" si="6"/>
        <v>-0.37789023809440625</v>
      </c>
      <c r="J83" s="8">
        <v>162159.90877000001</v>
      </c>
      <c r="K83" s="8">
        <v>203494.51978999999</v>
      </c>
      <c r="L83" s="9">
        <f t="shared" si="7"/>
        <v>0.2549003100305578</v>
      </c>
    </row>
    <row r="84" spans="1:12" x14ac:dyDescent="0.25">
      <c r="A84" s="3" t="s">
        <v>86</v>
      </c>
      <c r="B84" s="8">
        <v>344.17874</v>
      </c>
      <c r="C84" s="8">
        <v>417.17216000000002</v>
      </c>
      <c r="D84" s="9">
        <f t="shared" si="4"/>
        <v>0.2120799791410708</v>
      </c>
      <c r="E84" s="8">
        <v>2126.10016</v>
      </c>
      <c r="F84" s="8">
        <v>5230.1249900000003</v>
      </c>
      <c r="G84" s="9">
        <f t="shared" si="5"/>
        <v>1.4599617122459558</v>
      </c>
      <c r="H84" s="8">
        <v>3086.91309</v>
      </c>
      <c r="I84" s="9">
        <f t="shared" si="6"/>
        <v>0.69428967953224752</v>
      </c>
      <c r="J84" s="8">
        <v>10359.13762</v>
      </c>
      <c r="K84" s="8">
        <v>14185.78275</v>
      </c>
      <c r="L84" s="9">
        <f t="shared" si="7"/>
        <v>0.36939803971829077</v>
      </c>
    </row>
    <row r="85" spans="1:12" x14ac:dyDescent="0.25">
      <c r="A85" s="3" t="s">
        <v>87</v>
      </c>
      <c r="B85" s="8">
        <v>1117.4944399999999</v>
      </c>
      <c r="C85" s="8">
        <v>767.54033000000004</v>
      </c>
      <c r="D85" s="9">
        <f t="shared" si="4"/>
        <v>-0.3131595983600598</v>
      </c>
      <c r="E85" s="8">
        <v>30043.91316</v>
      </c>
      <c r="F85" s="8">
        <v>8753.4533200000005</v>
      </c>
      <c r="G85" s="9">
        <f t="shared" si="5"/>
        <v>-0.70864470039627814</v>
      </c>
      <c r="H85" s="8">
        <v>18292.86909</v>
      </c>
      <c r="I85" s="9">
        <f t="shared" si="6"/>
        <v>-0.52148275500505425</v>
      </c>
      <c r="J85" s="8">
        <v>94852.467709999997</v>
      </c>
      <c r="K85" s="8">
        <v>65225.034590000003</v>
      </c>
      <c r="L85" s="9">
        <f t="shared" si="7"/>
        <v>-0.31235279202837718</v>
      </c>
    </row>
    <row r="86" spans="1:12" x14ac:dyDescent="0.25">
      <c r="A86" s="3" t="s">
        <v>88</v>
      </c>
      <c r="B86" s="8">
        <v>10.08193</v>
      </c>
      <c r="C86" s="8">
        <v>0</v>
      </c>
      <c r="D86" s="9">
        <f t="shared" si="4"/>
        <v>-1</v>
      </c>
      <c r="E86" s="8">
        <v>312.84915000000001</v>
      </c>
      <c r="F86" s="8">
        <v>534.75066000000004</v>
      </c>
      <c r="G86" s="9">
        <f t="shared" si="5"/>
        <v>0.70929235383890288</v>
      </c>
      <c r="H86" s="8">
        <v>356.09145000000001</v>
      </c>
      <c r="I86" s="9">
        <f t="shared" si="6"/>
        <v>0.50172282990787909</v>
      </c>
      <c r="J86" s="8">
        <v>5834.4034300000003</v>
      </c>
      <c r="K86" s="8">
        <v>4009.51604</v>
      </c>
      <c r="L86" s="9">
        <f t="shared" si="7"/>
        <v>-0.31278046022950456</v>
      </c>
    </row>
    <row r="87" spans="1:12" x14ac:dyDescent="0.25">
      <c r="A87" s="3" t="s">
        <v>89</v>
      </c>
      <c r="B87" s="8">
        <v>13.936500000000001</v>
      </c>
      <c r="C87" s="8">
        <v>0</v>
      </c>
      <c r="D87" s="9">
        <f t="shared" si="4"/>
        <v>-1</v>
      </c>
      <c r="E87" s="8">
        <v>88.01482</v>
      </c>
      <c r="F87" s="8">
        <v>105.1041</v>
      </c>
      <c r="G87" s="9">
        <f t="shared" si="5"/>
        <v>0.19416366471010216</v>
      </c>
      <c r="H87" s="8">
        <v>1435.07034</v>
      </c>
      <c r="I87" s="9">
        <f t="shared" si="6"/>
        <v>-0.92676031475920551</v>
      </c>
      <c r="J87" s="8">
        <v>964.81973000000005</v>
      </c>
      <c r="K87" s="8">
        <v>1911.2474299999999</v>
      </c>
      <c r="L87" s="9">
        <f t="shared" si="7"/>
        <v>0.98093734049157533</v>
      </c>
    </row>
    <row r="88" spans="1:12" x14ac:dyDescent="0.25">
      <c r="A88" s="3" t="s">
        <v>90</v>
      </c>
      <c r="B88" s="8">
        <v>0</v>
      </c>
      <c r="C88" s="8">
        <v>0</v>
      </c>
      <c r="D88" s="9" t="str">
        <f t="shared" si="4"/>
        <v/>
      </c>
      <c r="E88" s="8">
        <v>0</v>
      </c>
      <c r="F88" s="8">
        <v>0</v>
      </c>
      <c r="G88" s="9" t="str">
        <f t="shared" si="5"/>
        <v/>
      </c>
      <c r="H88" s="8">
        <v>0</v>
      </c>
      <c r="I88" s="9" t="str">
        <f t="shared" si="6"/>
        <v/>
      </c>
      <c r="J88" s="8">
        <v>7.16</v>
      </c>
      <c r="K88" s="8">
        <v>0</v>
      </c>
      <c r="L88" s="9">
        <f t="shared" si="7"/>
        <v>-1</v>
      </c>
    </row>
    <row r="89" spans="1:12" x14ac:dyDescent="0.25">
      <c r="A89" s="3" t="s">
        <v>91</v>
      </c>
      <c r="B89" s="8">
        <v>0</v>
      </c>
      <c r="C89" s="8">
        <v>79.634370000000004</v>
      </c>
      <c r="D89" s="9" t="str">
        <f t="shared" si="4"/>
        <v/>
      </c>
      <c r="E89" s="8">
        <v>1.3193999999999999</v>
      </c>
      <c r="F89" s="8">
        <v>79.634370000000004</v>
      </c>
      <c r="G89" s="9">
        <f t="shared" si="5"/>
        <v>59.356502955889049</v>
      </c>
      <c r="H89" s="8">
        <v>114.43492000000001</v>
      </c>
      <c r="I89" s="9">
        <f t="shared" si="6"/>
        <v>-0.30410778458183918</v>
      </c>
      <c r="J89" s="8">
        <v>312.69997999999998</v>
      </c>
      <c r="K89" s="8">
        <v>332.87792000000002</v>
      </c>
      <c r="L89" s="9">
        <f t="shared" si="7"/>
        <v>6.4528114136751968E-2</v>
      </c>
    </row>
    <row r="90" spans="1:12" x14ac:dyDescent="0.25">
      <c r="A90" s="3" t="s">
        <v>92</v>
      </c>
      <c r="B90" s="8">
        <v>583.07213999999999</v>
      </c>
      <c r="C90" s="8">
        <v>122.42186</v>
      </c>
      <c r="D90" s="9">
        <f t="shared" si="4"/>
        <v>-0.79003994257039967</v>
      </c>
      <c r="E90" s="8">
        <v>15637.1731</v>
      </c>
      <c r="F90" s="8">
        <v>4109.1451100000004</v>
      </c>
      <c r="G90" s="9">
        <f t="shared" si="5"/>
        <v>-0.73721943961853309</v>
      </c>
      <c r="H90" s="8">
        <v>13591.444659999999</v>
      </c>
      <c r="I90" s="9">
        <f t="shared" si="6"/>
        <v>-0.69766678871942656</v>
      </c>
      <c r="J90" s="8">
        <v>55547.217940000002</v>
      </c>
      <c r="K90" s="8">
        <v>34066.372190000002</v>
      </c>
      <c r="L90" s="9">
        <f t="shared" si="7"/>
        <v>-0.38671326029690267</v>
      </c>
    </row>
    <row r="91" spans="1:12" x14ac:dyDescent="0.25">
      <c r="A91" s="3" t="s">
        <v>93</v>
      </c>
      <c r="B91" s="8">
        <v>234.00371999999999</v>
      </c>
      <c r="C91" s="8">
        <v>10.17877</v>
      </c>
      <c r="D91" s="9">
        <f t="shared" si="4"/>
        <v>-0.95650167441782552</v>
      </c>
      <c r="E91" s="8">
        <v>2160.52682</v>
      </c>
      <c r="F91" s="8">
        <v>1727.46541</v>
      </c>
      <c r="G91" s="9">
        <f t="shared" si="5"/>
        <v>-0.20044250596250412</v>
      </c>
      <c r="H91" s="8">
        <v>10198.20881</v>
      </c>
      <c r="I91" s="9">
        <f t="shared" si="6"/>
        <v>-0.83061090019003059</v>
      </c>
      <c r="J91" s="8">
        <v>14538.94333</v>
      </c>
      <c r="K91" s="8">
        <v>16691.048129999999</v>
      </c>
      <c r="L91" s="9">
        <f t="shared" si="7"/>
        <v>0.1480234671222147</v>
      </c>
    </row>
    <row r="92" spans="1:12" x14ac:dyDescent="0.25">
      <c r="A92" s="3" t="s">
        <v>94</v>
      </c>
      <c r="B92" s="8">
        <v>3178.8030199999998</v>
      </c>
      <c r="C92" s="8">
        <v>2850.4050900000002</v>
      </c>
      <c r="D92" s="9">
        <f t="shared" si="4"/>
        <v>-0.10330867560330925</v>
      </c>
      <c r="E92" s="8">
        <v>95293.915030000004</v>
      </c>
      <c r="F92" s="8">
        <v>241482.07983</v>
      </c>
      <c r="G92" s="9">
        <f t="shared" si="5"/>
        <v>1.5340765961182066</v>
      </c>
      <c r="H92" s="8">
        <v>245434.13630000001</v>
      </c>
      <c r="I92" s="9">
        <f t="shared" si="6"/>
        <v>-1.6102309685109617E-2</v>
      </c>
      <c r="J92" s="8">
        <v>315692.66937000002</v>
      </c>
      <c r="K92" s="8">
        <v>657029.83198999998</v>
      </c>
      <c r="L92" s="9">
        <f t="shared" si="7"/>
        <v>1.0812324635259234</v>
      </c>
    </row>
    <row r="93" spans="1:12" x14ac:dyDescent="0.25">
      <c r="A93" s="3" t="s">
        <v>95</v>
      </c>
      <c r="B93" s="8">
        <v>0</v>
      </c>
      <c r="C93" s="8">
        <v>0</v>
      </c>
      <c r="D93" s="9" t="str">
        <f t="shared" si="4"/>
        <v/>
      </c>
      <c r="E93" s="8">
        <v>0</v>
      </c>
      <c r="F93" s="8">
        <v>0</v>
      </c>
      <c r="G93" s="9" t="str">
        <f t="shared" si="5"/>
        <v/>
      </c>
      <c r="H93" s="8">
        <v>0</v>
      </c>
      <c r="I93" s="9" t="str">
        <f t="shared" si="6"/>
        <v/>
      </c>
      <c r="J93" s="8">
        <v>0</v>
      </c>
      <c r="K93" s="8">
        <v>0</v>
      </c>
      <c r="L93" s="9" t="str">
        <f t="shared" si="7"/>
        <v/>
      </c>
    </row>
    <row r="94" spans="1:12" x14ac:dyDescent="0.25">
      <c r="A94" s="3" t="s">
        <v>96</v>
      </c>
      <c r="B94" s="8">
        <v>0</v>
      </c>
      <c r="C94" s="8">
        <v>0</v>
      </c>
      <c r="D94" s="9" t="str">
        <f t="shared" si="4"/>
        <v/>
      </c>
      <c r="E94" s="8">
        <v>0</v>
      </c>
      <c r="F94" s="8">
        <v>94.025390000000002</v>
      </c>
      <c r="G94" s="9" t="str">
        <f t="shared" si="5"/>
        <v/>
      </c>
      <c r="H94" s="8">
        <v>83.470029999999994</v>
      </c>
      <c r="I94" s="9">
        <f t="shared" si="6"/>
        <v>0.12645688518381992</v>
      </c>
      <c r="J94" s="8">
        <v>106.76251999999999</v>
      </c>
      <c r="K94" s="8">
        <v>558.87648999999999</v>
      </c>
      <c r="L94" s="9">
        <f t="shared" si="7"/>
        <v>4.2347630048447717</v>
      </c>
    </row>
    <row r="95" spans="1:12" x14ac:dyDescent="0.25">
      <c r="A95" s="3" t="s">
        <v>97</v>
      </c>
      <c r="B95" s="8">
        <v>3810.1062999999999</v>
      </c>
      <c r="C95" s="8">
        <v>1700.14111</v>
      </c>
      <c r="D95" s="9">
        <f t="shared" si="4"/>
        <v>-0.55378118715480462</v>
      </c>
      <c r="E95" s="8">
        <v>45806.350149999998</v>
      </c>
      <c r="F95" s="8">
        <v>47846.367870000002</v>
      </c>
      <c r="G95" s="9">
        <f t="shared" si="5"/>
        <v>4.4535696760812593E-2</v>
      </c>
      <c r="H95" s="8">
        <v>50331.636729999998</v>
      </c>
      <c r="I95" s="9">
        <f t="shared" si="6"/>
        <v>-4.9377866913647539E-2</v>
      </c>
      <c r="J95" s="8">
        <v>223185.52166999999</v>
      </c>
      <c r="K95" s="8">
        <v>244449.39163</v>
      </c>
      <c r="L95" s="9">
        <f t="shared" si="7"/>
        <v>9.5274414759934922E-2</v>
      </c>
    </row>
    <row r="96" spans="1:12" x14ac:dyDescent="0.25">
      <c r="A96" s="3" t="s">
        <v>98</v>
      </c>
      <c r="B96" s="8">
        <v>0</v>
      </c>
      <c r="C96" s="8">
        <v>122</v>
      </c>
      <c r="D96" s="9" t="str">
        <f t="shared" si="4"/>
        <v/>
      </c>
      <c r="E96" s="8">
        <v>724.05453999999997</v>
      </c>
      <c r="F96" s="8">
        <v>363.24614000000003</v>
      </c>
      <c r="G96" s="9">
        <f t="shared" si="5"/>
        <v>-0.49831660471323058</v>
      </c>
      <c r="H96" s="8">
        <v>1023.40239</v>
      </c>
      <c r="I96" s="9">
        <f t="shared" si="6"/>
        <v>-0.64506029734794734</v>
      </c>
      <c r="J96" s="8">
        <v>3835.4326099999998</v>
      </c>
      <c r="K96" s="8">
        <v>4831.2475400000003</v>
      </c>
      <c r="L96" s="9">
        <f t="shared" si="7"/>
        <v>0.25963562165155607</v>
      </c>
    </row>
    <row r="97" spans="1:12" x14ac:dyDescent="0.25">
      <c r="A97" s="3" t="s">
        <v>99</v>
      </c>
      <c r="B97" s="8">
        <v>4110.1692300000004</v>
      </c>
      <c r="C97" s="8">
        <v>7699.8231500000002</v>
      </c>
      <c r="D97" s="9">
        <f t="shared" si="4"/>
        <v>0.87335915363270811</v>
      </c>
      <c r="E97" s="8">
        <v>104160.81582</v>
      </c>
      <c r="F97" s="8">
        <v>146287.01027</v>
      </c>
      <c r="G97" s="9">
        <f t="shared" si="5"/>
        <v>0.4044341830309599</v>
      </c>
      <c r="H97" s="8">
        <v>175950.03039</v>
      </c>
      <c r="I97" s="9">
        <f t="shared" si="6"/>
        <v>-0.16858775218311006</v>
      </c>
      <c r="J97" s="8">
        <v>519828.35453999997</v>
      </c>
      <c r="K97" s="8">
        <v>718048.57351999998</v>
      </c>
      <c r="L97" s="9">
        <f t="shared" si="7"/>
        <v>0.38131859728084017</v>
      </c>
    </row>
    <row r="98" spans="1:12" x14ac:dyDescent="0.25">
      <c r="A98" s="3" t="s">
        <v>100</v>
      </c>
      <c r="B98" s="8">
        <v>203.15214</v>
      </c>
      <c r="C98" s="8">
        <v>0</v>
      </c>
      <c r="D98" s="9">
        <f t="shared" si="4"/>
        <v>-1</v>
      </c>
      <c r="E98" s="8">
        <v>3456.1045399999998</v>
      </c>
      <c r="F98" s="8">
        <v>11815.31285</v>
      </c>
      <c r="G98" s="9">
        <f t="shared" si="5"/>
        <v>2.418679242266208</v>
      </c>
      <c r="H98" s="8">
        <v>3861.9219499999999</v>
      </c>
      <c r="I98" s="9">
        <f t="shared" si="6"/>
        <v>2.0594385394039358</v>
      </c>
      <c r="J98" s="8">
        <v>51719.273300000001</v>
      </c>
      <c r="K98" s="8">
        <v>26012.326720000001</v>
      </c>
      <c r="L98" s="9">
        <f t="shared" si="7"/>
        <v>-0.49704771431890937</v>
      </c>
    </row>
    <row r="99" spans="1:12" x14ac:dyDescent="0.25">
      <c r="A99" s="3" t="s">
        <v>101</v>
      </c>
      <c r="B99" s="8">
        <v>2042.62012</v>
      </c>
      <c r="C99" s="8">
        <v>1375.0215800000001</v>
      </c>
      <c r="D99" s="9">
        <f t="shared" si="4"/>
        <v>-0.32683440913134643</v>
      </c>
      <c r="E99" s="8">
        <v>34536.136010000002</v>
      </c>
      <c r="F99" s="8">
        <v>45979.120159999999</v>
      </c>
      <c r="G99" s="9">
        <f t="shared" si="5"/>
        <v>0.33133365431172312</v>
      </c>
      <c r="H99" s="8">
        <v>53001.837480000002</v>
      </c>
      <c r="I99" s="9">
        <f t="shared" si="6"/>
        <v>-0.1324995066944612</v>
      </c>
      <c r="J99" s="8">
        <v>188911.5048</v>
      </c>
      <c r="K99" s="8">
        <v>268572.29560999997</v>
      </c>
      <c r="L99" s="9">
        <f t="shared" si="7"/>
        <v>0.42168310974144529</v>
      </c>
    </row>
    <row r="100" spans="1:12" x14ac:dyDescent="0.25">
      <c r="A100" s="3" t="s">
        <v>102</v>
      </c>
      <c r="B100" s="8">
        <v>3093.5597299999999</v>
      </c>
      <c r="C100" s="8">
        <v>5730.4793099999997</v>
      </c>
      <c r="D100" s="9">
        <f t="shared" si="4"/>
        <v>0.8523900652146128</v>
      </c>
      <c r="E100" s="8">
        <v>75187.526719999994</v>
      </c>
      <c r="F100" s="8">
        <v>135365.51006999999</v>
      </c>
      <c r="G100" s="9">
        <f t="shared" si="5"/>
        <v>0.80037189644638973</v>
      </c>
      <c r="H100" s="8">
        <v>113102.86186999999</v>
      </c>
      <c r="I100" s="9">
        <f t="shared" si="6"/>
        <v>0.19683541010296102</v>
      </c>
      <c r="J100" s="8">
        <v>398210.86298999999</v>
      </c>
      <c r="K100" s="8">
        <v>616827.45946000004</v>
      </c>
      <c r="L100" s="9">
        <f t="shared" si="7"/>
        <v>0.54899706860957731</v>
      </c>
    </row>
    <row r="101" spans="1:12" x14ac:dyDescent="0.25">
      <c r="A101" s="3" t="s">
        <v>103</v>
      </c>
      <c r="B101" s="8">
        <v>17161.379509999999</v>
      </c>
      <c r="C101" s="8">
        <v>17724.115450000001</v>
      </c>
      <c r="D101" s="9">
        <f t="shared" si="4"/>
        <v>3.2790833608224546E-2</v>
      </c>
      <c r="E101" s="8">
        <v>452338.73018999997</v>
      </c>
      <c r="F101" s="8">
        <v>459696.47006000002</v>
      </c>
      <c r="G101" s="9">
        <f t="shared" si="5"/>
        <v>1.6265995765849084E-2</v>
      </c>
      <c r="H101" s="8">
        <v>762356.88141999999</v>
      </c>
      <c r="I101" s="9">
        <f t="shared" si="6"/>
        <v>-0.39700620370377082</v>
      </c>
      <c r="J101" s="8">
        <v>2287584.4185299999</v>
      </c>
      <c r="K101" s="8">
        <v>3169017.0469</v>
      </c>
      <c r="L101" s="9">
        <f t="shared" si="7"/>
        <v>0.38531151953570664</v>
      </c>
    </row>
    <row r="102" spans="1:12" x14ac:dyDescent="0.25">
      <c r="A102" s="3" t="s">
        <v>104</v>
      </c>
      <c r="B102" s="8">
        <v>97.790629999999993</v>
      </c>
      <c r="C102" s="8">
        <v>322.02434</v>
      </c>
      <c r="D102" s="9">
        <f t="shared" si="4"/>
        <v>2.2929979078772682</v>
      </c>
      <c r="E102" s="8">
        <v>7451.70748</v>
      </c>
      <c r="F102" s="8">
        <v>1790.75557</v>
      </c>
      <c r="G102" s="9">
        <f t="shared" si="5"/>
        <v>-0.75968520304825493</v>
      </c>
      <c r="H102" s="8">
        <v>1188.2549100000001</v>
      </c>
      <c r="I102" s="9">
        <f t="shared" si="6"/>
        <v>0.50704664035429903</v>
      </c>
      <c r="J102" s="8">
        <v>29961.130229999999</v>
      </c>
      <c r="K102" s="8">
        <v>8069.6004300000004</v>
      </c>
      <c r="L102" s="9">
        <f t="shared" si="7"/>
        <v>-0.73066435184344503</v>
      </c>
    </row>
    <row r="103" spans="1:12" x14ac:dyDescent="0.25">
      <c r="A103" s="3" t="s">
        <v>105</v>
      </c>
      <c r="B103" s="8">
        <v>1274.2153000000001</v>
      </c>
      <c r="C103" s="8">
        <v>1606.8337300000001</v>
      </c>
      <c r="D103" s="9">
        <f t="shared" si="4"/>
        <v>0.26103785600439733</v>
      </c>
      <c r="E103" s="8">
        <v>105856.28958</v>
      </c>
      <c r="F103" s="8">
        <v>60920.797839999999</v>
      </c>
      <c r="G103" s="9">
        <f t="shared" si="5"/>
        <v>-0.42449524651098203</v>
      </c>
      <c r="H103" s="8">
        <v>83140.405540000007</v>
      </c>
      <c r="I103" s="9">
        <f t="shared" si="6"/>
        <v>-0.26725402114270236</v>
      </c>
      <c r="J103" s="8">
        <v>406410.79414999997</v>
      </c>
      <c r="K103" s="8">
        <v>338770.50913000002</v>
      </c>
      <c r="L103" s="9">
        <f t="shared" si="7"/>
        <v>-0.16643328866662677</v>
      </c>
    </row>
    <row r="104" spans="1:12" x14ac:dyDescent="0.25">
      <c r="A104" s="3" t="s">
        <v>106</v>
      </c>
      <c r="B104" s="8">
        <v>33383.981180000002</v>
      </c>
      <c r="C104" s="8">
        <v>32758.953730000001</v>
      </c>
      <c r="D104" s="9">
        <f t="shared" si="4"/>
        <v>-1.872237605904381E-2</v>
      </c>
      <c r="E104" s="8">
        <v>559852.17894999997</v>
      </c>
      <c r="F104" s="8">
        <v>729752.10371000005</v>
      </c>
      <c r="G104" s="9">
        <f t="shared" si="5"/>
        <v>0.30347282934335729</v>
      </c>
      <c r="H104" s="8">
        <v>790987.02592000004</v>
      </c>
      <c r="I104" s="9">
        <f t="shared" si="6"/>
        <v>-7.7415836421308448E-2</v>
      </c>
      <c r="J104" s="8">
        <v>3168954.4728999999</v>
      </c>
      <c r="K104" s="8">
        <v>3959438.4405999999</v>
      </c>
      <c r="L104" s="9">
        <f t="shared" si="7"/>
        <v>0.24944629986324984</v>
      </c>
    </row>
    <row r="105" spans="1:12" x14ac:dyDescent="0.25">
      <c r="A105" s="3" t="s">
        <v>107</v>
      </c>
      <c r="B105" s="8">
        <v>4607.0463799999998</v>
      </c>
      <c r="C105" s="8">
        <v>7700.2440900000001</v>
      </c>
      <c r="D105" s="9">
        <f t="shared" si="4"/>
        <v>0.67140581076589911</v>
      </c>
      <c r="E105" s="8">
        <v>156339.00489000001</v>
      </c>
      <c r="F105" s="8">
        <v>172438.76373999999</v>
      </c>
      <c r="G105" s="9">
        <f t="shared" si="5"/>
        <v>0.10297979612527119</v>
      </c>
      <c r="H105" s="8">
        <v>218394.60605999999</v>
      </c>
      <c r="I105" s="9">
        <f t="shared" si="6"/>
        <v>-0.21042572043823493</v>
      </c>
      <c r="J105" s="8">
        <v>786171.16373999999</v>
      </c>
      <c r="K105" s="8">
        <v>950752.78689999995</v>
      </c>
      <c r="L105" s="9">
        <f t="shared" si="7"/>
        <v>0.20934578976039608</v>
      </c>
    </row>
    <row r="106" spans="1:12" x14ac:dyDescent="0.25">
      <c r="A106" s="3" t="s">
        <v>108</v>
      </c>
      <c r="B106" s="8">
        <v>4946.7640000000001</v>
      </c>
      <c r="C106" s="8">
        <v>12168.30955</v>
      </c>
      <c r="D106" s="9">
        <f t="shared" si="4"/>
        <v>1.4598524510164625</v>
      </c>
      <c r="E106" s="8">
        <v>71618.190749999994</v>
      </c>
      <c r="F106" s="8">
        <v>78057.629350000003</v>
      </c>
      <c r="G106" s="9">
        <f t="shared" si="5"/>
        <v>8.9913449817217161E-2</v>
      </c>
      <c r="H106" s="8">
        <v>91406.519159999996</v>
      </c>
      <c r="I106" s="9">
        <f t="shared" si="6"/>
        <v>-0.14603870634909311</v>
      </c>
      <c r="J106" s="8">
        <v>337307.42823000002</v>
      </c>
      <c r="K106" s="8">
        <v>440522.76513000001</v>
      </c>
      <c r="L106" s="9">
        <f t="shared" si="7"/>
        <v>0.30599781760400635</v>
      </c>
    </row>
    <row r="107" spans="1:12" x14ac:dyDescent="0.25">
      <c r="A107" s="3" t="s">
        <v>109</v>
      </c>
      <c r="B107" s="8">
        <v>28890.95523</v>
      </c>
      <c r="C107" s="8">
        <v>30343.736099999998</v>
      </c>
      <c r="D107" s="9">
        <f t="shared" si="4"/>
        <v>5.0284971834072545E-2</v>
      </c>
      <c r="E107" s="8">
        <v>678915.35993000004</v>
      </c>
      <c r="F107" s="8">
        <v>773626.55975000001</v>
      </c>
      <c r="G107" s="9">
        <f t="shared" si="5"/>
        <v>0.13950369281638464</v>
      </c>
      <c r="H107" s="8">
        <v>979416.28894</v>
      </c>
      <c r="I107" s="9">
        <f t="shared" si="6"/>
        <v>-0.21011466882251018</v>
      </c>
      <c r="J107" s="8">
        <v>3442943.8780100001</v>
      </c>
      <c r="K107" s="8">
        <v>4098393.0214999998</v>
      </c>
      <c r="L107" s="9">
        <f t="shared" si="7"/>
        <v>0.19037462320438547</v>
      </c>
    </row>
    <row r="108" spans="1:12" x14ac:dyDescent="0.25">
      <c r="A108" s="3" t="s">
        <v>110</v>
      </c>
      <c r="B108" s="8">
        <v>13193.823490000001</v>
      </c>
      <c r="C108" s="8">
        <v>40777.8658</v>
      </c>
      <c r="D108" s="9">
        <f t="shared" si="4"/>
        <v>2.0906784398705032</v>
      </c>
      <c r="E108" s="8">
        <v>407540.30988999997</v>
      </c>
      <c r="F108" s="8">
        <v>486809.82983</v>
      </c>
      <c r="G108" s="9">
        <f t="shared" si="5"/>
        <v>0.19450718865428507</v>
      </c>
      <c r="H108" s="8">
        <v>709242.16972000001</v>
      </c>
      <c r="I108" s="9">
        <f t="shared" si="6"/>
        <v>-0.31361973298600321</v>
      </c>
      <c r="J108" s="8">
        <v>2257298.38907</v>
      </c>
      <c r="K108" s="8">
        <v>3001924.1008000001</v>
      </c>
      <c r="L108" s="9">
        <f t="shared" si="7"/>
        <v>0.32987473669211442</v>
      </c>
    </row>
    <row r="109" spans="1:12" x14ac:dyDescent="0.25">
      <c r="A109" s="3" t="s">
        <v>111</v>
      </c>
      <c r="B109" s="8">
        <v>1704.1270999999999</v>
      </c>
      <c r="C109" s="8">
        <v>841.33500000000004</v>
      </c>
      <c r="D109" s="9">
        <f t="shared" si="4"/>
        <v>-0.50629562783198501</v>
      </c>
      <c r="E109" s="8">
        <v>22423.543699999998</v>
      </c>
      <c r="F109" s="8">
        <v>19370.906439999999</v>
      </c>
      <c r="G109" s="9">
        <f t="shared" si="5"/>
        <v>-0.13613536293997985</v>
      </c>
      <c r="H109" s="8">
        <v>31222.861489999999</v>
      </c>
      <c r="I109" s="9">
        <f t="shared" si="6"/>
        <v>-0.37959221174509972</v>
      </c>
      <c r="J109" s="8">
        <v>107506.98435</v>
      </c>
      <c r="K109" s="8">
        <v>123070.11547999999</v>
      </c>
      <c r="L109" s="9">
        <f t="shared" si="7"/>
        <v>0.14476390742514567</v>
      </c>
    </row>
    <row r="110" spans="1:12" x14ac:dyDescent="0.25">
      <c r="A110" s="3" t="s">
        <v>112</v>
      </c>
      <c r="B110" s="8">
        <v>6600.96137</v>
      </c>
      <c r="C110" s="8">
        <v>9476.3780399999996</v>
      </c>
      <c r="D110" s="9">
        <f t="shared" si="4"/>
        <v>0.43560574116797168</v>
      </c>
      <c r="E110" s="8">
        <v>126338.02804</v>
      </c>
      <c r="F110" s="8">
        <v>114773.16774999999</v>
      </c>
      <c r="G110" s="9">
        <f t="shared" si="5"/>
        <v>-9.1539028029932967E-2</v>
      </c>
      <c r="H110" s="8">
        <v>172870.98337999999</v>
      </c>
      <c r="I110" s="9">
        <f t="shared" si="6"/>
        <v>-0.33607615629912313</v>
      </c>
      <c r="J110" s="8">
        <v>676342.26263000001</v>
      </c>
      <c r="K110" s="8">
        <v>692773.19414000004</v>
      </c>
      <c r="L110" s="9">
        <f t="shared" si="7"/>
        <v>2.4293811606725946E-2</v>
      </c>
    </row>
    <row r="111" spans="1:12" x14ac:dyDescent="0.25">
      <c r="A111" s="3" t="s">
        <v>113</v>
      </c>
      <c r="B111" s="8">
        <v>4454.1418100000001</v>
      </c>
      <c r="C111" s="8">
        <v>4598.87464</v>
      </c>
      <c r="D111" s="9">
        <f t="shared" si="4"/>
        <v>3.2493987882258324E-2</v>
      </c>
      <c r="E111" s="8">
        <v>72492.555009999996</v>
      </c>
      <c r="F111" s="8">
        <v>80346.928390000001</v>
      </c>
      <c r="G111" s="9">
        <f t="shared" si="5"/>
        <v>0.10834731068475278</v>
      </c>
      <c r="H111" s="8">
        <v>101124.24437</v>
      </c>
      <c r="I111" s="9">
        <f t="shared" si="6"/>
        <v>-0.20546325077079042</v>
      </c>
      <c r="J111" s="8">
        <v>437116.84256999998</v>
      </c>
      <c r="K111" s="8">
        <v>453524.96821999998</v>
      </c>
      <c r="L111" s="9">
        <f t="shared" si="7"/>
        <v>3.7537161811312281E-2</v>
      </c>
    </row>
    <row r="112" spans="1:12" x14ac:dyDescent="0.25">
      <c r="A112" s="3" t="s">
        <v>114</v>
      </c>
      <c r="B112" s="8">
        <v>19233.480080000001</v>
      </c>
      <c r="C112" s="8">
        <v>33126.121249999997</v>
      </c>
      <c r="D112" s="9">
        <f t="shared" si="4"/>
        <v>0.72231552023943424</v>
      </c>
      <c r="E112" s="8">
        <v>759142.08464999998</v>
      </c>
      <c r="F112" s="8">
        <v>868037.61014999996</v>
      </c>
      <c r="G112" s="9">
        <f t="shared" si="5"/>
        <v>0.14344551264103078</v>
      </c>
      <c r="H112" s="8">
        <v>1011754.25686</v>
      </c>
      <c r="I112" s="9">
        <f t="shared" si="6"/>
        <v>-0.14204698990447295</v>
      </c>
      <c r="J112" s="8">
        <v>4092021.9551499998</v>
      </c>
      <c r="K112" s="8">
        <v>4932643.3873199997</v>
      </c>
      <c r="L112" s="9">
        <f t="shared" si="7"/>
        <v>0.20542935531224082</v>
      </c>
    </row>
    <row r="113" spans="1:12" x14ac:dyDescent="0.25">
      <c r="A113" s="3" t="s">
        <v>115</v>
      </c>
      <c r="B113" s="8">
        <v>721.25316999999995</v>
      </c>
      <c r="C113" s="8">
        <v>31.604520000000001</v>
      </c>
      <c r="D113" s="9">
        <f t="shared" si="4"/>
        <v>-0.95618110073609797</v>
      </c>
      <c r="E113" s="8">
        <v>2351.6521299999999</v>
      </c>
      <c r="F113" s="8">
        <v>9735.0150099999992</v>
      </c>
      <c r="G113" s="9">
        <f t="shared" si="5"/>
        <v>3.1396492643663239</v>
      </c>
      <c r="H113" s="8">
        <v>4266.5217599999996</v>
      </c>
      <c r="I113" s="9">
        <f t="shared" si="6"/>
        <v>1.2817216359398107</v>
      </c>
      <c r="J113" s="8">
        <v>15889.960719999999</v>
      </c>
      <c r="K113" s="8">
        <v>18942.833030000002</v>
      </c>
      <c r="L113" s="9">
        <f t="shared" si="7"/>
        <v>0.1921258563060817</v>
      </c>
    </row>
    <row r="114" spans="1:12" x14ac:dyDescent="0.25">
      <c r="A114" s="3" t="s">
        <v>116</v>
      </c>
      <c r="B114" s="8">
        <v>415.67003999999997</v>
      </c>
      <c r="C114" s="8">
        <v>446.62810000000002</v>
      </c>
      <c r="D114" s="9">
        <f t="shared" si="4"/>
        <v>7.4477486999063203E-2</v>
      </c>
      <c r="E114" s="8">
        <v>9243.7651100000003</v>
      </c>
      <c r="F114" s="8">
        <v>13586.746999999999</v>
      </c>
      <c r="G114" s="9">
        <f t="shared" si="5"/>
        <v>0.46982823971822008</v>
      </c>
      <c r="H114" s="8">
        <v>21503.373009999999</v>
      </c>
      <c r="I114" s="9">
        <f t="shared" si="6"/>
        <v>-0.36815740518096518</v>
      </c>
      <c r="J114" s="8">
        <v>49484.818599999999</v>
      </c>
      <c r="K114" s="8">
        <v>86506.990900000004</v>
      </c>
      <c r="L114" s="9">
        <f t="shared" si="7"/>
        <v>0.74815212720614088</v>
      </c>
    </row>
    <row r="115" spans="1:12" x14ac:dyDescent="0.25">
      <c r="A115" s="3" t="s">
        <v>117</v>
      </c>
      <c r="B115" s="8">
        <v>0</v>
      </c>
      <c r="C115" s="8">
        <v>86.348370000000003</v>
      </c>
      <c r="D115" s="9" t="str">
        <f t="shared" si="4"/>
        <v/>
      </c>
      <c r="E115" s="8">
        <v>5051.9455699999999</v>
      </c>
      <c r="F115" s="8">
        <v>26542.047630000001</v>
      </c>
      <c r="G115" s="9">
        <f t="shared" si="5"/>
        <v>4.2538269192001614</v>
      </c>
      <c r="H115" s="8">
        <v>11471.70552</v>
      </c>
      <c r="I115" s="9">
        <f t="shared" si="6"/>
        <v>1.313696737048041</v>
      </c>
      <c r="J115" s="8">
        <v>68720.612869999997</v>
      </c>
      <c r="K115" s="8">
        <v>87149.774510000003</v>
      </c>
      <c r="L115" s="9">
        <f t="shared" si="7"/>
        <v>0.26817516419509779</v>
      </c>
    </row>
    <row r="116" spans="1:12" x14ac:dyDescent="0.25">
      <c r="A116" s="3" t="s">
        <v>118</v>
      </c>
      <c r="B116" s="8">
        <v>2278.0471200000002</v>
      </c>
      <c r="C116" s="8">
        <v>1124.5882999999999</v>
      </c>
      <c r="D116" s="9">
        <f t="shared" si="4"/>
        <v>-0.50633668192078496</v>
      </c>
      <c r="E116" s="8">
        <v>27294.633809999999</v>
      </c>
      <c r="F116" s="8">
        <v>38724.591710000001</v>
      </c>
      <c r="G116" s="9">
        <f t="shared" si="5"/>
        <v>0.41876208999779219</v>
      </c>
      <c r="H116" s="8">
        <v>52687.858740000003</v>
      </c>
      <c r="I116" s="9">
        <f t="shared" si="6"/>
        <v>-0.26501868483410684</v>
      </c>
      <c r="J116" s="8">
        <v>181235.12885000001</v>
      </c>
      <c r="K116" s="8">
        <v>225314.54326000001</v>
      </c>
      <c r="L116" s="9">
        <f t="shared" si="7"/>
        <v>0.24321672453734133</v>
      </c>
    </row>
    <row r="117" spans="1:12" x14ac:dyDescent="0.25">
      <c r="A117" s="3" t="s">
        <v>119</v>
      </c>
      <c r="B117" s="8">
        <v>130.93700999999999</v>
      </c>
      <c r="C117" s="8">
        <v>70.551339999999996</v>
      </c>
      <c r="D117" s="9">
        <f t="shared" si="4"/>
        <v>-0.46118106714060447</v>
      </c>
      <c r="E117" s="8">
        <v>1408.8065799999999</v>
      </c>
      <c r="F117" s="8">
        <v>922.14910999999995</v>
      </c>
      <c r="G117" s="9">
        <f t="shared" si="5"/>
        <v>-0.3454395208744695</v>
      </c>
      <c r="H117" s="8">
        <v>1659.2902300000001</v>
      </c>
      <c r="I117" s="9">
        <f t="shared" si="6"/>
        <v>-0.44425086502196787</v>
      </c>
      <c r="J117" s="8">
        <v>11445.669519999999</v>
      </c>
      <c r="K117" s="8">
        <v>10096.63328</v>
      </c>
      <c r="L117" s="9">
        <f t="shared" si="7"/>
        <v>-0.11786433617034919</v>
      </c>
    </row>
    <row r="118" spans="1:12" x14ac:dyDescent="0.25">
      <c r="A118" s="3" t="s">
        <v>120</v>
      </c>
      <c r="B118" s="8">
        <v>1013.72712</v>
      </c>
      <c r="C118" s="8">
        <v>325.12259</v>
      </c>
      <c r="D118" s="9">
        <f t="shared" si="4"/>
        <v>-0.67927997230655124</v>
      </c>
      <c r="E118" s="8">
        <v>9896.8905300000006</v>
      </c>
      <c r="F118" s="8">
        <v>30844.15165</v>
      </c>
      <c r="G118" s="9">
        <f t="shared" si="5"/>
        <v>2.1165497442356775</v>
      </c>
      <c r="H118" s="8">
        <v>14673.061540000001</v>
      </c>
      <c r="I118" s="9">
        <f t="shared" si="6"/>
        <v>1.1020937972567109</v>
      </c>
      <c r="J118" s="8">
        <v>59446.80934</v>
      </c>
      <c r="K118" s="8">
        <v>91202.857310000007</v>
      </c>
      <c r="L118" s="9">
        <f t="shared" si="7"/>
        <v>0.53419263914358317</v>
      </c>
    </row>
    <row r="119" spans="1:12" x14ac:dyDescent="0.25">
      <c r="A119" s="3" t="s">
        <v>121</v>
      </c>
      <c r="B119" s="8">
        <v>5018.4281700000001</v>
      </c>
      <c r="C119" s="8">
        <v>4956.9837600000001</v>
      </c>
      <c r="D119" s="9">
        <f t="shared" si="4"/>
        <v>-1.2243755996611205E-2</v>
      </c>
      <c r="E119" s="8">
        <v>103622.23797</v>
      </c>
      <c r="F119" s="8">
        <v>113591.4898</v>
      </c>
      <c r="G119" s="9">
        <f t="shared" si="5"/>
        <v>9.6207648332071516E-2</v>
      </c>
      <c r="H119" s="8">
        <v>215192.17266000001</v>
      </c>
      <c r="I119" s="9">
        <f t="shared" si="6"/>
        <v>-0.47213930508767799</v>
      </c>
      <c r="J119" s="8">
        <v>464245.97428999998</v>
      </c>
      <c r="K119" s="8">
        <v>808957.04267999995</v>
      </c>
      <c r="L119" s="9">
        <f t="shared" si="7"/>
        <v>0.74251816381862623</v>
      </c>
    </row>
    <row r="120" spans="1:12" x14ac:dyDescent="0.25">
      <c r="A120" s="3" t="s">
        <v>122</v>
      </c>
      <c r="B120" s="8">
        <v>296.13344000000001</v>
      </c>
      <c r="C120" s="8">
        <v>451.55612000000002</v>
      </c>
      <c r="D120" s="9">
        <f t="shared" si="4"/>
        <v>0.52484001806753078</v>
      </c>
      <c r="E120" s="8">
        <v>9402.5035900000003</v>
      </c>
      <c r="F120" s="8">
        <v>28255.164919999999</v>
      </c>
      <c r="G120" s="9">
        <f t="shared" si="5"/>
        <v>2.0050682405535776</v>
      </c>
      <c r="H120" s="8">
        <v>17384.665010000001</v>
      </c>
      <c r="I120" s="9">
        <f t="shared" si="6"/>
        <v>0.62529245767733088</v>
      </c>
      <c r="J120" s="8">
        <v>40841.503579999997</v>
      </c>
      <c r="K120" s="8">
        <v>79050.38089</v>
      </c>
      <c r="L120" s="9">
        <f t="shared" si="7"/>
        <v>0.93554041748626537</v>
      </c>
    </row>
    <row r="121" spans="1:12" x14ac:dyDescent="0.25">
      <c r="A121" s="3" t="s">
        <v>123</v>
      </c>
      <c r="B121" s="8">
        <v>1835.6830299999999</v>
      </c>
      <c r="C121" s="8">
        <v>4990.16057</v>
      </c>
      <c r="D121" s="9">
        <f t="shared" si="4"/>
        <v>1.7184216928779912</v>
      </c>
      <c r="E121" s="8">
        <v>58545.758589999998</v>
      </c>
      <c r="F121" s="8">
        <v>129598.50322</v>
      </c>
      <c r="G121" s="9">
        <f t="shared" si="5"/>
        <v>1.2136275341069078</v>
      </c>
      <c r="H121" s="8">
        <v>107500.16527</v>
      </c>
      <c r="I121" s="9">
        <f t="shared" si="6"/>
        <v>0.20556561838297904</v>
      </c>
      <c r="J121" s="8">
        <v>371296.75440999999</v>
      </c>
      <c r="K121" s="8">
        <v>525326.66512000002</v>
      </c>
      <c r="L121" s="9">
        <f t="shared" si="7"/>
        <v>0.41484313794974459</v>
      </c>
    </row>
    <row r="122" spans="1:12" x14ac:dyDescent="0.25">
      <c r="A122" s="3" t="s">
        <v>124</v>
      </c>
      <c r="B122" s="8">
        <v>1169.9433100000001</v>
      </c>
      <c r="C122" s="8">
        <v>1823.80303</v>
      </c>
      <c r="D122" s="9">
        <f t="shared" si="4"/>
        <v>0.55888154102099175</v>
      </c>
      <c r="E122" s="8">
        <v>25078.515149999999</v>
      </c>
      <c r="F122" s="8">
        <v>26450.744760000001</v>
      </c>
      <c r="G122" s="9">
        <f t="shared" si="5"/>
        <v>5.4717338797468651E-2</v>
      </c>
      <c r="H122" s="8">
        <v>31393.58741</v>
      </c>
      <c r="I122" s="9">
        <f t="shared" si="6"/>
        <v>-0.15744752536390672</v>
      </c>
      <c r="J122" s="8">
        <v>138477.03190999999</v>
      </c>
      <c r="K122" s="8">
        <v>161063.36468</v>
      </c>
      <c r="L122" s="9">
        <f t="shared" si="7"/>
        <v>0.16310526343949583</v>
      </c>
    </row>
    <row r="123" spans="1:12" x14ac:dyDescent="0.25">
      <c r="A123" s="3" t="s">
        <v>125</v>
      </c>
      <c r="B123" s="8">
        <v>2784.9157</v>
      </c>
      <c r="C123" s="8">
        <v>3633.8637199999998</v>
      </c>
      <c r="D123" s="9">
        <f t="shared" si="4"/>
        <v>0.30483795972711114</v>
      </c>
      <c r="E123" s="8">
        <v>79572.163889999996</v>
      </c>
      <c r="F123" s="8">
        <v>93283.534100000004</v>
      </c>
      <c r="G123" s="9">
        <f t="shared" si="5"/>
        <v>0.17231365266067811</v>
      </c>
      <c r="H123" s="8">
        <v>117224.20553000001</v>
      </c>
      <c r="I123" s="9">
        <f t="shared" si="6"/>
        <v>-0.20422976058364595</v>
      </c>
      <c r="J123" s="8">
        <v>438747.19958999997</v>
      </c>
      <c r="K123" s="8">
        <v>429889.08890999999</v>
      </c>
      <c r="L123" s="9">
        <f t="shared" si="7"/>
        <v>-2.0189554915171382E-2</v>
      </c>
    </row>
    <row r="124" spans="1:12" x14ac:dyDescent="0.25">
      <c r="A124" s="3" t="s">
        <v>126</v>
      </c>
      <c r="B124" s="8">
        <v>1203.6543200000001</v>
      </c>
      <c r="C124" s="8">
        <v>803.61662000000001</v>
      </c>
      <c r="D124" s="9">
        <f t="shared" si="4"/>
        <v>-0.33235264756080474</v>
      </c>
      <c r="E124" s="8">
        <v>26827.297859999999</v>
      </c>
      <c r="F124" s="8">
        <v>18680.64388</v>
      </c>
      <c r="G124" s="9">
        <f t="shared" si="5"/>
        <v>-0.30367031456219873</v>
      </c>
      <c r="H124" s="8">
        <v>38840.73057</v>
      </c>
      <c r="I124" s="9">
        <f t="shared" si="6"/>
        <v>-0.51904499205201227</v>
      </c>
      <c r="J124" s="8">
        <v>99713.021380000006</v>
      </c>
      <c r="K124" s="8">
        <v>115350.2772</v>
      </c>
      <c r="L124" s="9">
        <f t="shared" si="7"/>
        <v>0.1568226055492532</v>
      </c>
    </row>
    <row r="125" spans="1:12" x14ac:dyDescent="0.25">
      <c r="A125" s="3" t="s">
        <v>127</v>
      </c>
      <c r="B125" s="8">
        <v>1740.86698</v>
      </c>
      <c r="C125" s="8">
        <v>1291.8451399999999</v>
      </c>
      <c r="D125" s="9">
        <f t="shared" si="4"/>
        <v>-0.25793001140156047</v>
      </c>
      <c r="E125" s="8">
        <v>28479.63294</v>
      </c>
      <c r="F125" s="8">
        <v>57904.73906</v>
      </c>
      <c r="G125" s="9">
        <f t="shared" si="5"/>
        <v>1.0331982221116367</v>
      </c>
      <c r="H125" s="8">
        <v>62907.54204</v>
      </c>
      <c r="I125" s="9">
        <f t="shared" si="6"/>
        <v>-7.9526282823432326E-2</v>
      </c>
      <c r="J125" s="8">
        <v>234148.56659</v>
      </c>
      <c r="K125" s="8">
        <v>295578.10389999999</v>
      </c>
      <c r="L125" s="9">
        <f t="shared" si="7"/>
        <v>0.26235282241793367</v>
      </c>
    </row>
    <row r="126" spans="1:12" x14ac:dyDescent="0.25">
      <c r="A126" s="3" t="s">
        <v>128</v>
      </c>
      <c r="B126" s="8">
        <v>0</v>
      </c>
      <c r="C126" s="8">
        <v>0</v>
      </c>
      <c r="D126" s="9" t="str">
        <f t="shared" si="4"/>
        <v/>
      </c>
      <c r="E126" s="8">
        <v>27.75</v>
      </c>
      <c r="F126" s="8">
        <v>0</v>
      </c>
      <c r="G126" s="9">
        <f t="shared" si="5"/>
        <v>-1</v>
      </c>
      <c r="H126" s="8">
        <v>14.1518</v>
      </c>
      <c r="I126" s="9">
        <f t="shared" si="6"/>
        <v>-1</v>
      </c>
      <c r="J126" s="8">
        <v>55.925640000000001</v>
      </c>
      <c r="K126" s="8">
        <v>14.1518</v>
      </c>
      <c r="L126" s="9">
        <f t="shared" si="7"/>
        <v>-0.74695327581409887</v>
      </c>
    </row>
    <row r="127" spans="1:12" x14ac:dyDescent="0.25">
      <c r="A127" s="3" t="s">
        <v>129</v>
      </c>
      <c r="B127" s="8">
        <v>549.54297999999994</v>
      </c>
      <c r="C127" s="8">
        <v>576.99668999999994</v>
      </c>
      <c r="D127" s="9">
        <f t="shared" si="4"/>
        <v>4.9957348195040163E-2</v>
      </c>
      <c r="E127" s="8">
        <v>5337.5881200000003</v>
      </c>
      <c r="F127" s="8">
        <v>7193.8648199999998</v>
      </c>
      <c r="G127" s="9">
        <f t="shared" si="5"/>
        <v>0.34777443636846206</v>
      </c>
      <c r="H127" s="8">
        <v>8483.7510299999994</v>
      </c>
      <c r="I127" s="9">
        <f t="shared" si="6"/>
        <v>-0.15204196886951782</v>
      </c>
      <c r="J127" s="8">
        <v>38328.415630000003</v>
      </c>
      <c r="K127" s="8">
        <v>36818.129760000003</v>
      </c>
      <c r="L127" s="9">
        <f t="shared" si="7"/>
        <v>-3.9403816859517771E-2</v>
      </c>
    </row>
    <row r="128" spans="1:12" x14ac:dyDescent="0.25">
      <c r="A128" s="3" t="s">
        <v>130</v>
      </c>
      <c r="B128" s="8">
        <v>675.88675000000001</v>
      </c>
      <c r="C128" s="8">
        <v>562.09747000000004</v>
      </c>
      <c r="D128" s="9">
        <f t="shared" si="4"/>
        <v>-0.16835554181229317</v>
      </c>
      <c r="E128" s="8">
        <v>33630.931819999998</v>
      </c>
      <c r="F128" s="8">
        <v>42723.410499999998</v>
      </c>
      <c r="G128" s="9">
        <f t="shared" si="5"/>
        <v>0.27036059329741158</v>
      </c>
      <c r="H128" s="8">
        <v>25222.35583</v>
      </c>
      <c r="I128" s="9">
        <f t="shared" si="6"/>
        <v>0.69387073863988058</v>
      </c>
      <c r="J128" s="8">
        <v>150046.53017000001</v>
      </c>
      <c r="K128" s="8">
        <v>135029.54644000001</v>
      </c>
      <c r="L128" s="9">
        <f t="shared" si="7"/>
        <v>-0.10008217926123342</v>
      </c>
    </row>
    <row r="129" spans="1:12" x14ac:dyDescent="0.25">
      <c r="A129" s="3" t="s">
        <v>131</v>
      </c>
      <c r="B129" s="8">
        <v>242.00008</v>
      </c>
      <c r="C129" s="8">
        <v>76.097309999999993</v>
      </c>
      <c r="D129" s="9">
        <f t="shared" si="4"/>
        <v>-0.6855484097360629</v>
      </c>
      <c r="E129" s="8">
        <v>822.80128999999999</v>
      </c>
      <c r="F129" s="8">
        <v>1708.91482</v>
      </c>
      <c r="G129" s="9">
        <f t="shared" si="5"/>
        <v>1.0769471812568501</v>
      </c>
      <c r="H129" s="8">
        <v>1497.3972799999999</v>
      </c>
      <c r="I129" s="9">
        <f t="shared" si="6"/>
        <v>0.14125679458960949</v>
      </c>
      <c r="J129" s="8">
        <v>3227.3752599999998</v>
      </c>
      <c r="K129" s="8">
        <v>8672.5138000000006</v>
      </c>
      <c r="L129" s="9">
        <f t="shared" si="7"/>
        <v>1.687172423822819</v>
      </c>
    </row>
    <row r="130" spans="1:12" x14ac:dyDescent="0.25">
      <c r="A130" s="3" t="s">
        <v>132</v>
      </c>
      <c r="B130" s="8">
        <v>175.06089</v>
      </c>
      <c r="C130" s="8">
        <v>466.40382</v>
      </c>
      <c r="D130" s="9">
        <f t="shared" si="4"/>
        <v>1.6642376832426704</v>
      </c>
      <c r="E130" s="8">
        <v>4920.9962800000003</v>
      </c>
      <c r="F130" s="8">
        <v>6078.6485199999997</v>
      </c>
      <c r="G130" s="9">
        <f t="shared" si="5"/>
        <v>0.23524753406235033</v>
      </c>
      <c r="H130" s="8">
        <v>8480.3259899999994</v>
      </c>
      <c r="I130" s="9">
        <f t="shared" si="6"/>
        <v>-0.28320579572436932</v>
      </c>
      <c r="J130" s="8">
        <v>28946.065279999999</v>
      </c>
      <c r="K130" s="8">
        <v>45556.401819999999</v>
      </c>
      <c r="L130" s="9">
        <f t="shared" si="7"/>
        <v>0.57383745871245417</v>
      </c>
    </row>
    <row r="131" spans="1:12" x14ac:dyDescent="0.25">
      <c r="A131" s="3" t="s">
        <v>133</v>
      </c>
      <c r="B131" s="8">
        <v>400.81117999999998</v>
      </c>
      <c r="C131" s="8">
        <v>1028.3316199999999</v>
      </c>
      <c r="D131" s="9">
        <f t="shared" si="4"/>
        <v>1.5656260885736768</v>
      </c>
      <c r="E131" s="8">
        <v>4052.27045</v>
      </c>
      <c r="F131" s="8">
        <v>7936.0351199999996</v>
      </c>
      <c r="G131" s="9">
        <f t="shared" si="5"/>
        <v>0.95841694623319129</v>
      </c>
      <c r="H131" s="8">
        <v>9178.2197699999997</v>
      </c>
      <c r="I131" s="9">
        <f t="shared" si="6"/>
        <v>-0.13534047790620729</v>
      </c>
      <c r="J131" s="8">
        <v>19795.590899999999</v>
      </c>
      <c r="K131" s="8">
        <v>35873.903420000002</v>
      </c>
      <c r="L131" s="9">
        <f t="shared" si="7"/>
        <v>0.81221685178389924</v>
      </c>
    </row>
    <row r="132" spans="1:12" x14ac:dyDescent="0.25">
      <c r="A132" s="3" t="s">
        <v>134</v>
      </c>
      <c r="B132" s="8">
        <v>1785.1423500000001</v>
      </c>
      <c r="C132" s="8">
        <v>2339.3258099999998</v>
      </c>
      <c r="D132" s="9">
        <f t="shared" si="4"/>
        <v>0.31044216725909823</v>
      </c>
      <c r="E132" s="8">
        <v>37634.419520000003</v>
      </c>
      <c r="F132" s="8">
        <v>46045.165609999996</v>
      </c>
      <c r="G132" s="9">
        <f t="shared" si="5"/>
        <v>0.22348547412908237</v>
      </c>
      <c r="H132" s="8">
        <v>55860.764369999997</v>
      </c>
      <c r="I132" s="9">
        <f t="shared" si="6"/>
        <v>-0.17571543946275581</v>
      </c>
      <c r="J132" s="8">
        <v>193033.77278999999</v>
      </c>
      <c r="K132" s="8">
        <v>238396.99330999999</v>
      </c>
      <c r="L132" s="9">
        <f t="shared" si="7"/>
        <v>0.23500147080143496</v>
      </c>
    </row>
    <row r="133" spans="1:12" x14ac:dyDescent="0.25">
      <c r="A133" s="3" t="s">
        <v>135</v>
      </c>
      <c r="B133" s="8">
        <v>32.957880000000003</v>
      </c>
      <c r="C133" s="8">
        <v>19.324999999999999</v>
      </c>
      <c r="D133" s="9">
        <f t="shared" ref="D133:D196" si="8">IF(B133=0,"",(C133/B133-1))</f>
        <v>-0.41364553788047054</v>
      </c>
      <c r="E133" s="8">
        <v>5644.9171500000002</v>
      </c>
      <c r="F133" s="8">
        <v>28409.34547</v>
      </c>
      <c r="G133" s="9">
        <f t="shared" ref="G133:G196" si="9">IF(E133=0,"",(F133/E133-1))</f>
        <v>4.0327302801955209</v>
      </c>
      <c r="H133" s="8">
        <v>3285.7018800000001</v>
      </c>
      <c r="I133" s="9">
        <f t="shared" ref="I133:I196" si="10">IF(H133=0,"",(F133/H133-1))</f>
        <v>7.646355179977558</v>
      </c>
      <c r="J133" s="8">
        <v>34119.002970000001</v>
      </c>
      <c r="K133" s="8">
        <v>54018.394110000001</v>
      </c>
      <c r="L133" s="9">
        <f t="shared" ref="L133:L196" si="11">IF(J133=0,"",(K133/J133-1))</f>
        <v>0.58323483712279178</v>
      </c>
    </row>
    <row r="134" spans="1:12" x14ac:dyDescent="0.25">
      <c r="A134" s="3" t="s">
        <v>136</v>
      </c>
      <c r="B134" s="8">
        <v>2277.7466300000001</v>
      </c>
      <c r="C134" s="8">
        <v>543.19763999999998</v>
      </c>
      <c r="D134" s="9">
        <f t="shared" si="8"/>
        <v>-0.76151972618657771</v>
      </c>
      <c r="E134" s="8">
        <v>31624.300780000001</v>
      </c>
      <c r="F134" s="8">
        <v>44386.942210000001</v>
      </c>
      <c r="G134" s="9">
        <f t="shared" si="9"/>
        <v>0.40357070718450205</v>
      </c>
      <c r="H134" s="8">
        <v>39370.070500000002</v>
      </c>
      <c r="I134" s="9">
        <f t="shared" si="10"/>
        <v>0.1274285681047993</v>
      </c>
      <c r="J134" s="8">
        <v>135017.37703999999</v>
      </c>
      <c r="K134" s="8">
        <v>184152.60509</v>
      </c>
      <c r="L134" s="9">
        <f t="shared" si="11"/>
        <v>0.36391780915313809</v>
      </c>
    </row>
    <row r="135" spans="1:12" x14ac:dyDescent="0.25">
      <c r="A135" s="3" t="s">
        <v>137</v>
      </c>
      <c r="B135" s="8">
        <v>2065.7168099999999</v>
      </c>
      <c r="C135" s="8">
        <v>3524.6540300000001</v>
      </c>
      <c r="D135" s="9">
        <f t="shared" si="8"/>
        <v>0.70626196821238074</v>
      </c>
      <c r="E135" s="8">
        <v>34790.251940000002</v>
      </c>
      <c r="F135" s="8">
        <v>34992.21774</v>
      </c>
      <c r="G135" s="9">
        <f t="shared" si="9"/>
        <v>5.8052410873112859E-3</v>
      </c>
      <c r="H135" s="8">
        <v>63987.946210000002</v>
      </c>
      <c r="I135" s="9">
        <f t="shared" si="10"/>
        <v>-0.45314360262227893</v>
      </c>
      <c r="J135" s="8">
        <v>252571.27703</v>
      </c>
      <c r="K135" s="8">
        <v>293042.18154000002</v>
      </c>
      <c r="L135" s="9">
        <f t="shared" si="11"/>
        <v>0.16023557779768027</v>
      </c>
    </row>
    <row r="136" spans="1:12" x14ac:dyDescent="0.25">
      <c r="A136" s="3" t="s">
        <v>138</v>
      </c>
      <c r="B136" s="8">
        <v>1987.1708000000001</v>
      </c>
      <c r="C136" s="8">
        <v>4044.5770699999998</v>
      </c>
      <c r="D136" s="9">
        <f t="shared" si="8"/>
        <v>1.0353444555445357</v>
      </c>
      <c r="E136" s="8">
        <v>69505.8073</v>
      </c>
      <c r="F136" s="8">
        <v>105276.1431</v>
      </c>
      <c r="G136" s="9">
        <f t="shared" si="9"/>
        <v>0.51463808837740088</v>
      </c>
      <c r="H136" s="8">
        <v>128765.48057</v>
      </c>
      <c r="I136" s="9">
        <f t="shared" si="10"/>
        <v>-0.18241952242185455</v>
      </c>
      <c r="J136" s="8">
        <v>328855.92696999997</v>
      </c>
      <c r="K136" s="8">
        <v>527190.21586999996</v>
      </c>
      <c r="L136" s="9">
        <f t="shared" si="11"/>
        <v>0.60310389028838496</v>
      </c>
    </row>
    <row r="137" spans="1:12" x14ac:dyDescent="0.25">
      <c r="A137" s="3" t="s">
        <v>139</v>
      </c>
      <c r="B137" s="8">
        <v>0</v>
      </c>
      <c r="C137" s="8">
        <v>0</v>
      </c>
      <c r="D137" s="9" t="str">
        <f t="shared" si="8"/>
        <v/>
      </c>
      <c r="E137" s="8">
        <v>0</v>
      </c>
      <c r="F137" s="8">
        <v>0</v>
      </c>
      <c r="G137" s="9" t="str">
        <f t="shared" si="9"/>
        <v/>
      </c>
      <c r="H137" s="8">
        <v>0</v>
      </c>
      <c r="I137" s="9" t="str">
        <f t="shared" si="10"/>
        <v/>
      </c>
      <c r="J137" s="8">
        <v>1.37462</v>
      </c>
      <c r="K137" s="8">
        <v>0.70760000000000001</v>
      </c>
      <c r="L137" s="9">
        <f t="shared" si="11"/>
        <v>-0.48523955711396605</v>
      </c>
    </row>
    <row r="138" spans="1:12" x14ac:dyDescent="0.25">
      <c r="A138" s="3" t="s">
        <v>140</v>
      </c>
      <c r="B138" s="8">
        <v>0</v>
      </c>
      <c r="C138" s="8">
        <v>0</v>
      </c>
      <c r="D138" s="9" t="str">
        <f t="shared" si="8"/>
        <v/>
      </c>
      <c r="E138" s="8">
        <v>0</v>
      </c>
      <c r="F138" s="8">
        <v>0</v>
      </c>
      <c r="G138" s="9" t="str">
        <f t="shared" si="9"/>
        <v/>
      </c>
      <c r="H138" s="8">
        <v>0</v>
      </c>
      <c r="I138" s="9" t="str">
        <f t="shared" si="10"/>
        <v/>
      </c>
      <c r="J138" s="8">
        <v>0</v>
      </c>
      <c r="K138" s="8">
        <v>0</v>
      </c>
      <c r="L138" s="9" t="str">
        <f t="shared" si="11"/>
        <v/>
      </c>
    </row>
    <row r="139" spans="1:12" x14ac:dyDescent="0.25">
      <c r="A139" s="3" t="s">
        <v>141</v>
      </c>
      <c r="B139" s="8">
        <v>120.36117</v>
      </c>
      <c r="C139" s="8">
        <v>0</v>
      </c>
      <c r="D139" s="9">
        <f t="shared" si="8"/>
        <v>-1</v>
      </c>
      <c r="E139" s="8">
        <v>1276.1585299999999</v>
      </c>
      <c r="F139" s="8">
        <v>425.96811000000002</v>
      </c>
      <c r="G139" s="9">
        <f t="shared" si="9"/>
        <v>-0.66621066271445128</v>
      </c>
      <c r="H139" s="8">
        <v>869.48087999999996</v>
      </c>
      <c r="I139" s="9">
        <f t="shared" si="10"/>
        <v>-0.51008915802725863</v>
      </c>
      <c r="J139" s="8">
        <v>12015.112940000001</v>
      </c>
      <c r="K139" s="8">
        <v>15789.068139999999</v>
      </c>
      <c r="L139" s="9">
        <f t="shared" si="11"/>
        <v>0.31410068459997342</v>
      </c>
    </row>
    <row r="140" spans="1:12" x14ac:dyDescent="0.25">
      <c r="A140" s="3" t="s">
        <v>142</v>
      </c>
      <c r="B140" s="8">
        <v>0</v>
      </c>
      <c r="C140" s="8">
        <v>0</v>
      </c>
      <c r="D140" s="9" t="str">
        <f t="shared" si="8"/>
        <v/>
      </c>
      <c r="E140" s="8">
        <v>14.6203</v>
      </c>
      <c r="F140" s="8">
        <v>137.15262000000001</v>
      </c>
      <c r="G140" s="9">
        <f t="shared" si="9"/>
        <v>8.3809716626881805</v>
      </c>
      <c r="H140" s="8">
        <v>4.7507999999999999</v>
      </c>
      <c r="I140" s="9">
        <f t="shared" si="10"/>
        <v>27.869373579186668</v>
      </c>
      <c r="J140" s="8">
        <v>266.31376999999998</v>
      </c>
      <c r="K140" s="8">
        <v>844.47230000000002</v>
      </c>
      <c r="L140" s="9">
        <f t="shared" si="11"/>
        <v>2.1709674644311487</v>
      </c>
    </row>
    <row r="141" spans="1:12" x14ac:dyDescent="0.25">
      <c r="A141" s="3" t="s">
        <v>143</v>
      </c>
      <c r="B141" s="8">
        <v>0</v>
      </c>
      <c r="C141" s="8">
        <v>0</v>
      </c>
      <c r="D141" s="9" t="str">
        <f t="shared" si="8"/>
        <v/>
      </c>
      <c r="E141" s="8">
        <v>0</v>
      </c>
      <c r="F141" s="8">
        <v>0</v>
      </c>
      <c r="G141" s="9" t="str">
        <f t="shared" si="9"/>
        <v/>
      </c>
      <c r="H141" s="8">
        <v>0</v>
      </c>
      <c r="I141" s="9" t="str">
        <f t="shared" si="10"/>
        <v/>
      </c>
      <c r="J141" s="8">
        <v>50.930120000000002</v>
      </c>
      <c r="K141" s="8">
        <v>31.024039999999999</v>
      </c>
      <c r="L141" s="9">
        <f t="shared" si="11"/>
        <v>-0.39085083640093532</v>
      </c>
    </row>
    <row r="142" spans="1:12" x14ac:dyDescent="0.25">
      <c r="A142" s="3" t="s">
        <v>144</v>
      </c>
      <c r="B142" s="8">
        <v>588.95398999999998</v>
      </c>
      <c r="C142" s="8">
        <v>812.02872000000002</v>
      </c>
      <c r="D142" s="9">
        <f t="shared" si="8"/>
        <v>0.37876427324993589</v>
      </c>
      <c r="E142" s="8">
        <v>16995.90655</v>
      </c>
      <c r="F142" s="8">
        <v>14526.1124</v>
      </c>
      <c r="G142" s="9">
        <f t="shared" si="9"/>
        <v>-0.14531699987489044</v>
      </c>
      <c r="H142" s="8">
        <v>20285.908739999999</v>
      </c>
      <c r="I142" s="9">
        <f t="shared" si="10"/>
        <v>-0.28393090069673654</v>
      </c>
      <c r="J142" s="8">
        <v>58996.70637</v>
      </c>
      <c r="K142" s="8">
        <v>78778.392739999996</v>
      </c>
      <c r="L142" s="9">
        <f t="shared" si="11"/>
        <v>0.33530153778311678</v>
      </c>
    </row>
    <row r="143" spans="1:12" x14ac:dyDescent="0.25">
      <c r="A143" s="3" t="s">
        <v>145</v>
      </c>
      <c r="B143" s="8">
        <v>676.79903999999999</v>
      </c>
      <c r="C143" s="8">
        <v>423.49166000000002</v>
      </c>
      <c r="D143" s="9">
        <f t="shared" si="8"/>
        <v>-0.37427266445295193</v>
      </c>
      <c r="E143" s="8">
        <v>10014.48754</v>
      </c>
      <c r="F143" s="8">
        <v>6479.5025599999999</v>
      </c>
      <c r="G143" s="9">
        <f t="shared" si="9"/>
        <v>-0.35298710651748433</v>
      </c>
      <c r="H143" s="8">
        <v>16211.798940000001</v>
      </c>
      <c r="I143" s="9">
        <f t="shared" si="10"/>
        <v>-0.60032180364556131</v>
      </c>
      <c r="J143" s="8">
        <v>48095.610390000002</v>
      </c>
      <c r="K143" s="8">
        <v>56019.396249999998</v>
      </c>
      <c r="L143" s="9">
        <f t="shared" si="11"/>
        <v>0.16475070792837898</v>
      </c>
    </row>
    <row r="144" spans="1:12" x14ac:dyDescent="0.25">
      <c r="A144" s="3" t="s">
        <v>146</v>
      </c>
      <c r="B144" s="8">
        <v>5980.8396899999998</v>
      </c>
      <c r="C144" s="8">
        <v>7841.4202599999999</v>
      </c>
      <c r="D144" s="9">
        <f t="shared" si="8"/>
        <v>0.31109019242079028</v>
      </c>
      <c r="E144" s="8">
        <v>157368.54467</v>
      </c>
      <c r="F144" s="8">
        <v>156016.48480999999</v>
      </c>
      <c r="G144" s="9">
        <f t="shared" si="9"/>
        <v>-8.5916779800897514E-3</v>
      </c>
      <c r="H144" s="8">
        <v>198811.50938</v>
      </c>
      <c r="I144" s="9">
        <f t="shared" si="10"/>
        <v>-0.21525426120176672</v>
      </c>
      <c r="J144" s="8">
        <v>981078.76176999998</v>
      </c>
      <c r="K144" s="8">
        <v>1111101.1702399999</v>
      </c>
      <c r="L144" s="9">
        <f t="shared" si="11"/>
        <v>0.13253004094739729</v>
      </c>
    </row>
    <row r="145" spans="1:12" x14ac:dyDescent="0.25">
      <c r="A145" s="3" t="s">
        <v>147</v>
      </c>
      <c r="B145" s="8">
        <v>0</v>
      </c>
      <c r="C145" s="8">
        <v>0</v>
      </c>
      <c r="D145" s="9" t="str">
        <f t="shared" si="8"/>
        <v/>
      </c>
      <c r="E145" s="8">
        <v>153.17929000000001</v>
      </c>
      <c r="F145" s="8">
        <v>512.07460000000003</v>
      </c>
      <c r="G145" s="9">
        <f t="shared" si="9"/>
        <v>2.3429754113627239</v>
      </c>
      <c r="H145" s="8">
        <v>936.58033999999998</v>
      </c>
      <c r="I145" s="9">
        <f t="shared" si="10"/>
        <v>-0.45325074835544799</v>
      </c>
      <c r="J145" s="8">
        <v>933.81645000000003</v>
      </c>
      <c r="K145" s="8">
        <v>2369.0737399999998</v>
      </c>
      <c r="L145" s="9">
        <f t="shared" si="11"/>
        <v>1.5369800885388125</v>
      </c>
    </row>
    <row r="146" spans="1:12" x14ac:dyDescent="0.25">
      <c r="A146" s="3" t="s">
        <v>148</v>
      </c>
      <c r="B146" s="8">
        <v>973.02311999999995</v>
      </c>
      <c r="C146" s="8">
        <v>968.68637999999999</v>
      </c>
      <c r="D146" s="9">
        <f t="shared" si="8"/>
        <v>-4.4569752874936697E-3</v>
      </c>
      <c r="E146" s="8">
        <v>21727.04249</v>
      </c>
      <c r="F146" s="8">
        <v>38435.591769999999</v>
      </c>
      <c r="G146" s="9">
        <f t="shared" si="9"/>
        <v>0.76902087744754999</v>
      </c>
      <c r="H146" s="8">
        <v>55140.377370000002</v>
      </c>
      <c r="I146" s="9">
        <f t="shared" si="10"/>
        <v>-0.30295015008527137</v>
      </c>
      <c r="J146" s="8">
        <v>107512.88365</v>
      </c>
      <c r="K146" s="8">
        <v>194436.48058</v>
      </c>
      <c r="L146" s="9">
        <f t="shared" si="11"/>
        <v>0.80849470295088666</v>
      </c>
    </row>
    <row r="147" spans="1:12" x14ac:dyDescent="0.25">
      <c r="A147" s="3" t="s">
        <v>149</v>
      </c>
      <c r="B147" s="8">
        <v>1394.9643100000001</v>
      </c>
      <c r="C147" s="8">
        <v>1547.0916500000001</v>
      </c>
      <c r="D147" s="9">
        <f t="shared" si="8"/>
        <v>0.10905464670992182</v>
      </c>
      <c r="E147" s="8">
        <v>84283.652140000006</v>
      </c>
      <c r="F147" s="8">
        <v>218628.54079999999</v>
      </c>
      <c r="G147" s="9">
        <f t="shared" si="9"/>
        <v>1.5939614059063953</v>
      </c>
      <c r="H147" s="8">
        <v>164224.23314999999</v>
      </c>
      <c r="I147" s="9">
        <f t="shared" si="10"/>
        <v>0.33128063140540243</v>
      </c>
      <c r="J147" s="8">
        <v>505372.6654</v>
      </c>
      <c r="K147" s="8">
        <v>964312.03628</v>
      </c>
      <c r="L147" s="9">
        <f t="shared" si="11"/>
        <v>0.90812068459767548</v>
      </c>
    </row>
    <row r="148" spans="1:12" x14ac:dyDescent="0.25">
      <c r="A148" s="3" t="s">
        <v>150</v>
      </c>
      <c r="B148" s="8">
        <v>71.452780000000004</v>
      </c>
      <c r="C148" s="8">
        <v>894.13210000000004</v>
      </c>
      <c r="D148" s="9">
        <f t="shared" si="8"/>
        <v>11.513608287879071</v>
      </c>
      <c r="E148" s="8">
        <v>3560.8642799999998</v>
      </c>
      <c r="F148" s="8">
        <v>6287.85347</v>
      </c>
      <c r="G148" s="9">
        <f t="shared" si="9"/>
        <v>0.76582227671985303</v>
      </c>
      <c r="H148" s="8">
        <v>5442.3758399999997</v>
      </c>
      <c r="I148" s="9">
        <f t="shared" si="10"/>
        <v>0.15535083479276945</v>
      </c>
      <c r="J148" s="8">
        <v>22359.177240000001</v>
      </c>
      <c r="K148" s="8">
        <v>26709.343509999999</v>
      </c>
      <c r="L148" s="9">
        <f t="shared" si="11"/>
        <v>0.19455842329554329</v>
      </c>
    </row>
    <row r="149" spans="1:12" x14ac:dyDescent="0.25">
      <c r="A149" s="3" t="s">
        <v>151</v>
      </c>
      <c r="B149" s="8">
        <v>3731.9222799999998</v>
      </c>
      <c r="C149" s="8">
        <v>4048.63166</v>
      </c>
      <c r="D149" s="9">
        <f t="shared" si="8"/>
        <v>8.4864945258184887E-2</v>
      </c>
      <c r="E149" s="8">
        <v>101488.89564</v>
      </c>
      <c r="F149" s="8">
        <v>90866.34792</v>
      </c>
      <c r="G149" s="9">
        <f t="shared" si="9"/>
        <v>-0.10466709340970815</v>
      </c>
      <c r="H149" s="8">
        <v>113992.70351000001</v>
      </c>
      <c r="I149" s="9">
        <f t="shared" si="10"/>
        <v>-0.20287575325355145</v>
      </c>
      <c r="J149" s="8">
        <v>501371.86916</v>
      </c>
      <c r="K149" s="8">
        <v>530191.95568000001</v>
      </c>
      <c r="L149" s="9">
        <f t="shared" si="11"/>
        <v>5.7482456222135658E-2</v>
      </c>
    </row>
    <row r="150" spans="1:12" x14ac:dyDescent="0.25">
      <c r="A150" s="3" t="s">
        <v>152</v>
      </c>
      <c r="B150" s="8">
        <v>688.36627999999996</v>
      </c>
      <c r="C150" s="8">
        <v>314.64706000000001</v>
      </c>
      <c r="D150" s="9">
        <f t="shared" si="8"/>
        <v>-0.54290750557973289</v>
      </c>
      <c r="E150" s="8">
        <v>4804.8025799999996</v>
      </c>
      <c r="F150" s="8">
        <v>6689.9141099999997</v>
      </c>
      <c r="G150" s="9">
        <f t="shared" si="9"/>
        <v>0.39233901884892841</v>
      </c>
      <c r="H150" s="8">
        <v>5525.00407</v>
      </c>
      <c r="I150" s="9">
        <f t="shared" si="10"/>
        <v>0.210843290835802</v>
      </c>
      <c r="J150" s="8">
        <v>22948.34476</v>
      </c>
      <c r="K150" s="8">
        <v>29678.795849999999</v>
      </c>
      <c r="L150" s="9">
        <f t="shared" si="11"/>
        <v>0.29328699565867944</v>
      </c>
    </row>
    <row r="151" spans="1:12" x14ac:dyDescent="0.25">
      <c r="A151" s="3" t="s">
        <v>153</v>
      </c>
      <c r="B151" s="8">
        <v>0</v>
      </c>
      <c r="C151" s="8">
        <v>0</v>
      </c>
      <c r="D151" s="9" t="str">
        <f t="shared" si="8"/>
        <v/>
      </c>
      <c r="E151" s="8">
        <v>26.820989999999998</v>
      </c>
      <c r="F151" s="8">
        <v>476.53728000000001</v>
      </c>
      <c r="G151" s="9">
        <f t="shared" si="9"/>
        <v>16.767326262005991</v>
      </c>
      <c r="H151" s="8">
        <v>2835.3283299999998</v>
      </c>
      <c r="I151" s="9">
        <f t="shared" si="10"/>
        <v>-0.83192871352574538</v>
      </c>
      <c r="J151" s="8">
        <v>8743.5327199999992</v>
      </c>
      <c r="K151" s="8">
        <v>9266.4312800000007</v>
      </c>
      <c r="L151" s="9">
        <f t="shared" si="11"/>
        <v>5.9804037652186226E-2</v>
      </c>
    </row>
    <row r="152" spans="1:12" x14ac:dyDescent="0.25">
      <c r="A152" s="3" t="s">
        <v>154</v>
      </c>
      <c r="B152" s="8">
        <v>1457.2462499999999</v>
      </c>
      <c r="C152" s="8">
        <v>2526.9493499999999</v>
      </c>
      <c r="D152" s="9">
        <f t="shared" si="8"/>
        <v>0.7340578848633168</v>
      </c>
      <c r="E152" s="8">
        <v>35560.316440000002</v>
      </c>
      <c r="F152" s="8">
        <v>66522.336720000007</v>
      </c>
      <c r="G152" s="9">
        <f t="shared" si="9"/>
        <v>0.87069023506136167</v>
      </c>
      <c r="H152" s="8">
        <v>61613.040760000004</v>
      </c>
      <c r="I152" s="9">
        <f t="shared" si="10"/>
        <v>7.9679494786226934E-2</v>
      </c>
      <c r="J152" s="8">
        <v>193052.60144999999</v>
      </c>
      <c r="K152" s="8">
        <v>279336.72599000001</v>
      </c>
      <c r="L152" s="9">
        <f t="shared" si="11"/>
        <v>0.44694618923509988</v>
      </c>
    </row>
    <row r="153" spans="1:12" x14ac:dyDescent="0.25">
      <c r="A153" s="3" t="s">
        <v>155</v>
      </c>
      <c r="B153" s="8">
        <v>0</v>
      </c>
      <c r="C153" s="8">
        <v>0</v>
      </c>
      <c r="D153" s="9" t="str">
        <f t="shared" si="8"/>
        <v/>
      </c>
      <c r="E153" s="8">
        <v>108.80815</v>
      </c>
      <c r="F153" s="8">
        <v>431.59519</v>
      </c>
      <c r="G153" s="9">
        <f t="shared" si="9"/>
        <v>2.9665704269395263</v>
      </c>
      <c r="H153" s="8">
        <v>470.96460999999999</v>
      </c>
      <c r="I153" s="9">
        <f t="shared" si="10"/>
        <v>-8.3593160004102995E-2</v>
      </c>
      <c r="J153" s="8">
        <v>1019.82008</v>
      </c>
      <c r="K153" s="8">
        <v>2486.0681399999999</v>
      </c>
      <c r="L153" s="9">
        <f t="shared" si="11"/>
        <v>1.4377517061636991</v>
      </c>
    </row>
    <row r="154" spans="1:12" x14ac:dyDescent="0.25">
      <c r="A154" s="3" t="s">
        <v>156</v>
      </c>
      <c r="B154" s="8">
        <v>49.432879999999997</v>
      </c>
      <c r="C154" s="8">
        <v>328.32004999999998</v>
      </c>
      <c r="D154" s="9">
        <f t="shared" si="8"/>
        <v>5.6417342060588016</v>
      </c>
      <c r="E154" s="8">
        <v>4624.9880000000003</v>
      </c>
      <c r="F154" s="8">
        <v>3125.1047800000001</v>
      </c>
      <c r="G154" s="9">
        <f t="shared" si="9"/>
        <v>-0.32429991602140373</v>
      </c>
      <c r="H154" s="8">
        <v>2339.4493400000001</v>
      </c>
      <c r="I154" s="9">
        <f t="shared" si="10"/>
        <v>0.33582921697291379</v>
      </c>
      <c r="J154" s="8">
        <v>19460.725750000001</v>
      </c>
      <c r="K154" s="8">
        <v>11452.98222</v>
      </c>
      <c r="L154" s="9">
        <f t="shared" si="11"/>
        <v>-0.41148226601980664</v>
      </c>
    </row>
    <row r="155" spans="1:12" x14ac:dyDescent="0.25">
      <c r="A155" s="3" t="s">
        <v>157</v>
      </c>
      <c r="B155" s="8">
        <v>384.91230000000002</v>
      </c>
      <c r="C155" s="8">
        <v>1288.8429599999999</v>
      </c>
      <c r="D155" s="9">
        <f t="shared" si="8"/>
        <v>2.3484067929239982</v>
      </c>
      <c r="E155" s="8">
        <v>26756.41302</v>
      </c>
      <c r="F155" s="8">
        <v>32888.301180000002</v>
      </c>
      <c r="G155" s="9">
        <f t="shared" si="9"/>
        <v>0.22917452183954978</v>
      </c>
      <c r="H155" s="8">
        <v>38857.760670000003</v>
      </c>
      <c r="I155" s="9">
        <f t="shared" si="10"/>
        <v>-0.15362335314934139</v>
      </c>
      <c r="J155" s="8">
        <v>154128.97910999999</v>
      </c>
      <c r="K155" s="8">
        <v>175101.86932</v>
      </c>
      <c r="L155" s="9">
        <f t="shared" si="11"/>
        <v>0.13607363346662993</v>
      </c>
    </row>
    <row r="156" spans="1:12" x14ac:dyDescent="0.25">
      <c r="A156" s="3" t="s">
        <v>158</v>
      </c>
      <c r="B156" s="8">
        <v>254.18529000000001</v>
      </c>
      <c r="C156" s="8">
        <v>331.14906000000002</v>
      </c>
      <c r="D156" s="9">
        <f t="shared" si="8"/>
        <v>0.30278608962776721</v>
      </c>
      <c r="E156" s="8">
        <v>3879.6246500000002</v>
      </c>
      <c r="F156" s="8">
        <v>5211.5932400000002</v>
      </c>
      <c r="G156" s="9">
        <f t="shared" si="9"/>
        <v>0.34332408677731241</v>
      </c>
      <c r="H156" s="8">
        <v>9256.1252800000002</v>
      </c>
      <c r="I156" s="9">
        <f t="shared" si="10"/>
        <v>-0.43695735717181217</v>
      </c>
      <c r="J156" s="8">
        <v>31171.52348</v>
      </c>
      <c r="K156" s="8">
        <v>33838.832710000002</v>
      </c>
      <c r="L156" s="9">
        <f t="shared" si="11"/>
        <v>8.5568779842004838E-2</v>
      </c>
    </row>
    <row r="157" spans="1:12" x14ac:dyDescent="0.25">
      <c r="A157" s="3" t="s">
        <v>159</v>
      </c>
      <c r="B157" s="8">
        <v>655.89161000000001</v>
      </c>
      <c r="C157" s="8">
        <v>982.00760000000002</v>
      </c>
      <c r="D157" s="9">
        <f t="shared" si="8"/>
        <v>0.49721018690877905</v>
      </c>
      <c r="E157" s="8">
        <v>120273.60038</v>
      </c>
      <c r="F157" s="8">
        <v>74659.592919999996</v>
      </c>
      <c r="G157" s="9">
        <f t="shared" si="9"/>
        <v>-0.37925203299713517</v>
      </c>
      <c r="H157" s="8">
        <v>18974.66403</v>
      </c>
      <c r="I157" s="9">
        <f t="shared" si="10"/>
        <v>2.9346990704003519</v>
      </c>
      <c r="J157" s="8">
        <v>226441.45842000001</v>
      </c>
      <c r="K157" s="8">
        <v>170683.77350000001</v>
      </c>
      <c r="L157" s="9">
        <f t="shared" si="11"/>
        <v>-0.24623443652523003</v>
      </c>
    </row>
    <row r="158" spans="1:12" x14ac:dyDescent="0.25">
      <c r="A158" s="3" t="s">
        <v>160</v>
      </c>
      <c r="B158" s="8">
        <v>487.15028000000001</v>
      </c>
      <c r="C158" s="8">
        <v>32.646819999999998</v>
      </c>
      <c r="D158" s="9">
        <f t="shared" si="8"/>
        <v>-0.93298408860608684</v>
      </c>
      <c r="E158" s="8">
        <v>3104.4039499999999</v>
      </c>
      <c r="F158" s="8">
        <v>11089.12372</v>
      </c>
      <c r="G158" s="9">
        <f t="shared" si="9"/>
        <v>2.5720621087342708</v>
      </c>
      <c r="H158" s="8">
        <v>1561.01332</v>
      </c>
      <c r="I158" s="9">
        <f t="shared" si="10"/>
        <v>6.1037982686784504</v>
      </c>
      <c r="J158" s="8">
        <v>24846.107329999999</v>
      </c>
      <c r="K158" s="8">
        <v>35506.199339999999</v>
      </c>
      <c r="L158" s="9">
        <f t="shared" si="11"/>
        <v>0.42904475411038168</v>
      </c>
    </row>
    <row r="159" spans="1:12" x14ac:dyDescent="0.25">
      <c r="A159" s="3" t="s">
        <v>161</v>
      </c>
      <c r="B159" s="8">
        <v>296.80479000000003</v>
      </c>
      <c r="C159" s="8">
        <v>872.55325000000005</v>
      </c>
      <c r="D159" s="9">
        <f t="shared" si="8"/>
        <v>1.9398219954603833</v>
      </c>
      <c r="E159" s="8">
        <v>5567.86834</v>
      </c>
      <c r="F159" s="8">
        <v>5197.2730799999999</v>
      </c>
      <c r="G159" s="9">
        <f t="shared" si="9"/>
        <v>-6.655963061080572E-2</v>
      </c>
      <c r="H159" s="8">
        <v>8358.1200399999998</v>
      </c>
      <c r="I159" s="9">
        <f t="shared" si="10"/>
        <v>-0.37817678435735891</v>
      </c>
      <c r="J159" s="8">
        <v>27313.52794</v>
      </c>
      <c r="K159" s="8">
        <v>34665.66188</v>
      </c>
      <c r="L159" s="9">
        <f t="shared" si="11"/>
        <v>0.26917555125615888</v>
      </c>
    </row>
    <row r="160" spans="1:12" x14ac:dyDescent="0.25">
      <c r="A160" s="3" t="s">
        <v>162</v>
      </c>
      <c r="B160" s="8">
        <v>100.3407</v>
      </c>
      <c r="C160" s="8">
        <v>144.10687999999999</v>
      </c>
      <c r="D160" s="9">
        <f t="shared" si="8"/>
        <v>0.43617574922239921</v>
      </c>
      <c r="E160" s="8">
        <v>507.81565999999998</v>
      </c>
      <c r="F160" s="8">
        <v>1825.29267</v>
      </c>
      <c r="G160" s="9">
        <f t="shared" si="9"/>
        <v>2.5944001214929058</v>
      </c>
      <c r="H160" s="8">
        <v>1478.6564900000001</v>
      </c>
      <c r="I160" s="9">
        <f t="shared" si="10"/>
        <v>0.23442644207377739</v>
      </c>
      <c r="J160" s="8">
        <v>2432.2361000000001</v>
      </c>
      <c r="K160" s="8">
        <v>7345.8513499999999</v>
      </c>
      <c r="L160" s="9">
        <f t="shared" si="11"/>
        <v>2.0202048847149334</v>
      </c>
    </row>
    <row r="161" spans="1:12" x14ac:dyDescent="0.25">
      <c r="A161" s="3" t="s">
        <v>163</v>
      </c>
      <c r="B161" s="8">
        <v>2418.2605100000001</v>
      </c>
      <c r="C161" s="8">
        <v>4961.1453899999997</v>
      </c>
      <c r="D161" s="9">
        <f t="shared" si="8"/>
        <v>1.0515347165802247</v>
      </c>
      <c r="E161" s="8">
        <v>50721.713589999999</v>
      </c>
      <c r="F161" s="8">
        <v>68064.221160000001</v>
      </c>
      <c r="G161" s="9">
        <f t="shared" si="9"/>
        <v>0.34191485938714727</v>
      </c>
      <c r="H161" s="8">
        <v>92922.322560000001</v>
      </c>
      <c r="I161" s="9">
        <f t="shared" si="10"/>
        <v>-0.26751485235368611</v>
      </c>
      <c r="J161" s="8">
        <v>235251.91167999999</v>
      </c>
      <c r="K161" s="8">
        <v>355196.44143000001</v>
      </c>
      <c r="L161" s="9">
        <f t="shared" si="11"/>
        <v>0.50985570698848925</v>
      </c>
    </row>
    <row r="162" spans="1:12" x14ac:dyDescent="0.25">
      <c r="A162" s="3" t="s">
        <v>164</v>
      </c>
      <c r="B162" s="8">
        <v>1279.6188400000001</v>
      </c>
      <c r="C162" s="8">
        <v>1926.5283899999999</v>
      </c>
      <c r="D162" s="9">
        <f t="shared" si="8"/>
        <v>0.50554862884013163</v>
      </c>
      <c r="E162" s="8">
        <v>26547.386460000002</v>
      </c>
      <c r="F162" s="8">
        <v>39436.098080000003</v>
      </c>
      <c r="G162" s="9">
        <f t="shared" si="9"/>
        <v>0.48549832351368871</v>
      </c>
      <c r="H162" s="8">
        <v>38771.798049999998</v>
      </c>
      <c r="I162" s="9">
        <f t="shared" si="10"/>
        <v>1.71335884176258E-2</v>
      </c>
      <c r="J162" s="8">
        <v>153829.18952000001</v>
      </c>
      <c r="K162" s="8">
        <v>222316.35558</v>
      </c>
      <c r="L162" s="9">
        <f t="shared" si="11"/>
        <v>0.44521567248519944</v>
      </c>
    </row>
    <row r="163" spans="1:12" x14ac:dyDescent="0.25">
      <c r="A163" s="3" t="s">
        <v>165</v>
      </c>
      <c r="B163" s="8">
        <v>11722.86786</v>
      </c>
      <c r="C163" s="8">
        <v>23928.58035</v>
      </c>
      <c r="D163" s="9">
        <f t="shared" si="8"/>
        <v>1.0411882685846465</v>
      </c>
      <c r="E163" s="8">
        <v>284408.59895000001</v>
      </c>
      <c r="F163" s="8">
        <v>319754.37326999998</v>
      </c>
      <c r="G163" s="9">
        <f t="shared" si="9"/>
        <v>0.12427814929116776</v>
      </c>
      <c r="H163" s="8">
        <v>380224.95251999999</v>
      </c>
      <c r="I163" s="9">
        <f t="shared" si="10"/>
        <v>-0.1590389553584578</v>
      </c>
      <c r="J163" s="8">
        <v>1480022.4124199999</v>
      </c>
      <c r="K163" s="8">
        <v>1931964.15995</v>
      </c>
      <c r="L163" s="9">
        <f t="shared" si="11"/>
        <v>0.30536142137944067</v>
      </c>
    </row>
    <row r="164" spans="1:12" x14ac:dyDescent="0.25">
      <c r="A164" s="3" t="s">
        <v>166</v>
      </c>
      <c r="B164" s="8">
        <v>0</v>
      </c>
      <c r="C164" s="8">
        <v>0</v>
      </c>
      <c r="D164" s="9" t="str">
        <f t="shared" si="8"/>
        <v/>
      </c>
      <c r="E164" s="8">
        <v>18.923999999999999</v>
      </c>
      <c r="F164" s="8">
        <v>0</v>
      </c>
      <c r="G164" s="9">
        <f t="shared" si="9"/>
        <v>-1</v>
      </c>
      <c r="H164" s="8">
        <v>0</v>
      </c>
      <c r="I164" s="9" t="str">
        <f t="shared" si="10"/>
        <v/>
      </c>
      <c r="J164" s="8">
        <v>27.289000000000001</v>
      </c>
      <c r="K164" s="8">
        <v>0.1104</v>
      </c>
      <c r="L164" s="9">
        <f t="shared" si="11"/>
        <v>-0.99595441386639305</v>
      </c>
    </row>
    <row r="165" spans="1:12" x14ac:dyDescent="0.25">
      <c r="A165" s="3" t="s">
        <v>167</v>
      </c>
      <c r="B165" s="8">
        <v>163.45840999999999</v>
      </c>
      <c r="C165" s="8">
        <v>471.91579999999999</v>
      </c>
      <c r="D165" s="9">
        <f t="shared" si="8"/>
        <v>1.8870695609971984</v>
      </c>
      <c r="E165" s="8">
        <v>2999.2745500000001</v>
      </c>
      <c r="F165" s="8">
        <v>7264.5246699999998</v>
      </c>
      <c r="G165" s="9">
        <f t="shared" si="9"/>
        <v>1.4220939260128751</v>
      </c>
      <c r="H165" s="8">
        <v>8803.9461200000005</v>
      </c>
      <c r="I165" s="9">
        <f t="shared" si="10"/>
        <v>-0.17485584634632001</v>
      </c>
      <c r="J165" s="8">
        <v>16743.874360000002</v>
      </c>
      <c r="K165" s="8">
        <v>41425.330249999999</v>
      </c>
      <c r="L165" s="9">
        <f t="shared" si="11"/>
        <v>1.4740588324624766</v>
      </c>
    </row>
    <row r="166" spans="1:12" x14ac:dyDescent="0.25">
      <c r="A166" s="3" t="s">
        <v>168</v>
      </c>
      <c r="B166" s="8">
        <v>938.93503999999996</v>
      </c>
      <c r="C166" s="8">
        <v>1404.06322</v>
      </c>
      <c r="D166" s="9">
        <f t="shared" si="8"/>
        <v>0.49537844492415584</v>
      </c>
      <c r="E166" s="8">
        <v>25188.47191</v>
      </c>
      <c r="F166" s="8">
        <v>33059.529399999999</v>
      </c>
      <c r="G166" s="9">
        <f t="shared" si="9"/>
        <v>0.31248650248112653</v>
      </c>
      <c r="H166" s="8">
        <v>41491.176319999999</v>
      </c>
      <c r="I166" s="9">
        <f t="shared" si="10"/>
        <v>-0.20321542235802292</v>
      </c>
      <c r="J166" s="8">
        <v>142379.59007000001</v>
      </c>
      <c r="K166" s="8">
        <v>175579.45657000001</v>
      </c>
      <c r="L166" s="9">
        <f t="shared" si="11"/>
        <v>0.23317855096841833</v>
      </c>
    </row>
    <row r="167" spans="1:12" x14ac:dyDescent="0.25">
      <c r="A167" s="3" t="s">
        <v>169</v>
      </c>
      <c r="B167" s="8">
        <v>985.01536999999996</v>
      </c>
      <c r="C167" s="8">
        <v>132.78652</v>
      </c>
      <c r="D167" s="9">
        <f t="shared" si="8"/>
        <v>-0.86519345378336587</v>
      </c>
      <c r="E167" s="8">
        <v>11551.16476</v>
      </c>
      <c r="F167" s="8">
        <v>12119.857309999999</v>
      </c>
      <c r="G167" s="9">
        <f t="shared" si="9"/>
        <v>4.9232485365397816E-2</v>
      </c>
      <c r="H167" s="8">
        <v>13642.901879999999</v>
      </c>
      <c r="I167" s="9">
        <f t="shared" si="10"/>
        <v>-0.11163640869049485</v>
      </c>
      <c r="J167" s="8">
        <v>61914.858480000003</v>
      </c>
      <c r="K167" s="8">
        <v>69901.490650000007</v>
      </c>
      <c r="L167" s="9">
        <f t="shared" si="11"/>
        <v>0.12899378866512112</v>
      </c>
    </row>
    <row r="168" spans="1:12" x14ac:dyDescent="0.25">
      <c r="A168" s="3" t="s">
        <v>170</v>
      </c>
      <c r="B168" s="8">
        <v>319.10543999999999</v>
      </c>
      <c r="C168" s="8">
        <v>83.09066</v>
      </c>
      <c r="D168" s="9">
        <f t="shared" si="8"/>
        <v>-0.73961377781588422</v>
      </c>
      <c r="E168" s="8">
        <v>4848.4435999999996</v>
      </c>
      <c r="F168" s="8">
        <v>3891.6537600000001</v>
      </c>
      <c r="G168" s="9">
        <f t="shared" si="9"/>
        <v>-0.19733958336650537</v>
      </c>
      <c r="H168" s="8">
        <v>9656.9742399999996</v>
      </c>
      <c r="I168" s="9">
        <f t="shared" si="10"/>
        <v>-0.5970110654452776</v>
      </c>
      <c r="J168" s="8">
        <v>32973.840819999998</v>
      </c>
      <c r="K168" s="8">
        <v>30790.69512</v>
      </c>
      <c r="L168" s="9">
        <f t="shared" si="11"/>
        <v>-6.6208413873212746E-2</v>
      </c>
    </row>
    <row r="169" spans="1:12" x14ac:dyDescent="0.25">
      <c r="A169" s="3" t="s">
        <v>171</v>
      </c>
      <c r="B169" s="8">
        <v>381.82535000000001</v>
      </c>
      <c r="C169" s="8">
        <v>0</v>
      </c>
      <c r="D169" s="9">
        <f t="shared" si="8"/>
        <v>-1</v>
      </c>
      <c r="E169" s="8">
        <v>2583.58158</v>
      </c>
      <c r="F169" s="8">
        <v>2004.1513199999999</v>
      </c>
      <c r="G169" s="9">
        <f t="shared" si="9"/>
        <v>-0.22427403279442804</v>
      </c>
      <c r="H169" s="8">
        <v>884.48685</v>
      </c>
      <c r="I169" s="9">
        <f t="shared" si="10"/>
        <v>1.2658915957879984</v>
      </c>
      <c r="J169" s="8">
        <v>7201.2063699999999</v>
      </c>
      <c r="K169" s="8">
        <v>7114.6668799999998</v>
      </c>
      <c r="L169" s="9">
        <f t="shared" si="11"/>
        <v>-1.2017360085737949E-2</v>
      </c>
    </row>
    <row r="170" spans="1:12" x14ac:dyDescent="0.25">
      <c r="A170" s="3" t="s">
        <v>172</v>
      </c>
      <c r="B170" s="8">
        <v>6.6852200000000002</v>
      </c>
      <c r="C170" s="8">
        <v>0</v>
      </c>
      <c r="D170" s="9">
        <f t="shared" si="8"/>
        <v>-1</v>
      </c>
      <c r="E170" s="8">
        <v>385.16744</v>
      </c>
      <c r="F170" s="8">
        <v>2310.3467999999998</v>
      </c>
      <c r="G170" s="9">
        <f t="shared" si="9"/>
        <v>4.9982920674707074</v>
      </c>
      <c r="H170" s="8">
        <v>588.76692000000003</v>
      </c>
      <c r="I170" s="9">
        <f t="shared" si="10"/>
        <v>2.9240431510656197</v>
      </c>
      <c r="J170" s="8">
        <v>887.69718999999998</v>
      </c>
      <c r="K170" s="8">
        <v>7293.4719500000001</v>
      </c>
      <c r="L170" s="9">
        <f t="shared" si="11"/>
        <v>7.2161710458946029</v>
      </c>
    </row>
    <row r="171" spans="1:12" x14ac:dyDescent="0.25">
      <c r="A171" s="3" t="s">
        <v>173</v>
      </c>
      <c r="B171" s="8">
        <v>0</v>
      </c>
      <c r="C171" s="8">
        <v>449.29109</v>
      </c>
      <c r="D171" s="9" t="str">
        <f t="shared" si="8"/>
        <v/>
      </c>
      <c r="E171" s="8">
        <v>828.72784999999999</v>
      </c>
      <c r="F171" s="8">
        <v>1352.538</v>
      </c>
      <c r="G171" s="9">
        <f t="shared" si="9"/>
        <v>0.63206533966488521</v>
      </c>
      <c r="H171" s="8">
        <v>2512.38472</v>
      </c>
      <c r="I171" s="9">
        <f t="shared" si="10"/>
        <v>-0.4616517170984864</v>
      </c>
      <c r="J171" s="8">
        <v>4518.2979400000004</v>
      </c>
      <c r="K171" s="8">
        <v>12038.88421</v>
      </c>
      <c r="L171" s="9">
        <f t="shared" si="11"/>
        <v>1.6644732972168717</v>
      </c>
    </row>
    <row r="172" spans="1:12" x14ac:dyDescent="0.25">
      <c r="A172" s="3" t="s">
        <v>174</v>
      </c>
      <c r="B172" s="8">
        <v>92.894869999999997</v>
      </c>
      <c r="C172" s="8">
        <v>268.08945999999997</v>
      </c>
      <c r="D172" s="9">
        <f t="shared" si="8"/>
        <v>1.8859447243965137</v>
      </c>
      <c r="E172" s="8">
        <v>5644.6917800000001</v>
      </c>
      <c r="F172" s="8">
        <v>3576.8371400000001</v>
      </c>
      <c r="G172" s="9">
        <f t="shared" si="9"/>
        <v>-0.36633614740962883</v>
      </c>
      <c r="H172" s="8">
        <v>7732.2181499999997</v>
      </c>
      <c r="I172" s="9">
        <f t="shared" si="10"/>
        <v>-0.53741124854321387</v>
      </c>
      <c r="J172" s="8">
        <v>26217.941760000002</v>
      </c>
      <c r="K172" s="8">
        <v>37103.951889999997</v>
      </c>
      <c r="L172" s="9">
        <f t="shared" si="11"/>
        <v>0.41521223251050476</v>
      </c>
    </row>
    <row r="173" spans="1:12" x14ac:dyDescent="0.25">
      <c r="A173" s="3" t="s">
        <v>175</v>
      </c>
      <c r="B173" s="8">
        <v>3827.94254</v>
      </c>
      <c r="C173" s="8">
        <v>2005.3881799999999</v>
      </c>
      <c r="D173" s="9">
        <f t="shared" si="8"/>
        <v>-0.47611852606335103</v>
      </c>
      <c r="E173" s="8">
        <v>106579.54398</v>
      </c>
      <c r="F173" s="8">
        <v>46032.437639999996</v>
      </c>
      <c r="G173" s="9">
        <f t="shared" si="9"/>
        <v>-0.56809312630725706</v>
      </c>
      <c r="H173" s="8">
        <v>68099.120259999996</v>
      </c>
      <c r="I173" s="9">
        <f t="shared" si="10"/>
        <v>-0.32403770468326465</v>
      </c>
      <c r="J173" s="8">
        <v>431202.06213999999</v>
      </c>
      <c r="K173" s="8">
        <v>328504.67350999999</v>
      </c>
      <c r="L173" s="9">
        <f t="shared" si="11"/>
        <v>-0.23816534670619649</v>
      </c>
    </row>
    <row r="174" spans="1:12" x14ac:dyDescent="0.25">
      <c r="A174" s="3" t="s">
        <v>176</v>
      </c>
      <c r="B174" s="8">
        <v>0</v>
      </c>
      <c r="C174" s="8">
        <v>34.537860000000002</v>
      </c>
      <c r="D174" s="9" t="str">
        <f t="shared" si="8"/>
        <v/>
      </c>
      <c r="E174" s="8">
        <v>1443.11951</v>
      </c>
      <c r="F174" s="8">
        <v>2871.8755999999998</v>
      </c>
      <c r="G174" s="9">
        <f t="shared" si="9"/>
        <v>0.9900469643016605</v>
      </c>
      <c r="H174" s="8">
        <v>498.37594000000001</v>
      </c>
      <c r="I174" s="9">
        <f t="shared" si="10"/>
        <v>4.7624683888231036</v>
      </c>
      <c r="J174" s="8">
        <v>8139.7826400000004</v>
      </c>
      <c r="K174" s="8">
        <v>5313.6114699999998</v>
      </c>
      <c r="L174" s="9">
        <f t="shared" si="11"/>
        <v>-0.34720474673510449</v>
      </c>
    </row>
    <row r="175" spans="1:12" x14ac:dyDescent="0.25">
      <c r="A175" s="3" t="s">
        <v>177</v>
      </c>
      <c r="B175" s="8">
        <v>0</v>
      </c>
      <c r="C175" s="8">
        <v>0</v>
      </c>
      <c r="D175" s="9" t="str">
        <f t="shared" si="8"/>
        <v/>
      </c>
      <c r="E175" s="8">
        <v>0</v>
      </c>
      <c r="F175" s="8">
        <v>0</v>
      </c>
      <c r="G175" s="9" t="str">
        <f t="shared" si="9"/>
        <v/>
      </c>
      <c r="H175" s="8">
        <v>0</v>
      </c>
      <c r="I175" s="9" t="str">
        <f t="shared" si="10"/>
        <v/>
      </c>
      <c r="J175" s="8">
        <v>0</v>
      </c>
      <c r="K175" s="8">
        <v>0</v>
      </c>
      <c r="L175" s="9" t="str">
        <f t="shared" si="11"/>
        <v/>
      </c>
    </row>
    <row r="176" spans="1:12" x14ac:dyDescent="0.25">
      <c r="A176" s="3" t="s">
        <v>178</v>
      </c>
      <c r="B176" s="8">
        <v>1476.9010599999999</v>
      </c>
      <c r="C176" s="8">
        <v>5459.7582599999996</v>
      </c>
      <c r="D176" s="9">
        <f t="shared" si="8"/>
        <v>2.6967664306504053</v>
      </c>
      <c r="E176" s="8">
        <v>34990.529620000001</v>
      </c>
      <c r="F176" s="8">
        <v>86762.043470000004</v>
      </c>
      <c r="G176" s="9">
        <f t="shared" si="9"/>
        <v>1.4795864598862281</v>
      </c>
      <c r="H176" s="8">
        <v>172909.10689</v>
      </c>
      <c r="I176" s="9">
        <f t="shared" si="10"/>
        <v>-0.49822166668644219</v>
      </c>
      <c r="J176" s="8">
        <v>311371.27772999997</v>
      </c>
      <c r="K176" s="8">
        <v>394470.27892999997</v>
      </c>
      <c r="L176" s="9">
        <f t="shared" si="11"/>
        <v>0.26688075343949302</v>
      </c>
    </row>
    <row r="177" spans="1:12" x14ac:dyDescent="0.25">
      <c r="A177" s="3" t="s">
        <v>179</v>
      </c>
      <c r="B177" s="8">
        <v>96.578630000000004</v>
      </c>
      <c r="C177" s="8">
        <v>0</v>
      </c>
      <c r="D177" s="9">
        <f t="shared" si="8"/>
        <v>-1</v>
      </c>
      <c r="E177" s="8">
        <v>464.09532999999999</v>
      </c>
      <c r="F177" s="8">
        <v>71.402289999999994</v>
      </c>
      <c r="G177" s="9">
        <f t="shared" si="9"/>
        <v>-0.84614736373236077</v>
      </c>
      <c r="H177" s="8">
        <v>209.2407</v>
      </c>
      <c r="I177" s="9">
        <f t="shared" si="10"/>
        <v>-0.65875525172683902</v>
      </c>
      <c r="J177" s="8">
        <v>1715.9791399999999</v>
      </c>
      <c r="K177" s="8">
        <v>805.10037999999997</v>
      </c>
      <c r="L177" s="9">
        <f t="shared" si="11"/>
        <v>-0.53082158096630483</v>
      </c>
    </row>
    <row r="178" spans="1:12" x14ac:dyDescent="0.25">
      <c r="A178" s="3" t="s">
        <v>180</v>
      </c>
      <c r="B178" s="8">
        <v>3835.3307199999999</v>
      </c>
      <c r="C178" s="8">
        <v>5039.5203300000003</v>
      </c>
      <c r="D178" s="9">
        <f t="shared" si="8"/>
        <v>0.31397282214035527</v>
      </c>
      <c r="E178" s="8">
        <v>120509.98836</v>
      </c>
      <c r="F178" s="8">
        <v>116843.11132</v>
      </c>
      <c r="G178" s="9">
        <f t="shared" si="9"/>
        <v>-3.0427992649421975E-2</v>
      </c>
      <c r="H178" s="8">
        <v>154190.94635000001</v>
      </c>
      <c r="I178" s="9">
        <f t="shared" si="10"/>
        <v>-0.24221808033542824</v>
      </c>
      <c r="J178" s="8">
        <v>658233.38506</v>
      </c>
      <c r="K178" s="8">
        <v>598148.21395999996</v>
      </c>
      <c r="L178" s="9">
        <f t="shared" si="11"/>
        <v>-9.1282472848931984E-2</v>
      </c>
    </row>
    <row r="179" spans="1:12" x14ac:dyDescent="0.25">
      <c r="A179" s="3" t="s">
        <v>181</v>
      </c>
      <c r="B179" s="8">
        <v>1776.95561</v>
      </c>
      <c r="C179" s="8">
        <v>4248.16687</v>
      </c>
      <c r="D179" s="9">
        <f t="shared" si="8"/>
        <v>1.3906994896738021</v>
      </c>
      <c r="E179" s="8">
        <v>53567.74523</v>
      </c>
      <c r="F179" s="8">
        <v>56172.564960000003</v>
      </c>
      <c r="G179" s="9">
        <f t="shared" si="9"/>
        <v>4.8626644986005552E-2</v>
      </c>
      <c r="H179" s="8">
        <v>63618.063730000002</v>
      </c>
      <c r="I179" s="9">
        <f t="shared" si="10"/>
        <v>-0.1170343505203062</v>
      </c>
      <c r="J179" s="8">
        <v>274610.12933999998</v>
      </c>
      <c r="K179" s="8">
        <v>348403.72904000001</v>
      </c>
      <c r="L179" s="9">
        <f t="shared" si="11"/>
        <v>0.26872133186549263</v>
      </c>
    </row>
    <row r="180" spans="1:12" x14ac:dyDescent="0.25">
      <c r="A180" s="3" t="s">
        <v>182</v>
      </c>
      <c r="B180" s="8">
        <v>0</v>
      </c>
      <c r="C180" s="8">
        <v>5.2327399999999997</v>
      </c>
      <c r="D180" s="9" t="str">
        <f t="shared" si="8"/>
        <v/>
      </c>
      <c r="E180" s="8">
        <v>5.8592399999999998</v>
      </c>
      <c r="F180" s="8">
        <v>60.31026</v>
      </c>
      <c r="G180" s="9">
        <f t="shared" si="9"/>
        <v>9.2931881950560147</v>
      </c>
      <c r="H180" s="8">
        <v>39.11307</v>
      </c>
      <c r="I180" s="9">
        <f t="shared" si="10"/>
        <v>0.54194646444270411</v>
      </c>
      <c r="J180" s="8">
        <v>53.36983</v>
      </c>
      <c r="K180" s="8">
        <v>182.02445</v>
      </c>
      <c r="L180" s="9">
        <f t="shared" si="11"/>
        <v>2.4106245045187515</v>
      </c>
    </row>
    <row r="181" spans="1:12" x14ac:dyDescent="0.25">
      <c r="A181" s="3" t="s">
        <v>183</v>
      </c>
      <c r="B181" s="8">
        <v>406.63074</v>
      </c>
      <c r="C181" s="8">
        <v>395.80412000000001</v>
      </c>
      <c r="D181" s="9">
        <f t="shared" si="8"/>
        <v>-2.6625188248188048E-2</v>
      </c>
      <c r="E181" s="8">
        <v>22372.4058</v>
      </c>
      <c r="F181" s="8">
        <v>25702.150089999999</v>
      </c>
      <c r="G181" s="9">
        <f t="shared" si="9"/>
        <v>0.14883264320192158</v>
      </c>
      <c r="H181" s="8">
        <v>11783.7497</v>
      </c>
      <c r="I181" s="9">
        <f t="shared" si="10"/>
        <v>1.1811520733506415</v>
      </c>
      <c r="J181" s="8">
        <v>69969.345660000006</v>
      </c>
      <c r="K181" s="8">
        <v>89732.477549999996</v>
      </c>
      <c r="L181" s="9">
        <f t="shared" si="11"/>
        <v>0.28245414764966359</v>
      </c>
    </row>
    <row r="182" spans="1:12" x14ac:dyDescent="0.25">
      <c r="A182" s="3" t="s">
        <v>184</v>
      </c>
      <c r="B182" s="8">
        <v>0</v>
      </c>
      <c r="C182" s="8">
        <v>0</v>
      </c>
      <c r="D182" s="9" t="str">
        <f t="shared" si="8"/>
        <v/>
      </c>
      <c r="E182" s="8">
        <v>130.56952999999999</v>
      </c>
      <c r="F182" s="8">
        <v>149.24627000000001</v>
      </c>
      <c r="G182" s="9">
        <f t="shared" si="9"/>
        <v>0.14304057003192105</v>
      </c>
      <c r="H182" s="8">
        <v>267.27235999999999</v>
      </c>
      <c r="I182" s="9">
        <f t="shared" si="10"/>
        <v>-0.44159482110308745</v>
      </c>
      <c r="J182" s="8">
        <v>1236.0971500000001</v>
      </c>
      <c r="K182" s="8">
        <v>1024.4883400000001</v>
      </c>
      <c r="L182" s="9">
        <f t="shared" si="11"/>
        <v>-0.17119108316041332</v>
      </c>
    </row>
    <row r="183" spans="1:12" x14ac:dyDescent="0.25">
      <c r="A183" s="3" t="s">
        <v>185</v>
      </c>
      <c r="B183" s="8">
        <v>132.84311</v>
      </c>
      <c r="C183" s="8">
        <v>49.388539999999999</v>
      </c>
      <c r="D183" s="9">
        <f t="shared" si="8"/>
        <v>-0.62821903221025166</v>
      </c>
      <c r="E183" s="8">
        <v>5802.7459500000004</v>
      </c>
      <c r="F183" s="8">
        <v>1464.6468600000001</v>
      </c>
      <c r="G183" s="9">
        <f t="shared" si="9"/>
        <v>-0.74759417823556451</v>
      </c>
      <c r="H183" s="8">
        <v>4439.8780900000002</v>
      </c>
      <c r="I183" s="9">
        <f t="shared" si="10"/>
        <v>-0.67011552337465186</v>
      </c>
      <c r="J183" s="8">
        <v>34325.982049999999</v>
      </c>
      <c r="K183" s="8">
        <v>24477.203949999999</v>
      </c>
      <c r="L183" s="9">
        <f t="shared" si="11"/>
        <v>-0.28691904824905079</v>
      </c>
    </row>
    <row r="184" spans="1:12" x14ac:dyDescent="0.25">
      <c r="A184" s="3" t="s">
        <v>186</v>
      </c>
      <c r="B184" s="8">
        <v>292.77782000000002</v>
      </c>
      <c r="C184" s="8">
        <v>547.29389000000003</v>
      </c>
      <c r="D184" s="9">
        <f t="shared" si="8"/>
        <v>0.86931472472880622</v>
      </c>
      <c r="E184" s="8">
        <v>87641.676359999998</v>
      </c>
      <c r="F184" s="8">
        <v>32966.949260000001</v>
      </c>
      <c r="G184" s="9">
        <f t="shared" si="9"/>
        <v>-0.62384392187360937</v>
      </c>
      <c r="H184" s="8">
        <v>27994.89357</v>
      </c>
      <c r="I184" s="9">
        <f t="shared" si="10"/>
        <v>0.17760580791520408</v>
      </c>
      <c r="J184" s="8">
        <v>352449.71876999998</v>
      </c>
      <c r="K184" s="8">
        <v>166532.36696000001</v>
      </c>
      <c r="L184" s="9">
        <f t="shared" si="11"/>
        <v>-0.52750035511115012</v>
      </c>
    </row>
    <row r="185" spans="1:12" x14ac:dyDescent="0.25">
      <c r="A185" s="3" t="s">
        <v>187</v>
      </c>
      <c r="B185" s="8">
        <v>13268.63271</v>
      </c>
      <c r="C185" s="8">
        <v>17049.911609999999</v>
      </c>
      <c r="D185" s="9">
        <f t="shared" si="8"/>
        <v>0.28497879040318996</v>
      </c>
      <c r="E185" s="8">
        <v>338122.18212000001</v>
      </c>
      <c r="F185" s="8">
        <v>398778.36521999998</v>
      </c>
      <c r="G185" s="9">
        <f t="shared" si="9"/>
        <v>0.17939131564717337</v>
      </c>
      <c r="H185" s="8">
        <v>519387.00435</v>
      </c>
      <c r="I185" s="9">
        <f t="shared" si="10"/>
        <v>-0.23221343260395733</v>
      </c>
      <c r="J185" s="8">
        <v>1747013.2140899999</v>
      </c>
      <c r="K185" s="8">
        <v>2263426.5128199998</v>
      </c>
      <c r="L185" s="9">
        <f t="shared" si="11"/>
        <v>0.29559782064899487</v>
      </c>
    </row>
    <row r="186" spans="1:12" x14ac:dyDescent="0.25">
      <c r="A186" s="3" t="s">
        <v>188</v>
      </c>
      <c r="B186" s="8">
        <v>2999.27178</v>
      </c>
      <c r="C186" s="8">
        <v>8314.0539499999995</v>
      </c>
      <c r="D186" s="9">
        <f t="shared" si="8"/>
        <v>1.7720241978204454</v>
      </c>
      <c r="E186" s="8">
        <v>119784.51484</v>
      </c>
      <c r="F186" s="8">
        <v>128916.58497</v>
      </c>
      <c r="G186" s="9">
        <f t="shared" si="9"/>
        <v>7.6237484805093514E-2</v>
      </c>
      <c r="H186" s="8">
        <v>136346.72336</v>
      </c>
      <c r="I186" s="9">
        <f t="shared" si="10"/>
        <v>-5.4494440400903565E-2</v>
      </c>
      <c r="J186" s="8">
        <v>530811.03715999995</v>
      </c>
      <c r="K186" s="8">
        <v>629710.12398000003</v>
      </c>
      <c r="L186" s="9">
        <f t="shared" si="11"/>
        <v>0.18631693747202438</v>
      </c>
    </row>
    <row r="187" spans="1:12" x14ac:dyDescent="0.25">
      <c r="A187" s="3" t="s">
        <v>189</v>
      </c>
      <c r="B187" s="8">
        <v>16012.59829</v>
      </c>
      <c r="C187" s="8">
        <v>22200.431909999999</v>
      </c>
      <c r="D187" s="9">
        <f t="shared" si="8"/>
        <v>0.38643532473204889</v>
      </c>
      <c r="E187" s="8">
        <v>340228.93848000001</v>
      </c>
      <c r="F187" s="8">
        <v>601526.83793000004</v>
      </c>
      <c r="G187" s="9">
        <f t="shared" si="9"/>
        <v>0.76800609794501695</v>
      </c>
      <c r="H187" s="8">
        <v>616454.56782</v>
      </c>
      <c r="I187" s="9">
        <f t="shared" si="10"/>
        <v>-2.4215458314778449E-2</v>
      </c>
      <c r="J187" s="8">
        <v>1755608.2922499999</v>
      </c>
      <c r="K187" s="8">
        <v>2726541.72597</v>
      </c>
      <c r="L187" s="9">
        <f t="shared" si="11"/>
        <v>0.55304673485885902</v>
      </c>
    </row>
    <row r="188" spans="1:12" x14ac:dyDescent="0.25">
      <c r="A188" s="3" t="s">
        <v>190</v>
      </c>
      <c r="B188" s="8">
        <v>12.65025</v>
      </c>
      <c r="C188" s="8">
        <v>5.8294600000000001</v>
      </c>
      <c r="D188" s="9">
        <f t="shared" si="8"/>
        <v>-0.53918222960020556</v>
      </c>
      <c r="E188" s="8">
        <v>3479.9471699999999</v>
      </c>
      <c r="F188" s="8">
        <v>32054.647870000001</v>
      </c>
      <c r="G188" s="9">
        <f t="shared" si="9"/>
        <v>8.2112455460063778</v>
      </c>
      <c r="H188" s="8">
        <v>4721.8490300000003</v>
      </c>
      <c r="I188" s="9">
        <f t="shared" si="10"/>
        <v>5.788579572608656</v>
      </c>
      <c r="J188" s="8">
        <v>29280.062849999998</v>
      </c>
      <c r="K188" s="8">
        <v>73758.618960000007</v>
      </c>
      <c r="L188" s="9">
        <f t="shared" si="11"/>
        <v>1.519073109161718</v>
      </c>
    </row>
    <row r="189" spans="1:12" x14ac:dyDescent="0.25">
      <c r="A189" s="3" t="s">
        <v>191</v>
      </c>
      <c r="B189" s="8">
        <v>17832.664049999999</v>
      </c>
      <c r="C189" s="8">
        <v>23163.434310000001</v>
      </c>
      <c r="D189" s="9">
        <f t="shared" si="8"/>
        <v>0.29893291574682035</v>
      </c>
      <c r="E189" s="8">
        <v>407596.15221999999</v>
      </c>
      <c r="F189" s="8">
        <v>436133.64266000001</v>
      </c>
      <c r="G189" s="9">
        <f t="shared" si="9"/>
        <v>7.0014131106411748E-2</v>
      </c>
      <c r="H189" s="8">
        <v>394679.43719999999</v>
      </c>
      <c r="I189" s="9">
        <f t="shared" si="10"/>
        <v>0.10503259494361128</v>
      </c>
      <c r="J189" s="8">
        <v>1953123.9983300001</v>
      </c>
      <c r="K189" s="8">
        <v>1895408.88824</v>
      </c>
      <c r="L189" s="9">
        <f t="shared" si="11"/>
        <v>-2.9550151521024137E-2</v>
      </c>
    </row>
    <row r="190" spans="1:12" x14ac:dyDescent="0.25">
      <c r="A190" s="3" t="s">
        <v>192</v>
      </c>
      <c r="B190" s="8">
        <v>75.337500000000006</v>
      </c>
      <c r="C190" s="8">
        <v>0</v>
      </c>
      <c r="D190" s="9">
        <f t="shared" si="8"/>
        <v>-1</v>
      </c>
      <c r="E190" s="8">
        <v>103.08750000000001</v>
      </c>
      <c r="F190" s="8">
        <v>69.383859999999999</v>
      </c>
      <c r="G190" s="9">
        <f t="shared" si="9"/>
        <v>-0.32694206378076884</v>
      </c>
      <c r="H190" s="8">
        <v>0</v>
      </c>
      <c r="I190" s="9" t="str">
        <f t="shared" si="10"/>
        <v/>
      </c>
      <c r="J190" s="8">
        <v>414.65028000000001</v>
      </c>
      <c r="K190" s="8">
        <v>146.69471999999999</v>
      </c>
      <c r="L190" s="9">
        <f t="shared" si="11"/>
        <v>-0.6462206175285834</v>
      </c>
    </row>
    <row r="191" spans="1:12" x14ac:dyDescent="0.25">
      <c r="A191" s="3" t="s">
        <v>193</v>
      </c>
      <c r="B191" s="8">
        <v>30.465440000000001</v>
      </c>
      <c r="C191" s="8">
        <v>269.62544000000003</v>
      </c>
      <c r="D191" s="9">
        <f t="shared" si="8"/>
        <v>7.850206660399456</v>
      </c>
      <c r="E191" s="8">
        <v>2818.8606599999998</v>
      </c>
      <c r="F191" s="8">
        <v>3029.8996299999999</v>
      </c>
      <c r="G191" s="9">
        <f t="shared" si="9"/>
        <v>7.4866761949134553E-2</v>
      </c>
      <c r="H191" s="8">
        <v>995.60441000000003</v>
      </c>
      <c r="I191" s="9">
        <f t="shared" si="10"/>
        <v>2.0432766263058233</v>
      </c>
      <c r="J191" s="8">
        <v>12385.747149999999</v>
      </c>
      <c r="K191" s="8">
        <v>9571.7627799999991</v>
      </c>
      <c r="L191" s="9">
        <f t="shared" si="11"/>
        <v>-0.22719536705543031</v>
      </c>
    </row>
    <row r="192" spans="1:12" x14ac:dyDescent="0.25">
      <c r="A192" s="3" t="s">
        <v>194</v>
      </c>
      <c r="B192" s="8">
        <v>0</v>
      </c>
      <c r="C192" s="8">
        <v>0</v>
      </c>
      <c r="D192" s="9" t="str">
        <f t="shared" si="8"/>
        <v/>
      </c>
      <c r="E192" s="8">
        <v>0</v>
      </c>
      <c r="F192" s="8">
        <v>12.64662</v>
      </c>
      <c r="G192" s="9" t="str">
        <f t="shared" si="9"/>
        <v/>
      </c>
      <c r="H192" s="8">
        <v>33.18488</v>
      </c>
      <c r="I192" s="9">
        <f t="shared" si="10"/>
        <v>-0.6189041515292506</v>
      </c>
      <c r="J192" s="8">
        <v>83.191940000000002</v>
      </c>
      <c r="K192" s="8">
        <v>86.708380000000005</v>
      </c>
      <c r="L192" s="9">
        <f t="shared" si="11"/>
        <v>4.2268998655398571E-2</v>
      </c>
    </row>
    <row r="193" spans="1:12" x14ac:dyDescent="0.25">
      <c r="A193" s="3" t="s">
        <v>195</v>
      </c>
      <c r="B193" s="8">
        <v>24.40925</v>
      </c>
      <c r="C193" s="8">
        <v>0</v>
      </c>
      <c r="D193" s="9">
        <f t="shared" si="8"/>
        <v>-1</v>
      </c>
      <c r="E193" s="8">
        <v>118.58674999999999</v>
      </c>
      <c r="F193" s="8">
        <v>433.66034000000002</v>
      </c>
      <c r="G193" s="9">
        <f t="shared" si="9"/>
        <v>2.656903827788518</v>
      </c>
      <c r="H193" s="8">
        <v>144.9408</v>
      </c>
      <c r="I193" s="9">
        <f t="shared" si="10"/>
        <v>1.9919825197597918</v>
      </c>
      <c r="J193" s="8">
        <v>1479.39914</v>
      </c>
      <c r="K193" s="8">
        <v>1841.08257</v>
      </c>
      <c r="L193" s="9">
        <f t="shared" si="11"/>
        <v>0.24447995150247293</v>
      </c>
    </row>
    <row r="194" spans="1:12" x14ac:dyDescent="0.25">
      <c r="A194" s="3" t="s">
        <v>196</v>
      </c>
      <c r="B194" s="8">
        <v>2800.7584999999999</v>
      </c>
      <c r="C194" s="8">
        <v>26720.403429999998</v>
      </c>
      <c r="D194" s="9">
        <f t="shared" si="8"/>
        <v>8.5404167942362754</v>
      </c>
      <c r="E194" s="8">
        <v>30038.292109999999</v>
      </c>
      <c r="F194" s="8">
        <v>87265.023300000001</v>
      </c>
      <c r="G194" s="9">
        <f t="shared" si="9"/>
        <v>1.9051259965259058</v>
      </c>
      <c r="H194" s="8">
        <v>69181.050730000003</v>
      </c>
      <c r="I194" s="9">
        <f t="shared" si="10"/>
        <v>0.26140066360914593</v>
      </c>
      <c r="J194" s="8">
        <v>163326.90591999999</v>
      </c>
      <c r="K194" s="8">
        <v>320215.99398000003</v>
      </c>
      <c r="L194" s="9">
        <f t="shared" si="11"/>
        <v>0.96058323750311359</v>
      </c>
    </row>
    <row r="195" spans="1:12" x14ac:dyDescent="0.25">
      <c r="A195" s="3" t="s">
        <v>197</v>
      </c>
      <c r="B195" s="8">
        <v>0</v>
      </c>
      <c r="C195" s="8">
        <v>27.1312</v>
      </c>
      <c r="D195" s="9" t="str">
        <f t="shared" si="8"/>
        <v/>
      </c>
      <c r="E195" s="8">
        <v>1797.4267600000001</v>
      </c>
      <c r="F195" s="8">
        <v>1357.7971</v>
      </c>
      <c r="G195" s="9">
        <f t="shared" si="9"/>
        <v>-0.24458835808141632</v>
      </c>
      <c r="H195" s="8">
        <v>602.57396000000006</v>
      </c>
      <c r="I195" s="9">
        <f t="shared" si="10"/>
        <v>1.2533285374628531</v>
      </c>
      <c r="J195" s="8">
        <v>4374.7153399999997</v>
      </c>
      <c r="K195" s="8">
        <v>3879.2116999999998</v>
      </c>
      <c r="L195" s="9">
        <f t="shared" si="11"/>
        <v>-0.11326534448296244</v>
      </c>
    </row>
    <row r="196" spans="1:12" x14ac:dyDescent="0.25">
      <c r="A196" s="3" t="s">
        <v>198</v>
      </c>
      <c r="B196" s="8">
        <v>5475.7845100000004</v>
      </c>
      <c r="C196" s="8">
        <v>6461.5160500000002</v>
      </c>
      <c r="D196" s="9">
        <f t="shared" si="8"/>
        <v>0.1800164959376751</v>
      </c>
      <c r="E196" s="8">
        <v>114722.37192999999</v>
      </c>
      <c r="F196" s="8">
        <v>146447.72688</v>
      </c>
      <c r="G196" s="9">
        <f t="shared" si="9"/>
        <v>0.27654026338784066</v>
      </c>
      <c r="H196" s="8">
        <v>168836.91329</v>
      </c>
      <c r="I196" s="9">
        <f t="shared" si="10"/>
        <v>-0.13260836136907794</v>
      </c>
      <c r="J196" s="8">
        <v>511129.15525000001</v>
      </c>
      <c r="K196" s="8">
        <v>734377.94782</v>
      </c>
      <c r="L196" s="9">
        <f t="shared" si="11"/>
        <v>0.43677569607784572</v>
      </c>
    </row>
    <row r="197" spans="1:12" x14ac:dyDescent="0.25">
      <c r="A197" s="3" t="s">
        <v>199</v>
      </c>
      <c r="B197" s="8">
        <v>95.395259999999993</v>
      </c>
      <c r="C197" s="8">
        <v>138.00979000000001</v>
      </c>
      <c r="D197" s="9">
        <f t="shared" ref="D197:D245" si="12">IF(B197=0,"",(C197/B197-1))</f>
        <v>0.44671538187536797</v>
      </c>
      <c r="E197" s="8">
        <v>6854.1273499999998</v>
      </c>
      <c r="F197" s="8">
        <v>6006.3324899999998</v>
      </c>
      <c r="G197" s="9">
        <f t="shared" ref="G197:G245" si="13">IF(E197=0,"",(F197/E197-1))</f>
        <v>-0.12369114501498135</v>
      </c>
      <c r="H197" s="8">
        <v>12814.403249999999</v>
      </c>
      <c r="I197" s="9">
        <f t="shared" ref="I197:I245" si="14">IF(H197=0,"",(F197/H197-1))</f>
        <v>-0.53128270019128676</v>
      </c>
      <c r="J197" s="8">
        <v>40924.531300000002</v>
      </c>
      <c r="K197" s="8">
        <v>45165.19212</v>
      </c>
      <c r="L197" s="9">
        <f t="shared" ref="L197:L245" si="15">IF(J197=0,"",(K197/J197-1))</f>
        <v>0.10362148777987334</v>
      </c>
    </row>
    <row r="198" spans="1:12" x14ac:dyDescent="0.25">
      <c r="A198" s="3" t="s">
        <v>200</v>
      </c>
      <c r="B198" s="8">
        <v>1829.8633500000001</v>
      </c>
      <c r="C198" s="8">
        <v>1105.66974</v>
      </c>
      <c r="D198" s="9">
        <f t="shared" si="12"/>
        <v>-0.3957637656385653</v>
      </c>
      <c r="E198" s="8">
        <v>73603.11275</v>
      </c>
      <c r="F198" s="8">
        <v>64359.855660000001</v>
      </c>
      <c r="G198" s="9">
        <f t="shared" si="13"/>
        <v>-0.12558242096900984</v>
      </c>
      <c r="H198" s="8">
        <v>73623.455329999997</v>
      </c>
      <c r="I198" s="9">
        <f t="shared" si="14"/>
        <v>-0.12582402752598432</v>
      </c>
      <c r="J198" s="8">
        <v>285116.33150999999</v>
      </c>
      <c r="K198" s="8">
        <v>338183.55079000001</v>
      </c>
      <c r="L198" s="9">
        <f t="shared" si="15"/>
        <v>0.1861247968467874</v>
      </c>
    </row>
    <row r="199" spans="1:12" x14ac:dyDescent="0.25">
      <c r="A199" s="3" t="s">
        <v>201</v>
      </c>
      <c r="B199" s="8">
        <v>2144.8314700000001</v>
      </c>
      <c r="C199" s="8">
        <v>1820.62772</v>
      </c>
      <c r="D199" s="9">
        <f t="shared" si="12"/>
        <v>-0.15115581551962221</v>
      </c>
      <c r="E199" s="8">
        <v>45244.854339999998</v>
      </c>
      <c r="F199" s="8">
        <v>54727.788310000004</v>
      </c>
      <c r="G199" s="9">
        <f t="shared" si="13"/>
        <v>0.20959143549759096</v>
      </c>
      <c r="H199" s="8">
        <v>63694.31048</v>
      </c>
      <c r="I199" s="9">
        <f t="shared" si="14"/>
        <v>-0.14077430311166461</v>
      </c>
      <c r="J199" s="8">
        <v>241454.6844</v>
      </c>
      <c r="K199" s="8">
        <v>304926.79395000002</v>
      </c>
      <c r="L199" s="9">
        <f t="shared" si="15"/>
        <v>0.26287379641328679</v>
      </c>
    </row>
    <row r="200" spans="1:12" x14ac:dyDescent="0.25">
      <c r="A200" s="3" t="s">
        <v>202</v>
      </c>
      <c r="B200" s="8">
        <v>2901.0514499999999</v>
      </c>
      <c r="C200" s="8">
        <v>9969.3363499999996</v>
      </c>
      <c r="D200" s="9">
        <f t="shared" si="12"/>
        <v>2.4364562372721794</v>
      </c>
      <c r="E200" s="8">
        <v>72568.269950000002</v>
      </c>
      <c r="F200" s="8">
        <v>137164.57089</v>
      </c>
      <c r="G200" s="9">
        <f t="shared" si="13"/>
        <v>0.89014525197455119</v>
      </c>
      <c r="H200" s="8">
        <v>229914.92316000001</v>
      </c>
      <c r="I200" s="9">
        <f t="shared" si="14"/>
        <v>-0.40341162285257204</v>
      </c>
      <c r="J200" s="8">
        <v>589289.24959999998</v>
      </c>
      <c r="K200" s="8">
        <v>770916.54732999997</v>
      </c>
      <c r="L200" s="9">
        <f t="shared" si="15"/>
        <v>0.30821417131448725</v>
      </c>
    </row>
    <row r="201" spans="1:12" x14ac:dyDescent="0.25">
      <c r="A201" s="3" t="s">
        <v>203</v>
      </c>
      <c r="B201" s="8">
        <v>0</v>
      </c>
      <c r="C201" s="8">
        <v>0</v>
      </c>
      <c r="D201" s="9" t="str">
        <f t="shared" si="12"/>
        <v/>
      </c>
      <c r="E201" s="8">
        <v>0</v>
      </c>
      <c r="F201" s="8">
        <v>0</v>
      </c>
      <c r="G201" s="9" t="str">
        <f t="shared" si="13"/>
        <v/>
      </c>
      <c r="H201" s="8">
        <v>0</v>
      </c>
      <c r="I201" s="9" t="str">
        <f t="shared" si="14"/>
        <v/>
      </c>
      <c r="J201" s="8">
        <v>67.749639999999999</v>
      </c>
      <c r="K201" s="8">
        <v>28.087810000000001</v>
      </c>
      <c r="L201" s="9">
        <f t="shared" si="15"/>
        <v>-0.58541757565058639</v>
      </c>
    </row>
    <row r="202" spans="1:12" x14ac:dyDescent="0.25">
      <c r="A202" s="3" t="s">
        <v>204</v>
      </c>
      <c r="B202" s="8">
        <v>817.05192</v>
      </c>
      <c r="C202" s="8">
        <v>1697.1010200000001</v>
      </c>
      <c r="D202" s="9">
        <f t="shared" si="12"/>
        <v>1.0771030315919212</v>
      </c>
      <c r="E202" s="8">
        <v>26761.189679999999</v>
      </c>
      <c r="F202" s="8">
        <v>19750.616819999999</v>
      </c>
      <c r="G202" s="9">
        <f t="shared" si="13"/>
        <v>-0.26196790739984777</v>
      </c>
      <c r="H202" s="8">
        <v>31398.233479999999</v>
      </c>
      <c r="I202" s="9">
        <f t="shared" si="14"/>
        <v>-0.37096407565155798</v>
      </c>
      <c r="J202" s="8">
        <v>117513.70543</v>
      </c>
      <c r="K202" s="8">
        <v>154328.83804999999</v>
      </c>
      <c r="L202" s="9">
        <f t="shared" si="15"/>
        <v>0.3132837355888658</v>
      </c>
    </row>
    <row r="203" spans="1:12" x14ac:dyDescent="0.25">
      <c r="A203" s="3" t="s">
        <v>205</v>
      </c>
      <c r="B203" s="8">
        <v>250.27251000000001</v>
      </c>
      <c r="C203" s="8">
        <v>341.93986000000001</v>
      </c>
      <c r="D203" s="9">
        <f t="shared" si="12"/>
        <v>0.36627015088472969</v>
      </c>
      <c r="E203" s="8">
        <v>7296.7078499999998</v>
      </c>
      <c r="F203" s="8">
        <v>5126.6111799999999</v>
      </c>
      <c r="G203" s="9">
        <f t="shared" si="13"/>
        <v>-0.29740764117340945</v>
      </c>
      <c r="H203" s="8">
        <v>8831.5143900000003</v>
      </c>
      <c r="I203" s="9">
        <f t="shared" si="14"/>
        <v>-0.41950938948761651</v>
      </c>
      <c r="J203" s="8">
        <v>35663.777260000003</v>
      </c>
      <c r="K203" s="8">
        <v>39812.925860000003</v>
      </c>
      <c r="L203" s="9">
        <f t="shared" si="15"/>
        <v>0.11634069408160053</v>
      </c>
    </row>
    <row r="204" spans="1:12" x14ac:dyDescent="0.25">
      <c r="A204" s="3" t="s">
        <v>206</v>
      </c>
      <c r="B204" s="8">
        <v>0</v>
      </c>
      <c r="C204" s="8">
        <v>0</v>
      </c>
      <c r="D204" s="9" t="str">
        <f t="shared" si="12"/>
        <v/>
      </c>
      <c r="E204" s="8">
        <v>12.32399</v>
      </c>
      <c r="F204" s="8">
        <v>0</v>
      </c>
      <c r="G204" s="9">
        <f t="shared" si="13"/>
        <v>-1</v>
      </c>
      <c r="H204" s="8">
        <v>0</v>
      </c>
      <c r="I204" s="9" t="str">
        <f t="shared" si="14"/>
        <v/>
      </c>
      <c r="J204" s="8">
        <v>161.41674</v>
      </c>
      <c r="K204" s="8">
        <v>92.842830000000006</v>
      </c>
      <c r="L204" s="9">
        <f t="shared" si="15"/>
        <v>-0.42482526905202023</v>
      </c>
    </row>
    <row r="205" spans="1:12" x14ac:dyDescent="0.25">
      <c r="A205" s="3" t="s">
        <v>207</v>
      </c>
      <c r="B205" s="8">
        <v>0</v>
      </c>
      <c r="C205" s="8">
        <v>0</v>
      </c>
      <c r="D205" s="9" t="str">
        <f t="shared" si="12"/>
        <v/>
      </c>
      <c r="E205" s="8">
        <v>85.394620000000003</v>
      </c>
      <c r="F205" s="8">
        <v>125.01322</v>
      </c>
      <c r="G205" s="9">
        <f t="shared" si="13"/>
        <v>0.46394726037776146</v>
      </c>
      <c r="H205" s="8">
        <v>10.80635</v>
      </c>
      <c r="I205" s="9">
        <f t="shared" si="14"/>
        <v>10.568496300786112</v>
      </c>
      <c r="J205" s="8">
        <v>582.77482999999995</v>
      </c>
      <c r="K205" s="8">
        <v>14838.82475</v>
      </c>
      <c r="L205" s="9">
        <f t="shared" si="15"/>
        <v>24.462363825836473</v>
      </c>
    </row>
    <row r="206" spans="1:12" x14ac:dyDescent="0.25">
      <c r="A206" s="3" t="s">
        <v>208</v>
      </c>
      <c r="B206" s="8">
        <v>14.48794</v>
      </c>
      <c r="C206" s="8">
        <v>0</v>
      </c>
      <c r="D206" s="9">
        <f t="shared" si="12"/>
        <v>-1</v>
      </c>
      <c r="E206" s="8">
        <v>96.819100000000006</v>
      </c>
      <c r="F206" s="8">
        <v>56.809150000000002</v>
      </c>
      <c r="G206" s="9">
        <f t="shared" si="13"/>
        <v>-0.41324439082784281</v>
      </c>
      <c r="H206" s="8">
        <v>85.060289999999995</v>
      </c>
      <c r="I206" s="9">
        <f t="shared" si="14"/>
        <v>-0.33213077453650808</v>
      </c>
      <c r="J206" s="8">
        <v>1649.7767899999999</v>
      </c>
      <c r="K206" s="8">
        <v>434.03908999999999</v>
      </c>
      <c r="L206" s="9">
        <f t="shared" si="15"/>
        <v>-0.73691041562052773</v>
      </c>
    </row>
    <row r="207" spans="1:12" x14ac:dyDescent="0.25">
      <c r="A207" s="3" t="s">
        <v>209</v>
      </c>
      <c r="B207" s="8">
        <v>0</v>
      </c>
      <c r="C207" s="8">
        <v>0</v>
      </c>
      <c r="D207" s="9" t="str">
        <f t="shared" si="12"/>
        <v/>
      </c>
      <c r="E207" s="8">
        <v>0</v>
      </c>
      <c r="F207" s="8">
        <v>0</v>
      </c>
      <c r="G207" s="9" t="str">
        <f t="shared" si="13"/>
        <v/>
      </c>
      <c r="H207" s="8">
        <v>0</v>
      </c>
      <c r="I207" s="9" t="str">
        <f t="shared" si="14"/>
        <v/>
      </c>
      <c r="J207" s="8">
        <v>0</v>
      </c>
      <c r="K207" s="8">
        <v>0</v>
      </c>
      <c r="L207" s="9" t="str">
        <f t="shared" si="15"/>
        <v/>
      </c>
    </row>
    <row r="208" spans="1:12" x14ac:dyDescent="0.25">
      <c r="A208" s="3" t="s">
        <v>210</v>
      </c>
      <c r="B208" s="8">
        <v>0</v>
      </c>
      <c r="C208" s="8">
        <v>19.986000000000001</v>
      </c>
      <c r="D208" s="9" t="str">
        <f t="shared" si="12"/>
        <v/>
      </c>
      <c r="E208" s="8">
        <v>234.65479999999999</v>
      </c>
      <c r="F208" s="8">
        <v>203.32159999999999</v>
      </c>
      <c r="G208" s="9">
        <f t="shared" si="13"/>
        <v>-0.13352891140517908</v>
      </c>
      <c r="H208" s="8">
        <v>353.33103</v>
      </c>
      <c r="I208" s="9">
        <f t="shared" si="14"/>
        <v>-0.42455775820198982</v>
      </c>
      <c r="J208" s="8">
        <v>623.13580999999999</v>
      </c>
      <c r="K208" s="8">
        <v>852.70186999999999</v>
      </c>
      <c r="L208" s="9">
        <f t="shared" si="15"/>
        <v>0.3684045376881806</v>
      </c>
    </row>
    <row r="209" spans="1:12" x14ac:dyDescent="0.25">
      <c r="A209" s="3" t="s">
        <v>211</v>
      </c>
      <c r="B209" s="8">
        <v>901.97361999999998</v>
      </c>
      <c r="C209" s="8">
        <v>1112.5628899999999</v>
      </c>
      <c r="D209" s="9">
        <f t="shared" si="12"/>
        <v>0.23347608547575915</v>
      </c>
      <c r="E209" s="8">
        <v>22426.85857</v>
      </c>
      <c r="F209" s="8">
        <v>21961.954959999999</v>
      </c>
      <c r="G209" s="9">
        <f t="shared" si="13"/>
        <v>-2.0729769555059008E-2</v>
      </c>
      <c r="H209" s="8">
        <v>33584.153440000002</v>
      </c>
      <c r="I209" s="9">
        <f t="shared" si="14"/>
        <v>-0.34606197535286165</v>
      </c>
      <c r="J209" s="8">
        <v>115631.42290999999</v>
      </c>
      <c r="K209" s="8">
        <v>180513.39653</v>
      </c>
      <c r="L209" s="9">
        <f t="shared" si="15"/>
        <v>0.56111022408242728</v>
      </c>
    </row>
    <row r="210" spans="1:12" x14ac:dyDescent="0.25">
      <c r="A210" s="3" t="s">
        <v>212</v>
      </c>
      <c r="B210" s="8">
        <v>60.34243</v>
      </c>
      <c r="C210" s="8">
        <v>60.437669999999997</v>
      </c>
      <c r="D210" s="9">
        <f t="shared" si="12"/>
        <v>1.5783255662722429E-3</v>
      </c>
      <c r="E210" s="8">
        <v>2071.79061</v>
      </c>
      <c r="F210" s="8">
        <v>1307.38276</v>
      </c>
      <c r="G210" s="9">
        <f t="shared" si="13"/>
        <v>-0.36895999350050146</v>
      </c>
      <c r="H210" s="8">
        <v>7494.7982000000002</v>
      </c>
      <c r="I210" s="9">
        <f t="shared" si="14"/>
        <v>-0.82556131264481547</v>
      </c>
      <c r="J210" s="8">
        <v>13190.00533</v>
      </c>
      <c r="K210" s="8">
        <v>14196.226199999999</v>
      </c>
      <c r="L210" s="9">
        <f t="shared" si="15"/>
        <v>7.6286615875082342E-2</v>
      </c>
    </row>
    <row r="211" spans="1:12" x14ac:dyDescent="0.25">
      <c r="A211" s="3" t="s">
        <v>213</v>
      </c>
      <c r="B211" s="8">
        <v>7083.8904899999998</v>
      </c>
      <c r="C211" s="8">
        <v>5432.0403500000002</v>
      </c>
      <c r="D211" s="9">
        <f t="shared" si="12"/>
        <v>-0.2331840310535348</v>
      </c>
      <c r="E211" s="8">
        <v>110854.72489</v>
      </c>
      <c r="F211" s="8">
        <v>108673.14137</v>
      </c>
      <c r="G211" s="9">
        <f t="shared" si="13"/>
        <v>-1.967966202762006E-2</v>
      </c>
      <c r="H211" s="8">
        <v>109622.38095000001</v>
      </c>
      <c r="I211" s="9">
        <f t="shared" si="14"/>
        <v>-8.6591768193118313E-3</v>
      </c>
      <c r="J211" s="8">
        <v>559938.57518000004</v>
      </c>
      <c r="K211" s="8">
        <v>599879.19504000002</v>
      </c>
      <c r="L211" s="9">
        <f t="shared" si="15"/>
        <v>7.1330359490164641E-2</v>
      </c>
    </row>
    <row r="212" spans="1:12" x14ac:dyDescent="0.25">
      <c r="A212" s="3" t="s">
        <v>214</v>
      </c>
      <c r="B212" s="8">
        <v>198.59634</v>
      </c>
      <c r="C212" s="8">
        <v>126.1228</v>
      </c>
      <c r="D212" s="9">
        <f t="shared" si="12"/>
        <v>-0.36492888036103788</v>
      </c>
      <c r="E212" s="8">
        <v>7174.8955599999999</v>
      </c>
      <c r="F212" s="8">
        <v>3030.97705</v>
      </c>
      <c r="G212" s="9">
        <f t="shared" si="13"/>
        <v>-0.57755802510942744</v>
      </c>
      <c r="H212" s="8">
        <v>37509.0838</v>
      </c>
      <c r="I212" s="9">
        <f t="shared" si="14"/>
        <v>-0.91919351946421046</v>
      </c>
      <c r="J212" s="8">
        <v>74102.073319999996</v>
      </c>
      <c r="K212" s="8">
        <v>110474.38123</v>
      </c>
      <c r="L212" s="9">
        <f t="shared" si="15"/>
        <v>0.4908406240258758</v>
      </c>
    </row>
    <row r="213" spans="1:12" x14ac:dyDescent="0.25">
      <c r="A213" s="3" t="s">
        <v>215</v>
      </c>
      <c r="B213" s="8">
        <v>0</v>
      </c>
      <c r="C213" s="8">
        <v>0</v>
      </c>
      <c r="D213" s="9" t="str">
        <f t="shared" si="12"/>
        <v/>
      </c>
      <c r="E213" s="8">
        <v>0</v>
      </c>
      <c r="F213" s="8">
        <v>0</v>
      </c>
      <c r="G213" s="9" t="str">
        <f t="shared" si="13"/>
        <v/>
      </c>
      <c r="H213" s="8">
        <v>9.6595300000000002</v>
      </c>
      <c r="I213" s="9">
        <f t="shared" si="14"/>
        <v>-1</v>
      </c>
      <c r="J213" s="8">
        <v>86.775030000000001</v>
      </c>
      <c r="K213" s="8">
        <v>235.97561999999999</v>
      </c>
      <c r="L213" s="9">
        <f t="shared" si="15"/>
        <v>1.7193954297682179</v>
      </c>
    </row>
    <row r="214" spans="1:12" x14ac:dyDescent="0.25">
      <c r="A214" s="3" t="s">
        <v>216</v>
      </c>
      <c r="B214" s="8">
        <v>1433.7630799999999</v>
      </c>
      <c r="C214" s="8">
        <v>713.03447000000006</v>
      </c>
      <c r="D214" s="9">
        <f t="shared" si="12"/>
        <v>-0.50268319784046889</v>
      </c>
      <c r="E214" s="8">
        <v>51050.809020000001</v>
      </c>
      <c r="F214" s="8">
        <v>41137.961380000001</v>
      </c>
      <c r="G214" s="9">
        <f t="shared" si="13"/>
        <v>-0.19417611258847001</v>
      </c>
      <c r="H214" s="8">
        <v>52286.360119999998</v>
      </c>
      <c r="I214" s="9">
        <f t="shared" si="14"/>
        <v>-0.2132181072542404</v>
      </c>
      <c r="J214" s="8">
        <v>204591.46687999999</v>
      </c>
      <c r="K214" s="8">
        <v>249193.52252</v>
      </c>
      <c r="L214" s="9">
        <f t="shared" si="15"/>
        <v>0.21800545408944472</v>
      </c>
    </row>
    <row r="215" spans="1:12" x14ac:dyDescent="0.25">
      <c r="A215" s="3" t="s">
        <v>217</v>
      </c>
      <c r="B215" s="8">
        <v>2372.5583999999999</v>
      </c>
      <c r="C215" s="8">
        <v>1904.8198</v>
      </c>
      <c r="D215" s="9">
        <f t="shared" si="12"/>
        <v>-0.19714524203071249</v>
      </c>
      <c r="E215" s="8">
        <v>17845.17571</v>
      </c>
      <c r="F215" s="8">
        <v>31500.040270000001</v>
      </c>
      <c r="G215" s="9">
        <f t="shared" si="13"/>
        <v>0.76518521206536239</v>
      </c>
      <c r="H215" s="8">
        <v>19911.561679999999</v>
      </c>
      <c r="I215" s="9">
        <f t="shared" si="14"/>
        <v>0.58199747343976305</v>
      </c>
      <c r="J215" s="8">
        <v>89363.097410000002</v>
      </c>
      <c r="K215" s="8">
        <v>105050.10228000001</v>
      </c>
      <c r="L215" s="9">
        <f t="shared" si="15"/>
        <v>0.17554231360208639</v>
      </c>
    </row>
    <row r="216" spans="1:12" x14ac:dyDescent="0.25">
      <c r="A216" s="3" t="s">
        <v>218</v>
      </c>
      <c r="B216" s="8">
        <v>1283.81268</v>
      </c>
      <c r="C216" s="8">
        <v>1565.0888500000001</v>
      </c>
      <c r="D216" s="9">
        <f t="shared" si="12"/>
        <v>0.21909440090590171</v>
      </c>
      <c r="E216" s="8">
        <v>15930.26836</v>
      </c>
      <c r="F216" s="8">
        <v>16791.866239999999</v>
      </c>
      <c r="G216" s="9">
        <f t="shared" si="13"/>
        <v>5.4085584782954665E-2</v>
      </c>
      <c r="H216" s="8">
        <v>27212.760569999999</v>
      </c>
      <c r="I216" s="9">
        <f t="shared" si="14"/>
        <v>-0.38294146245082694</v>
      </c>
      <c r="J216" s="8">
        <v>78088.180460000003</v>
      </c>
      <c r="K216" s="8">
        <v>118811.68498999999</v>
      </c>
      <c r="L216" s="9">
        <f t="shared" si="15"/>
        <v>0.52150663890625881</v>
      </c>
    </row>
    <row r="217" spans="1:12" x14ac:dyDescent="0.25">
      <c r="A217" s="3" t="s">
        <v>219</v>
      </c>
      <c r="B217" s="8">
        <v>623.79048</v>
      </c>
      <c r="C217" s="8">
        <v>893.02155000000005</v>
      </c>
      <c r="D217" s="9">
        <f t="shared" si="12"/>
        <v>0.43160496774493895</v>
      </c>
      <c r="E217" s="8">
        <v>16472.861840000001</v>
      </c>
      <c r="F217" s="8">
        <v>17544.302609999999</v>
      </c>
      <c r="G217" s="9">
        <f t="shared" si="13"/>
        <v>6.5042782511432584E-2</v>
      </c>
      <c r="H217" s="8">
        <v>21765.88651</v>
      </c>
      <c r="I217" s="9">
        <f t="shared" si="14"/>
        <v>-0.19395414462261673</v>
      </c>
      <c r="J217" s="8">
        <v>86583.601429999995</v>
      </c>
      <c r="K217" s="8">
        <v>104132.12015</v>
      </c>
      <c r="L217" s="9">
        <f t="shared" si="15"/>
        <v>0.20267716322919882</v>
      </c>
    </row>
    <row r="218" spans="1:12" x14ac:dyDescent="0.25">
      <c r="A218" s="3" t="s">
        <v>220</v>
      </c>
      <c r="B218" s="8">
        <v>1807.84824</v>
      </c>
      <c r="C218" s="8">
        <v>3235.6698700000002</v>
      </c>
      <c r="D218" s="9">
        <f t="shared" si="12"/>
        <v>0.7897906463653166</v>
      </c>
      <c r="E218" s="8">
        <v>15726.84967</v>
      </c>
      <c r="F218" s="8">
        <v>14871.15818</v>
      </c>
      <c r="G218" s="9">
        <f t="shared" si="13"/>
        <v>-5.4409593018001967E-2</v>
      </c>
      <c r="H218" s="8">
        <v>17463.419890000001</v>
      </c>
      <c r="I218" s="9">
        <f t="shared" si="14"/>
        <v>-0.14843952251783143</v>
      </c>
      <c r="J218" s="8">
        <v>104244.9972</v>
      </c>
      <c r="K218" s="8">
        <v>94908.707620000001</v>
      </c>
      <c r="L218" s="9">
        <f t="shared" si="15"/>
        <v>-8.9561032478976288E-2</v>
      </c>
    </row>
    <row r="219" spans="1:12" x14ac:dyDescent="0.25">
      <c r="A219" s="3" t="s">
        <v>221</v>
      </c>
      <c r="B219" s="8">
        <v>252.14586</v>
      </c>
      <c r="C219" s="8">
        <v>42.244300000000003</v>
      </c>
      <c r="D219" s="9">
        <f t="shared" si="12"/>
        <v>-0.83246086213749448</v>
      </c>
      <c r="E219" s="8">
        <v>6048.8938600000001</v>
      </c>
      <c r="F219" s="8">
        <v>40459.555939999998</v>
      </c>
      <c r="G219" s="9">
        <f t="shared" si="13"/>
        <v>5.6887528325716064</v>
      </c>
      <c r="H219" s="8">
        <v>36376.53314</v>
      </c>
      <c r="I219" s="9">
        <f t="shared" si="14"/>
        <v>0.11224331863308512</v>
      </c>
      <c r="J219" s="8">
        <v>29163.469290000001</v>
      </c>
      <c r="K219" s="8">
        <v>122979.90949000001</v>
      </c>
      <c r="L219" s="9">
        <f t="shared" si="15"/>
        <v>3.2169163163372048</v>
      </c>
    </row>
    <row r="220" spans="1:12" x14ac:dyDescent="0.25">
      <c r="A220" s="3" t="s">
        <v>222</v>
      </c>
      <c r="B220" s="8">
        <v>0</v>
      </c>
      <c r="C220" s="8">
        <v>0</v>
      </c>
      <c r="D220" s="9" t="str">
        <f t="shared" si="12"/>
        <v/>
      </c>
      <c r="E220" s="8">
        <v>9.7799999999999994</v>
      </c>
      <c r="F220" s="8">
        <v>0</v>
      </c>
      <c r="G220" s="9">
        <f t="shared" si="13"/>
        <v>-1</v>
      </c>
      <c r="H220" s="8">
        <v>0</v>
      </c>
      <c r="I220" s="9" t="str">
        <f t="shared" si="14"/>
        <v/>
      </c>
      <c r="J220" s="8">
        <v>38.31</v>
      </c>
      <c r="K220" s="8">
        <v>9.33</v>
      </c>
      <c r="L220" s="9">
        <f t="shared" si="15"/>
        <v>-0.75646045418950669</v>
      </c>
    </row>
    <row r="221" spans="1:12" x14ac:dyDescent="0.25">
      <c r="A221" s="3" t="s">
        <v>223</v>
      </c>
      <c r="B221" s="8">
        <v>0</v>
      </c>
      <c r="C221" s="8">
        <v>0</v>
      </c>
      <c r="D221" s="9" t="str">
        <f t="shared" si="12"/>
        <v/>
      </c>
      <c r="E221" s="8">
        <v>0</v>
      </c>
      <c r="F221" s="8">
        <v>80.891180000000006</v>
      </c>
      <c r="G221" s="9" t="str">
        <f t="shared" si="13"/>
        <v/>
      </c>
      <c r="H221" s="8">
        <v>0</v>
      </c>
      <c r="I221" s="9" t="str">
        <f t="shared" si="14"/>
        <v/>
      </c>
      <c r="J221" s="8">
        <v>16.63738</v>
      </c>
      <c r="K221" s="8">
        <v>234.25393</v>
      </c>
      <c r="L221" s="9">
        <f t="shared" si="15"/>
        <v>13.079977135823068</v>
      </c>
    </row>
    <row r="222" spans="1:12" x14ac:dyDescent="0.25">
      <c r="A222" s="3" t="s">
        <v>224</v>
      </c>
      <c r="B222" s="8">
        <v>732.10874000000001</v>
      </c>
      <c r="C222" s="8">
        <v>637.53635999999995</v>
      </c>
      <c r="D222" s="9">
        <f t="shared" si="12"/>
        <v>-0.12917805079065181</v>
      </c>
      <c r="E222" s="8">
        <v>11052.845219999999</v>
      </c>
      <c r="F222" s="8">
        <v>17321.841359999999</v>
      </c>
      <c r="G222" s="9">
        <f t="shared" si="13"/>
        <v>0.56718392551596764</v>
      </c>
      <c r="H222" s="8">
        <v>22837.1839</v>
      </c>
      <c r="I222" s="9">
        <f t="shared" si="14"/>
        <v>-0.24150712119982543</v>
      </c>
      <c r="J222" s="8">
        <v>54507.302559999996</v>
      </c>
      <c r="K222" s="8">
        <v>91323.219100000002</v>
      </c>
      <c r="L222" s="9">
        <f t="shared" si="15"/>
        <v>0.67543090211580648</v>
      </c>
    </row>
    <row r="223" spans="1:12" x14ac:dyDescent="0.25">
      <c r="A223" s="3" t="s">
        <v>225</v>
      </c>
      <c r="B223" s="8">
        <v>379.24308000000002</v>
      </c>
      <c r="C223" s="8">
        <v>237.54545999999999</v>
      </c>
      <c r="D223" s="9">
        <f t="shared" si="12"/>
        <v>-0.37363271071419424</v>
      </c>
      <c r="E223" s="8">
        <v>3606.1165500000002</v>
      </c>
      <c r="F223" s="8">
        <v>3568.2242200000001</v>
      </c>
      <c r="G223" s="9">
        <f t="shared" si="13"/>
        <v>-1.0507794042319607E-2</v>
      </c>
      <c r="H223" s="8">
        <v>8849.3770499999991</v>
      </c>
      <c r="I223" s="9">
        <f t="shared" si="14"/>
        <v>-0.5967824401831765</v>
      </c>
      <c r="J223" s="8">
        <v>30965.21442</v>
      </c>
      <c r="K223" s="8">
        <v>33861.444770000002</v>
      </c>
      <c r="L223" s="9">
        <f t="shared" si="15"/>
        <v>9.3531738896319938E-2</v>
      </c>
    </row>
    <row r="224" spans="1:12" x14ac:dyDescent="0.25">
      <c r="A224" s="3" t="s">
        <v>226</v>
      </c>
      <c r="B224" s="8">
        <v>3710.6500099999998</v>
      </c>
      <c r="C224" s="8">
        <v>9395.8382899999997</v>
      </c>
      <c r="D224" s="9">
        <f t="shared" si="12"/>
        <v>1.5321273266621014</v>
      </c>
      <c r="E224" s="8">
        <v>120116.29409</v>
      </c>
      <c r="F224" s="8">
        <v>107889.83861000001</v>
      </c>
      <c r="G224" s="9">
        <f t="shared" si="13"/>
        <v>-0.10178848400733231</v>
      </c>
      <c r="H224" s="8">
        <v>191067.22355</v>
      </c>
      <c r="I224" s="9">
        <f t="shared" si="14"/>
        <v>-0.4353304737179764</v>
      </c>
      <c r="J224" s="8">
        <v>581574.03125999996</v>
      </c>
      <c r="K224" s="8">
        <v>714718.01783999999</v>
      </c>
      <c r="L224" s="9">
        <f t="shared" si="15"/>
        <v>0.22893729675573549</v>
      </c>
    </row>
    <row r="225" spans="1:12" x14ac:dyDescent="0.25">
      <c r="A225" s="3" t="s">
        <v>227</v>
      </c>
      <c r="B225" s="8">
        <v>0</v>
      </c>
      <c r="C225" s="8">
        <v>0</v>
      </c>
      <c r="D225" s="9" t="str">
        <f t="shared" si="12"/>
        <v/>
      </c>
      <c r="E225" s="8">
        <v>2.3732000000000002</v>
      </c>
      <c r="F225" s="8">
        <v>1.82</v>
      </c>
      <c r="G225" s="9">
        <f t="shared" si="13"/>
        <v>-0.2331029833136693</v>
      </c>
      <c r="H225" s="8">
        <v>0</v>
      </c>
      <c r="I225" s="9" t="str">
        <f t="shared" si="14"/>
        <v/>
      </c>
      <c r="J225" s="8">
        <v>6.1157300000000001</v>
      </c>
      <c r="K225" s="8">
        <v>25.586510000000001</v>
      </c>
      <c r="L225" s="9">
        <f t="shared" si="15"/>
        <v>3.1837213219027003</v>
      </c>
    </row>
    <row r="226" spans="1:12" x14ac:dyDescent="0.25">
      <c r="A226" s="3" t="s">
        <v>228</v>
      </c>
      <c r="B226" s="8">
        <v>6.9424299999999999</v>
      </c>
      <c r="C226" s="8">
        <v>1.46733</v>
      </c>
      <c r="D226" s="9">
        <f t="shared" si="12"/>
        <v>-0.78864316961064063</v>
      </c>
      <c r="E226" s="8">
        <v>449.14141999999998</v>
      </c>
      <c r="F226" s="8">
        <v>259.04547000000002</v>
      </c>
      <c r="G226" s="9">
        <f t="shared" si="13"/>
        <v>-0.42324297322656179</v>
      </c>
      <c r="H226" s="8">
        <v>380.20047</v>
      </c>
      <c r="I226" s="9">
        <f t="shared" si="14"/>
        <v>-0.3186608370052777</v>
      </c>
      <c r="J226" s="8">
        <v>2193.1462099999999</v>
      </c>
      <c r="K226" s="8">
        <v>2025.1034</v>
      </c>
      <c r="L226" s="9">
        <f t="shared" si="15"/>
        <v>-7.6621799875348895E-2</v>
      </c>
    </row>
    <row r="227" spans="1:12" x14ac:dyDescent="0.25">
      <c r="A227" s="3" t="s">
        <v>229</v>
      </c>
      <c r="B227" s="8">
        <v>0</v>
      </c>
      <c r="C227" s="8">
        <v>0</v>
      </c>
      <c r="D227" s="9" t="str">
        <f t="shared" si="12"/>
        <v/>
      </c>
      <c r="E227" s="8">
        <v>0</v>
      </c>
      <c r="F227" s="8">
        <v>4.04</v>
      </c>
      <c r="G227" s="9" t="str">
        <f t="shared" si="13"/>
        <v/>
      </c>
      <c r="H227" s="8">
        <v>206.0719</v>
      </c>
      <c r="I227" s="9">
        <f t="shared" si="14"/>
        <v>-0.9803951921635119</v>
      </c>
      <c r="J227" s="8">
        <v>158.07149999999999</v>
      </c>
      <c r="K227" s="8">
        <v>227.40952999999999</v>
      </c>
      <c r="L227" s="9">
        <f t="shared" si="15"/>
        <v>0.43864978822874456</v>
      </c>
    </row>
    <row r="228" spans="1:12" x14ac:dyDescent="0.25">
      <c r="A228" s="3" t="s">
        <v>230</v>
      </c>
      <c r="B228" s="8">
        <v>3664.1976100000002</v>
      </c>
      <c r="C228" s="8">
        <v>4686.3882199999998</v>
      </c>
      <c r="D228" s="9">
        <f t="shared" si="12"/>
        <v>0.27896710789023182</v>
      </c>
      <c r="E228" s="8">
        <v>85760.921560000003</v>
      </c>
      <c r="F228" s="8">
        <v>70992.943069999994</v>
      </c>
      <c r="G228" s="9">
        <f t="shared" si="13"/>
        <v>-0.17219939130047768</v>
      </c>
      <c r="H228" s="8">
        <v>111882.61769</v>
      </c>
      <c r="I228" s="9">
        <f t="shared" si="14"/>
        <v>-0.36546941307089831</v>
      </c>
      <c r="J228" s="8">
        <v>337106.66956000001</v>
      </c>
      <c r="K228" s="8">
        <v>361796.61812</v>
      </c>
      <c r="L228" s="9">
        <f t="shared" si="15"/>
        <v>7.3240759645087694E-2</v>
      </c>
    </row>
    <row r="229" spans="1:12" x14ac:dyDescent="0.25">
      <c r="A229" s="3" t="s">
        <v>231</v>
      </c>
      <c r="B229" s="8">
        <v>29.258980000000001</v>
      </c>
      <c r="C229" s="8">
        <v>160.38762</v>
      </c>
      <c r="D229" s="9">
        <f t="shared" si="12"/>
        <v>4.4816545211077079</v>
      </c>
      <c r="E229" s="8">
        <v>3363.3694599999999</v>
      </c>
      <c r="F229" s="8">
        <v>5199.89534</v>
      </c>
      <c r="G229" s="9">
        <f t="shared" si="13"/>
        <v>0.54603750846925991</v>
      </c>
      <c r="H229" s="8">
        <v>5828.7945799999998</v>
      </c>
      <c r="I229" s="9">
        <f t="shared" si="14"/>
        <v>-0.10789524855754995</v>
      </c>
      <c r="J229" s="8">
        <v>27472.79911</v>
      </c>
      <c r="K229" s="8">
        <v>26205.435460000001</v>
      </c>
      <c r="L229" s="9">
        <f t="shared" si="15"/>
        <v>-4.6131580729197874E-2</v>
      </c>
    </row>
    <row r="230" spans="1:12" x14ac:dyDescent="0.25">
      <c r="A230" s="3" t="s">
        <v>232</v>
      </c>
      <c r="B230" s="8">
        <v>4389.2965299999996</v>
      </c>
      <c r="C230" s="8">
        <v>5171.0252600000003</v>
      </c>
      <c r="D230" s="9">
        <f t="shared" si="12"/>
        <v>0.1780988649677766</v>
      </c>
      <c r="E230" s="8">
        <v>201641.80239999999</v>
      </c>
      <c r="F230" s="8">
        <v>125893.22854</v>
      </c>
      <c r="G230" s="9">
        <f t="shared" si="13"/>
        <v>-0.37565907940922072</v>
      </c>
      <c r="H230" s="8">
        <v>104365.98789999999</v>
      </c>
      <c r="I230" s="9">
        <f t="shared" si="14"/>
        <v>0.2062668219135404</v>
      </c>
      <c r="J230" s="8">
        <v>893771.95330000005</v>
      </c>
      <c r="K230" s="8">
        <v>665820.58048</v>
      </c>
      <c r="L230" s="9">
        <f t="shared" si="15"/>
        <v>-0.25504422238620728</v>
      </c>
    </row>
    <row r="231" spans="1:12" x14ac:dyDescent="0.25">
      <c r="A231" s="3" t="s">
        <v>233</v>
      </c>
      <c r="B231" s="8">
        <v>990.86802999999998</v>
      </c>
      <c r="C231" s="8">
        <v>2149.8893800000001</v>
      </c>
      <c r="D231" s="9">
        <f t="shared" si="12"/>
        <v>1.1697030430984841</v>
      </c>
      <c r="E231" s="8">
        <v>25745.617910000001</v>
      </c>
      <c r="F231" s="8">
        <v>27101.533390000001</v>
      </c>
      <c r="G231" s="9">
        <f t="shared" si="13"/>
        <v>5.2665874431133464E-2</v>
      </c>
      <c r="H231" s="8">
        <v>39197.256789999999</v>
      </c>
      <c r="I231" s="9">
        <f t="shared" si="14"/>
        <v>-0.30858596724773502</v>
      </c>
      <c r="J231" s="8">
        <v>213583.97829999999</v>
      </c>
      <c r="K231" s="8">
        <v>180536.18788000001</v>
      </c>
      <c r="L231" s="9">
        <f t="shared" si="15"/>
        <v>-0.15472972590472611</v>
      </c>
    </row>
    <row r="232" spans="1:12" x14ac:dyDescent="0.25">
      <c r="A232" s="3" t="s">
        <v>234</v>
      </c>
      <c r="B232" s="8">
        <v>662.96771000000001</v>
      </c>
      <c r="C232" s="8">
        <v>1319.96</v>
      </c>
      <c r="D232" s="9">
        <f t="shared" si="12"/>
        <v>0.99098686118513979</v>
      </c>
      <c r="E232" s="8">
        <v>5488.2920199999999</v>
      </c>
      <c r="F232" s="8">
        <v>11319.76888</v>
      </c>
      <c r="G232" s="9">
        <f t="shared" si="13"/>
        <v>1.0625303534778019</v>
      </c>
      <c r="H232" s="8">
        <v>11232.07315</v>
      </c>
      <c r="I232" s="9">
        <f t="shared" si="14"/>
        <v>7.8076174210099936E-3</v>
      </c>
      <c r="J232" s="8">
        <v>31784.909370000001</v>
      </c>
      <c r="K232" s="8">
        <v>57550.240599999997</v>
      </c>
      <c r="L232" s="9">
        <f t="shared" si="15"/>
        <v>0.81061521774601797</v>
      </c>
    </row>
    <row r="233" spans="1:12" x14ac:dyDescent="0.25">
      <c r="A233" s="3" t="s">
        <v>235</v>
      </c>
      <c r="B233" s="8">
        <v>11481.32891</v>
      </c>
      <c r="C233" s="8">
        <v>2121.8746700000002</v>
      </c>
      <c r="D233" s="9">
        <f t="shared" si="12"/>
        <v>-0.81518910514340448</v>
      </c>
      <c r="E233" s="8">
        <v>50837.710919999998</v>
      </c>
      <c r="F233" s="8">
        <v>53699.864650000003</v>
      </c>
      <c r="G233" s="9">
        <f t="shared" si="13"/>
        <v>5.6299815200255399E-2</v>
      </c>
      <c r="H233" s="8">
        <v>81385.671459999998</v>
      </c>
      <c r="I233" s="9">
        <f t="shared" si="14"/>
        <v>-0.34018035746755759</v>
      </c>
      <c r="J233" s="8">
        <v>278274.80950999999</v>
      </c>
      <c r="K233" s="8">
        <v>347538.88410000002</v>
      </c>
      <c r="L233" s="9">
        <f t="shared" si="15"/>
        <v>0.24890529872956746</v>
      </c>
    </row>
    <row r="234" spans="1:12" x14ac:dyDescent="0.25">
      <c r="A234" s="3" t="s">
        <v>236</v>
      </c>
      <c r="B234" s="8">
        <v>0</v>
      </c>
      <c r="C234" s="8">
        <v>0</v>
      </c>
      <c r="D234" s="9" t="str">
        <f t="shared" si="12"/>
        <v/>
      </c>
      <c r="E234" s="8">
        <v>0</v>
      </c>
      <c r="F234" s="8">
        <v>0</v>
      </c>
      <c r="G234" s="9" t="str">
        <f t="shared" si="13"/>
        <v/>
      </c>
      <c r="H234" s="8">
        <v>0</v>
      </c>
      <c r="I234" s="9" t="str">
        <f t="shared" si="14"/>
        <v/>
      </c>
      <c r="J234" s="8">
        <v>26.3416</v>
      </c>
      <c r="K234" s="8">
        <v>23.0505</v>
      </c>
      <c r="L234" s="9">
        <f t="shared" si="15"/>
        <v>-0.12493925957420959</v>
      </c>
    </row>
    <row r="235" spans="1:12" x14ac:dyDescent="0.25">
      <c r="A235" s="3" t="s">
        <v>237</v>
      </c>
      <c r="B235" s="8">
        <v>17.5</v>
      </c>
      <c r="C235" s="8">
        <v>5.8835300000000004</v>
      </c>
      <c r="D235" s="9">
        <f t="shared" si="12"/>
        <v>-0.66379828571428567</v>
      </c>
      <c r="E235" s="8">
        <v>61.52825</v>
      </c>
      <c r="F235" s="8">
        <v>84.455960000000005</v>
      </c>
      <c r="G235" s="9">
        <f t="shared" si="13"/>
        <v>0.37263712197242738</v>
      </c>
      <c r="H235" s="8">
        <v>86.919550000000001</v>
      </c>
      <c r="I235" s="9">
        <f t="shared" si="14"/>
        <v>-2.8343335877831777E-2</v>
      </c>
      <c r="J235" s="8">
        <v>427.49239</v>
      </c>
      <c r="K235" s="8">
        <v>565.65526999999997</v>
      </c>
      <c r="L235" s="9">
        <f t="shared" si="15"/>
        <v>0.32319377661904114</v>
      </c>
    </row>
    <row r="236" spans="1:12" x14ac:dyDescent="0.25">
      <c r="A236" s="3" t="s">
        <v>238</v>
      </c>
      <c r="B236" s="8">
        <v>219.40971999999999</v>
      </c>
      <c r="C236" s="8">
        <v>913.20244000000002</v>
      </c>
      <c r="D236" s="9">
        <f t="shared" si="12"/>
        <v>3.1620874407934165</v>
      </c>
      <c r="E236" s="8">
        <v>34073.852919999998</v>
      </c>
      <c r="F236" s="8">
        <v>23772.947619999999</v>
      </c>
      <c r="G236" s="9">
        <f t="shared" si="13"/>
        <v>-0.30231113940019905</v>
      </c>
      <c r="H236" s="8">
        <v>32195.161690000001</v>
      </c>
      <c r="I236" s="9">
        <f t="shared" si="14"/>
        <v>-0.26159875049225145</v>
      </c>
      <c r="J236" s="8">
        <v>91324.977029999995</v>
      </c>
      <c r="K236" s="8">
        <v>111367.50811</v>
      </c>
      <c r="L236" s="9">
        <f t="shared" si="15"/>
        <v>0.21946385021718751</v>
      </c>
    </row>
    <row r="237" spans="1:12" x14ac:dyDescent="0.25">
      <c r="A237" s="3" t="s">
        <v>239</v>
      </c>
      <c r="B237" s="8">
        <v>1367.96883</v>
      </c>
      <c r="C237" s="8">
        <v>450.29127</v>
      </c>
      <c r="D237" s="9">
        <f t="shared" si="12"/>
        <v>-0.67083221479542043</v>
      </c>
      <c r="E237" s="8">
        <v>26452.257610000001</v>
      </c>
      <c r="F237" s="8">
        <v>23653.701089999999</v>
      </c>
      <c r="G237" s="9">
        <f t="shared" si="13"/>
        <v>-0.1057965093664458</v>
      </c>
      <c r="H237" s="8">
        <v>25811.958129999999</v>
      </c>
      <c r="I237" s="9">
        <f t="shared" si="14"/>
        <v>-8.3614618818537489E-2</v>
      </c>
      <c r="J237" s="8">
        <v>115078.30336000001</v>
      </c>
      <c r="K237" s="8">
        <v>119503.92714</v>
      </c>
      <c r="L237" s="9">
        <f t="shared" si="15"/>
        <v>3.8457499378968807E-2</v>
      </c>
    </row>
    <row r="238" spans="1:12" x14ac:dyDescent="0.25">
      <c r="A238" s="3" t="s">
        <v>240</v>
      </c>
      <c r="B238" s="8">
        <v>1434.70066</v>
      </c>
      <c r="C238" s="8">
        <v>1709.1977099999999</v>
      </c>
      <c r="D238" s="9">
        <f t="shared" si="12"/>
        <v>0.19132705354718382</v>
      </c>
      <c r="E238" s="8">
        <v>103221.48823</v>
      </c>
      <c r="F238" s="8">
        <v>32268.825089999998</v>
      </c>
      <c r="G238" s="9">
        <f t="shared" si="13"/>
        <v>-0.6873826792915636</v>
      </c>
      <c r="H238" s="8">
        <v>92945.671679999999</v>
      </c>
      <c r="I238" s="9">
        <f t="shared" si="14"/>
        <v>-0.6528205724189351</v>
      </c>
      <c r="J238" s="8">
        <v>444187.10139000003</v>
      </c>
      <c r="K238" s="8">
        <v>450941.47028000001</v>
      </c>
      <c r="L238" s="9">
        <f t="shared" si="15"/>
        <v>1.5206134687079986E-2</v>
      </c>
    </row>
    <row r="239" spans="1:12" x14ac:dyDescent="0.25">
      <c r="A239" s="3" t="s">
        <v>241</v>
      </c>
      <c r="B239" s="8">
        <v>12.46372</v>
      </c>
      <c r="C239" s="8">
        <v>18.420000000000002</v>
      </c>
      <c r="D239" s="9">
        <f t="shared" si="12"/>
        <v>0.47788942627080844</v>
      </c>
      <c r="E239" s="8">
        <v>832.94511</v>
      </c>
      <c r="F239" s="8">
        <v>541.07153000000005</v>
      </c>
      <c r="G239" s="9">
        <f t="shared" si="13"/>
        <v>-0.35041154152402665</v>
      </c>
      <c r="H239" s="8">
        <v>551.17168000000004</v>
      </c>
      <c r="I239" s="9">
        <f t="shared" si="14"/>
        <v>-1.8324871118196806E-2</v>
      </c>
      <c r="J239" s="8">
        <v>4214.12745</v>
      </c>
      <c r="K239" s="8">
        <v>4060.24134</v>
      </c>
      <c r="L239" s="9">
        <f t="shared" si="15"/>
        <v>-3.6516719493142058E-2</v>
      </c>
    </row>
    <row r="240" spans="1:12" x14ac:dyDescent="0.25">
      <c r="A240" s="3" t="s">
        <v>242</v>
      </c>
      <c r="B240" s="8">
        <v>317.27764000000002</v>
      </c>
      <c r="C240" s="8">
        <v>275.25842</v>
      </c>
      <c r="D240" s="9">
        <f t="shared" si="12"/>
        <v>-0.13243675160972579</v>
      </c>
      <c r="E240" s="8">
        <v>7782.35419</v>
      </c>
      <c r="F240" s="8">
        <v>7922.9831700000004</v>
      </c>
      <c r="G240" s="9">
        <f t="shared" si="13"/>
        <v>1.8070236404904572E-2</v>
      </c>
      <c r="H240" s="8">
        <v>9334.6786900000006</v>
      </c>
      <c r="I240" s="9">
        <f t="shared" si="14"/>
        <v>-0.15123129213995479</v>
      </c>
      <c r="J240" s="8">
        <v>44901.283060000002</v>
      </c>
      <c r="K240" s="8">
        <v>46350.199220000002</v>
      </c>
      <c r="L240" s="9">
        <f t="shared" si="15"/>
        <v>3.2268925546378391E-2</v>
      </c>
    </row>
    <row r="241" spans="1:12" x14ac:dyDescent="0.25">
      <c r="A241" s="3" t="s">
        <v>243</v>
      </c>
      <c r="B241" s="8">
        <v>1573.1833200000001</v>
      </c>
      <c r="C241" s="8">
        <v>682.63495999999998</v>
      </c>
      <c r="D241" s="9">
        <f t="shared" si="12"/>
        <v>-0.56608047433404018</v>
      </c>
      <c r="E241" s="8">
        <v>8158.71443</v>
      </c>
      <c r="F241" s="8">
        <v>8827.3966099999998</v>
      </c>
      <c r="G241" s="9">
        <f t="shared" si="13"/>
        <v>8.1959257887642467E-2</v>
      </c>
      <c r="H241" s="8">
        <v>8923.9509899999994</v>
      </c>
      <c r="I241" s="9">
        <f t="shared" si="14"/>
        <v>-1.081968963166613E-2</v>
      </c>
      <c r="J241" s="8">
        <v>36361.88798</v>
      </c>
      <c r="K241" s="8">
        <v>40636.231419999996</v>
      </c>
      <c r="L241" s="9">
        <f t="shared" si="15"/>
        <v>0.11755009647329095</v>
      </c>
    </row>
    <row r="242" spans="1:12" x14ac:dyDescent="0.25">
      <c r="A242" s="3" t="s">
        <v>244</v>
      </c>
      <c r="B242" s="8">
        <v>23415.2304</v>
      </c>
      <c r="C242" s="8">
        <v>8064.8497799999996</v>
      </c>
      <c r="D242" s="9">
        <f t="shared" si="12"/>
        <v>-0.65557247815934372</v>
      </c>
      <c r="E242" s="8">
        <v>229087.68919</v>
      </c>
      <c r="F242" s="8">
        <v>233287.10500000001</v>
      </c>
      <c r="G242" s="9">
        <f t="shared" si="13"/>
        <v>1.8331040942654475E-2</v>
      </c>
      <c r="H242" s="8">
        <v>263476.70546999999</v>
      </c>
      <c r="I242" s="9">
        <f t="shared" si="14"/>
        <v>-0.11458166829643102</v>
      </c>
      <c r="J242" s="8">
        <v>1028646.81583</v>
      </c>
      <c r="K242" s="8">
        <v>1287263.2263100001</v>
      </c>
      <c r="L242" s="9">
        <f t="shared" si="15"/>
        <v>0.25141419435720147</v>
      </c>
    </row>
    <row r="243" spans="1:12" x14ac:dyDescent="0.25">
      <c r="A243" s="3" t="s">
        <v>245</v>
      </c>
      <c r="B243" s="8">
        <v>69.137889999999999</v>
      </c>
      <c r="C243" s="8">
        <v>224.19763</v>
      </c>
      <c r="D243" s="9">
        <f t="shared" si="12"/>
        <v>2.2427606627856305</v>
      </c>
      <c r="E243" s="8">
        <v>1946.51965</v>
      </c>
      <c r="F243" s="8">
        <v>828.62759000000005</v>
      </c>
      <c r="G243" s="9">
        <f t="shared" si="13"/>
        <v>-0.57430299252309114</v>
      </c>
      <c r="H243" s="8">
        <v>2302.98776</v>
      </c>
      <c r="I243" s="9">
        <f t="shared" si="14"/>
        <v>-0.64019453147245553</v>
      </c>
      <c r="J243" s="8">
        <v>7042.1667699999998</v>
      </c>
      <c r="K243" s="8">
        <v>9266.2725100000007</v>
      </c>
      <c r="L243" s="9">
        <f t="shared" si="15"/>
        <v>0.31582690564426952</v>
      </c>
    </row>
    <row r="244" spans="1:12" x14ac:dyDescent="0.25">
      <c r="A244" s="3" t="s">
        <v>246</v>
      </c>
      <c r="B244" s="8">
        <v>36.54148</v>
      </c>
      <c r="C244" s="8">
        <v>220.28074000000001</v>
      </c>
      <c r="D244" s="9">
        <f t="shared" si="12"/>
        <v>5.0282380461875107</v>
      </c>
      <c r="E244" s="8">
        <v>446.42144000000002</v>
      </c>
      <c r="F244" s="8">
        <v>1270.3109199999999</v>
      </c>
      <c r="G244" s="9">
        <f t="shared" si="13"/>
        <v>1.8455419166247924</v>
      </c>
      <c r="H244" s="8">
        <v>1730.23404</v>
      </c>
      <c r="I244" s="9">
        <f t="shared" si="14"/>
        <v>-0.2658155540622702</v>
      </c>
      <c r="J244" s="8">
        <v>4077.8204599999999</v>
      </c>
      <c r="K244" s="8">
        <v>8113.3453300000001</v>
      </c>
      <c r="L244" s="9">
        <f t="shared" si="15"/>
        <v>0.98962789303381937</v>
      </c>
    </row>
    <row r="245" spans="1:12" s="5" customFormat="1" x14ac:dyDescent="0.25">
      <c r="A245" s="5" t="s">
        <v>247</v>
      </c>
      <c r="B245" s="10">
        <v>648498.82377000002</v>
      </c>
      <c r="C245" s="10">
        <v>908988.42596999998</v>
      </c>
      <c r="D245" s="11">
        <f t="shared" si="12"/>
        <v>0.40168091699174235</v>
      </c>
      <c r="E245" s="10">
        <v>15204382.17447</v>
      </c>
      <c r="F245" s="10">
        <v>17045371.000909999</v>
      </c>
      <c r="G245" s="11">
        <f t="shared" si="13"/>
        <v>0.12108277766993014</v>
      </c>
      <c r="H245" s="10">
        <v>21183176.04789</v>
      </c>
      <c r="I245" s="11">
        <f t="shared" si="14"/>
        <v>-0.19533449741556375</v>
      </c>
      <c r="J245" s="10">
        <v>77225497.615370005</v>
      </c>
      <c r="K245" s="10">
        <v>93208068.553599998</v>
      </c>
      <c r="L245" s="11">
        <f t="shared" si="15"/>
        <v>0.20695976629160651</v>
      </c>
    </row>
  </sheetData>
  <autoFilter ref="A4:L4" xr:uid="{FE2E1453-701B-47FE-94A3-8989BA4AD838}"/>
  <mergeCells count="5">
    <mergeCell ref="A1:L1"/>
    <mergeCell ref="B3:D3"/>
    <mergeCell ref="E3:G3"/>
    <mergeCell ref="H3:I3"/>
    <mergeCell ref="J3:L3"/>
  </mergeCells>
  <conditionalFormatting sqref="D5:D245 G5:G245 I5:I245 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2022-09-26T08:19:58Z</dcterms:created>
  <dcterms:modified xsi:type="dcterms:W3CDTF">2022-09-26T08:22:17Z</dcterms:modified>
</cp:coreProperties>
</file>