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uralsurmen\Desktop\"/>
    </mc:Choice>
  </mc:AlternateContent>
  <bookViews>
    <workbookView xWindow="0" yWindow="0" windowWidth="19200" windowHeight="7060"/>
  </bookViews>
  <sheets>
    <sheet name="ILLER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ILLER!$A$6:$M$95</definedName>
  </definedNames>
  <calcPr calcId="162913"/>
</workbook>
</file>

<file path=xl/calcChain.xml><?xml version="1.0" encoding="utf-8"?>
<calcChain xmlns="http://schemas.openxmlformats.org/spreadsheetml/2006/main">
  <c r="M88" i="2" l="1"/>
  <c r="L88" i="2"/>
  <c r="K88" i="2"/>
  <c r="J88" i="2"/>
  <c r="I88" i="2"/>
  <c r="H88" i="2"/>
  <c r="G88" i="2"/>
  <c r="F88" i="2"/>
  <c r="E88" i="2"/>
  <c r="D88" i="2"/>
  <c r="C88" i="2"/>
  <c r="B88" i="2"/>
  <c r="N87" i="2"/>
  <c r="N88" i="2" s="1"/>
  <c r="M89" i="2" l="1"/>
  <c r="L89" i="2"/>
  <c r="K89" i="2"/>
  <c r="J89" i="2"/>
  <c r="I89" i="2"/>
  <c r="H89" i="2"/>
  <c r="G89" i="2"/>
  <c r="F89" i="2"/>
  <c r="E89" i="2"/>
  <c r="D89" i="2"/>
  <c r="C89" i="2"/>
  <c r="B89" i="2"/>
  <c r="A89" i="2"/>
  <c r="L93" i="2" l="1"/>
  <c r="K93" i="2"/>
  <c r="J93" i="2"/>
  <c r="I93" i="2"/>
  <c r="H93" i="2"/>
  <c r="G93" i="2"/>
  <c r="F93" i="2"/>
  <c r="E93" i="2"/>
  <c r="D93" i="2"/>
  <c r="C93" i="2"/>
  <c r="B93" i="2"/>
  <c r="A93" i="2"/>
  <c r="M92" i="2"/>
  <c r="M93" i="2" s="1"/>
</calcChain>
</file>

<file path=xl/sharedStrings.xml><?xml version="1.0" encoding="utf-8"?>
<sst xmlns="http://schemas.openxmlformats.org/spreadsheetml/2006/main" count="98" uniqueCount="98">
  <si>
    <t>TOPLAM</t>
  </si>
  <si>
    <t>TUNCELI</t>
  </si>
  <si>
    <t>ARDAHAN</t>
  </si>
  <si>
    <t>BINGÖL</t>
  </si>
  <si>
    <t>BITLIS</t>
  </si>
  <si>
    <t>MUŞ</t>
  </si>
  <si>
    <t>KIRIKKALE</t>
  </si>
  <si>
    <t>ERZINCAN</t>
  </si>
  <si>
    <t>YOZGAT</t>
  </si>
  <si>
    <t>BARTIN</t>
  </si>
  <si>
    <t>SINOP</t>
  </si>
  <si>
    <t>TOKAT</t>
  </si>
  <si>
    <t>ERZURUM</t>
  </si>
  <si>
    <t>BATMAN</t>
  </si>
  <si>
    <t>HAKKARI</t>
  </si>
  <si>
    <t>EDIRNE</t>
  </si>
  <si>
    <t>SIIRT</t>
  </si>
  <si>
    <t>AMASYA</t>
  </si>
  <si>
    <t>AĞRI</t>
  </si>
  <si>
    <t>ÇANAKKALE</t>
  </si>
  <si>
    <t>GÜMÜŞHANE</t>
  </si>
  <si>
    <t>ARTVIN</t>
  </si>
  <si>
    <t>NEVŞEHIR</t>
  </si>
  <si>
    <t>NIĞDE</t>
  </si>
  <si>
    <t>VAN</t>
  </si>
  <si>
    <t>SIVAS</t>
  </si>
  <si>
    <t>ADIYAMAN</t>
  </si>
  <si>
    <t>KIRKLARELI</t>
  </si>
  <si>
    <t>IĞDIR</t>
  </si>
  <si>
    <t>KILIS</t>
  </si>
  <si>
    <t>DÜZCE</t>
  </si>
  <si>
    <t>AKSARAY</t>
  </si>
  <si>
    <t>BILECIK</t>
  </si>
  <si>
    <t>BOLU</t>
  </si>
  <si>
    <t>ÇANKIRI</t>
  </si>
  <si>
    <t>GIRESUN</t>
  </si>
  <si>
    <t>KASTAMONU</t>
  </si>
  <si>
    <t>ÇORUM</t>
  </si>
  <si>
    <t>ŞANLIURFA</t>
  </si>
  <si>
    <t>RIZE</t>
  </si>
  <si>
    <t>BURDUR</t>
  </si>
  <si>
    <t>OSMANIYE</t>
  </si>
  <si>
    <t>DIYARBAKIR</t>
  </si>
  <si>
    <t>KIRŞEHIR</t>
  </si>
  <si>
    <t>ORDU</t>
  </si>
  <si>
    <t>ISPARTA</t>
  </si>
  <si>
    <t>KÜTAHYA</t>
  </si>
  <si>
    <t>UŞAK</t>
  </si>
  <si>
    <t>KARABÜK</t>
  </si>
  <si>
    <t>ZONGULDAK</t>
  </si>
  <si>
    <t>AFYON</t>
  </si>
  <si>
    <t>KARAMAN</t>
  </si>
  <si>
    <t>YALOVA</t>
  </si>
  <si>
    <t>MALATYA</t>
  </si>
  <si>
    <t>MUĞLA</t>
  </si>
  <si>
    <t>ELAZIĞ</t>
  </si>
  <si>
    <t>SAMSUN</t>
  </si>
  <si>
    <t>BALIKESIR</t>
  </si>
  <si>
    <t>AYDIN</t>
  </si>
  <si>
    <t>ŞIRNAK</t>
  </si>
  <si>
    <t>TEKIRDAĞ</t>
  </si>
  <si>
    <t>ESKIŞEHIR</t>
  </si>
  <si>
    <t>K.MARAŞ</t>
  </si>
  <si>
    <t>MARDIN</t>
  </si>
  <si>
    <t>TRABZON</t>
  </si>
  <si>
    <t>ANTALYA</t>
  </si>
  <si>
    <t>MERSIN</t>
  </si>
  <si>
    <t>KONYA</t>
  </si>
  <si>
    <t>KAYSERI</t>
  </si>
  <si>
    <t>ADANA</t>
  </si>
  <si>
    <t>HATAY</t>
  </si>
  <si>
    <t>DENIZLI</t>
  </si>
  <si>
    <t>MANISA</t>
  </si>
  <si>
    <t>SAKARYA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</si>
  <si>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</si>
  <si>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</si>
  <si>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</si>
  <si>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</si>
  <si>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</si>
  <si>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</si>
  <si>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</si>
  <si>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</si>
  <si>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</si>
  <si>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</si>
  <si>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</si>
  <si>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</si>
  <si>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</si>
  <si>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</si>
  <si>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</si>
  <si>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</si>
  <si>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</si>
  <si>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</si>
  <si>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</si>
  <si>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</si>
  <si>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</si>
  <si>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KARS</t>
  </si>
  <si>
    <t>31.03.2020 İHRACATÇI FİRMALARIN KANUNİ MERKEZLERİ BAZINDA  İHRACAT PERFORMANSI  (1000 $)</t>
  </si>
  <si>
    <t>* KÜMÜLATİF ($) SIRALI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</si>
</sst>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Y_T_L_-;\-* #,##0.00\ _Y_T_L_-;_-* &quot;-&quot;??\ _Y_T_L_-;_-@_-"/>
  </numFmts>
  <fonts count="4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9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10"/>
      <color indexed="18"/>
      <name val="Arial"/>
      <family val="2"/>
      <charset val="162"/>
    </font>
  </fonts>
  <fills count="4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2">
    <xf numFmtId="0" fontId="0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2" fillId="2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6" fillId="37" borderId="19" applyNumberFormat="0" applyAlignment="0" applyProtection="0"/>
    <xf numFmtId="0" fontId="26" fillId="37" borderId="19" applyNumberFormat="0" applyAlignment="0" applyProtection="0"/>
    <xf numFmtId="0" fontId="26" fillId="37" borderId="19" applyNumberFormat="0" applyAlignment="0" applyProtection="0"/>
    <xf numFmtId="0" fontId="26" fillId="37" borderId="19" applyNumberFormat="0" applyAlignment="0" applyProtection="0"/>
    <xf numFmtId="0" fontId="26" fillId="37" borderId="19" applyNumberFormat="0" applyAlignment="0" applyProtection="0"/>
    <xf numFmtId="0" fontId="27" fillId="38" borderId="20" applyNumberFormat="0" applyAlignment="0" applyProtection="0"/>
    <xf numFmtId="0" fontId="27" fillId="38" borderId="20" applyNumberFormat="0" applyAlignment="0" applyProtection="0"/>
    <xf numFmtId="0" fontId="27" fillId="38" borderId="20" applyNumberFormat="0" applyAlignment="0" applyProtection="0"/>
    <xf numFmtId="0" fontId="27" fillId="38" borderId="20" applyNumberFormat="0" applyAlignment="0" applyProtection="0"/>
    <xf numFmtId="0" fontId="27" fillId="38" borderId="20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164" fontId="28" fillId="0" borderId="0" applyFont="0" applyFill="0" applyBorder="0" applyAlignment="0" applyProtection="0"/>
    <xf numFmtId="0" fontId="29" fillId="37" borderId="21" applyNumberFormat="0" applyAlignment="0" applyProtection="0"/>
    <xf numFmtId="0" fontId="29" fillId="37" borderId="21" applyNumberFormat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29" borderId="19" applyNumberFormat="0" applyAlignment="0" applyProtection="0"/>
    <xf numFmtId="0" fontId="30" fillId="29" borderId="19" applyNumberFormat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" fillId="0" borderId="1" applyNumberFormat="0" applyFill="0" applyAlignment="0" applyProtection="0"/>
    <xf numFmtId="0" fontId="23" fillId="0" borderId="16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4" fillId="0" borderId="17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5" fillId="0" borderId="18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37" borderId="19" applyNumberFormat="0" applyAlignment="0" applyProtection="0"/>
    <xf numFmtId="0" fontId="6" fillId="2" borderId="4" applyNumberFormat="0" applyAlignment="0" applyProtection="0"/>
    <xf numFmtId="0" fontId="30" fillId="29" borderId="19" applyNumberFormat="0" applyAlignment="0" applyProtection="0"/>
    <xf numFmtId="0" fontId="30" fillId="29" borderId="19" applyNumberFormat="0" applyAlignment="0" applyProtection="0"/>
    <xf numFmtId="0" fontId="30" fillId="29" borderId="19" applyNumberFormat="0" applyAlignment="0" applyProtection="0"/>
    <xf numFmtId="0" fontId="30" fillId="29" borderId="19" applyNumberFormat="0" applyAlignment="0" applyProtection="0"/>
    <xf numFmtId="0" fontId="30" fillId="29" borderId="19" applyNumberFormat="0" applyAlignment="0" applyProtection="0"/>
    <xf numFmtId="0" fontId="6" fillId="2" borderId="4" applyNumberFormat="0" applyAlignment="0" applyProtection="0"/>
    <xf numFmtId="0" fontId="27" fillId="38" borderId="20" applyNumberFormat="0" applyAlignment="0" applyProtection="0"/>
    <xf numFmtId="0" fontId="31" fillId="39" borderId="0" applyNumberFormat="0" applyBorder="0" applyAlignment="0" applyProtection="0"/>
    <xf numFmtId="0" fontId="21" fillId="36" borderId="0" applyNumberFormat="0" applyBorder="0" applyAlignment="0" applyProtection="0"/>
    <xf numFmtId="0" fontId="8" fillId="0" borderId="6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8" fillId="0" borderId="6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2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26" borderId="22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7" fillId="26" borderId="22" applyNumberFormat="0" applyFont="0" applyAlignment="0" applyProtection="0"/>
    <xf numFmtId="0" fontId="17" fillId="26" borderId="22" applyNumberFormat="0" applyFont="0" applyAlignment="0" applyProtection="0"/>
    <xf numFmtId="0" fontId="17" fillId="26" borderId="22" applyNumberFormat="0" applyFont="0" applyAlignment="0" applyProtection="0"/>
    <xf numFmtId="0" fontId="17" fillId="26" borderId="22" applyNumberFormat="0" applyFont="0" applyAlignment="0" applyProtection="0"/>
    <xf numFmtId="0" fontId="17" fillId="4" borderId="7" applyNumberFormat="0" applyFont="0" applyAlignment="0" applyProtection="0"/>
    <xf numFmtId="0" fontId="17" fillId="26" borderId="22" applyNumberFormat="0" applyFont="0" applyAlignment="0" applyProtection="0"/>
    <xf numFmtId="0" fontId="17" fillId="26" borderId="22" applyNumberFormat="0" applyFont="0" applyAlignment="0" applyProtection="0"/>
    <xf numFmtId="0" fontId="17" fillId="26" borderId="22" applyNumberFormat="0" applyFont="0" applyAlignment="0" applyProtection="0"/>
    <xf numFmtId="0" fontId="17" fillId="26" borderId="22" applyNumberFormat="0" applyFont="0" applyAlignment="0" applyProtection="0"/>
    <xf numFmtId="0" fontId="17" fillId="4" borderId="7" applyNumberFormat="0" applyFont="0" applyAlignment="0" applyProtection="0"/>
    <xf numFmtId="0" fontId="17" fillId="26" borderId="22" applyNumberFormat="0" applyFont="0" applyAlignment="0" applyProtection="0"/>
    <xf numFmtId="0" fontId="17" fillId="26" borderId="22" applyNumberFormat="0" applyFont="0" applyAlignment="0" applyProtection="0"/>
    <xf numFmtId="0" fontId="17" fillId="26" borderId="22" applyNumberFormat="0" applyFont="0" applyAlignment="0" applyProtection="0"/>
    <xf numFmtId="0" fontId="17" fillId="26" borderId="22" applyNumberFormat="0" applyFont="0" applyAlignment="0" applyProtection="0"/>
    <xf numFmtId="0" fontId="17" fillId="4" borderId="7" applyNumberFormat="0" applyFont="0" applyAlignment="0" applyProtection="0"/>
    <xf numFmtId="0" fontId="17" fillId="26" borderId="22" applyNumberFormat="0" applyFont="0" applyAlignment="0" applyProtection="0"/>
    <xf numFmtId="0" fontId="17" fillId="26" borderId="22" applyNumberFormat="0" applyFont="0" applyAlignment="0" applyProtection="0"/>
    <xf numFmtId="0" fontId="17" fillId="26" borderId="22" applyNumberFormat="0" applyFont="0" applyAlignment="0" applyProtection="0"/>
    <xf numFmtId="0" fontId="17" fillId="26" borderId="22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7" fillId="4" borderId="7" applyNumberFormat="0" applyFont="0" applyAlignment="0" applyProtection="0"/>
    <xf numFmtId="0" fontId="17" fillId="26" borderId="22" applyNumberFormat="0" applyFont="0" applyAlignment="0" applyProtection="0"/>
    <xf numFmtId="0" fontId="17" fillId="26" borderId="22" applyNumberFormat="0" applyFont="0" applyAlignment="0" applyProtection="0"/>
    <xf numFmtId="0" fontId="17" fillId="26" borderId="22" applyNumberFormat="0" applyFont="0" applyAlignment="0" applyProtection="0"/>
    <xf numFmtId="0" fontId="17" fillId="26" borderId="22" applyNumberFormat="0" applyFont="0" applyAlignment="0" applyProtection="0"/>
    <xf numFmtId="0" fontId="17" fillId="4" borderId="7" applyNumberFormat="0" applyFont="0" applyAlignment="0" applyProtection="0"/>
    <xf numFmtId="0" fontId="17" fillId="26" borderId="22" applyNumberFormat="0" applyFont="0" applyAlignment="0" applyProtection="0"/>
    <xf numFmtId="0" fontId="17" fillId="26" borderId="22" applyNumberFormat="0" applyFont="0" applyAlignment="0" applyProtection="0"/>
    <xf numFmtId="0" fontId="17" fillId="26" borderId="22" applyNumberFormat="0" applyFont="0" applyAlignment="0" applyProtection="0"/>
    <xf numFmtId="0" fontId="17" fillId="26" borderId="22" applyNumberFormat="0" applyFont="0" applyAlignment="0" applyProtection="0"/>
    <xf numFmtId="0" fontId="17" fillId="26" borderId="22" applyNumberFormat="0" applyFont="0" applyAlignment="0" applyProtection="0"/>
    <xf numFmtId="0" fontId="17" fillId="26" borderId="22" applyNumberFormat="0" applyFont="0" applyAlignment="0" applyProtection="0"/>
    <xf numFmtId="0" fontId="17" fillId="26" borderId="22" applyNumberFormat="0" applyFont="0" applyAlignment="0" applyProtection="0"/>
    <xf numFmtId="0" fontId="17" fillId="26" borderId="22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8" fillId="26" borderId="22" applyNumberFormat="0" applyFont="0" applyAlignment="0" applyProtection="0"/>
    <xf numFmtId="0" fontId="32" fillId="29" borderId="0" applyNumberFormat="0" applyBorder="0" applyAlignment="0" applyProtection="0"/>
    <xf numFmtId="0" fontId="7" fillId="3" borderId="5" applyNumberFormat="0" applyAlignment="0" applyProtection="0"/>
    <xf numFmtId="0" fontId="29" fillId="37" borderId="21" applyNumberFormat="0" applyAlignment="0" applyProtection="0"/>
    <xf numFmtId="0" fontId="29" fillId="37" borderId="21" applyNumberFormat="0" applyAlignment="0" applyProtection="0"/>
    <xf numFmtId="0" fontId="29" fillId="37" borderId="21" applyNumberFormat="0" applyAlignment="0" applyProtection="0"/>
    <xf numFmtId="0" fontId="29" fillId="37" borderId="21" applyNumberFormat="0" applyAlignment="0" applyProtection="0"/>
    <xf numFmtId="0" fontId="29" fillId="37" borderId="21" applyNumberFormat="0" applyAlignment="0" applyProtection="0"/>
    <xf numFmtId="0" fontId="7" fillId="3" borderId="5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11" fillId="0" borderId="8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11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27">
    <xf numFmtId="0" fontId="0" fillId="0" borderId="0" xfId="0"/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/>
    <xf numFmtId="0" fontId="15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0" fillId="0" borderId="0" xfId="0" applyAlignment="1"/>
    <xf numFmtId="0" fontId="16" fillId="23" borderId="0" xfId="0" applyFont="1" applyFill="1" applyAlignment="1">
      <alignment horizontal="right"/>
    </xf>
    <xf numFmtId="4" fontId="36" fillId="0" borderId="9" xfId="0" applyNumberFormat="1" applyFont="1" applyFill="1" applyBorder="1" applyAlignment="1">
      <alignment horizontal="right"/>
    </xf>
    <xf numFmtId="49" fontId="37" fillId="0" borderId="10" xfId="0" applyNumberFormat="1" applyFont="1" applyFill="1" applyBorder="1"/>
    <xf numFmtId="4" fontId="35" fillId="0" borderId="0" xfId="0" applyNumberFormat="1" applyFont="1" applyFill="1"/>
    <xf numFmtId="4" fontId="38" fillId="0" borderId="0" xfId="0" applyNumberFormat="1" applyFont="1" applyFill="1" applyBorder="1"/>
    <xf numFmtId="49" fontId="39" fillId="0" borderId="11" xfId="0" applyNumberFormat="1" applyFont="1" applyFill="1" applyBorder="1"/>
    <xf numFmtId="0" fontId="37" fillId="0" borderId="12" xfId="0" applyFont="1" applyFill="1" applyBorder="1" applyAlignment="1">
      <alignment horizontal="right"/>
    </xf>
    <xf numFmtId="0" fontId="37" fillId="0" borderId="13" xfId="0" applyFont="1" applyFill="1" applyBorder="1" applyAlignment="1">
      <alignment horizontal="center"/>
    </xf>
    <xf numFmtId="49" fontId="37" fillId="0" borderId="13" xfId="0" applyNumberFormat="1" applyFont="1" applyFill="1" applyBorder="1" applyAlignment="1">
      <alignment horizontal="right"/>
    </xf>
    <xf numFmtId="49" fontId="37" fillId="0" borderId="14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0" fillId="0" borderId="24" xfId="0" applyFont="1" applyFill="1" applyBorder="1" applyAlignment="1"/>
    <xf numFmtId="0" fontId="41" fillId="23" borderId="0" xfId="0" applyFont="1" applyFill="1" applyAlignment="1">
      <alignment horizontal="center"/>
    </xf>
    <xf numFmtId="0" fontId="42" fillId="23" borderId="0" xfId="0" applyFont="1" applyFill="1" applyAlignment="1">
      <alignment horizontal="left"/>
    </xf>
    <xf numFmtId="0" fontId="16" fillId="23" borderId="0" xfId="0" applyFont="1" applyFill="1" applyAlignment="1">
      <alignment horizontal="left"/>
    </xf>
    <xf numFmtId="49" fontId="13" fillId="23" borderId="0" xfId="0" applyNumberFormat="1" applyFont="1" applyFill="1"/>
    <xf numFmtId="0" fontId="13" fillId="23" borderId="0" xfId="0" applyFont="1" applyFill="1" applyAlignment="1">
      <alignment horizontal="center"/>
    </xf>
    <xf numFmtId="0" fontId="13" fillId="23" borderId="0" xfId="0" applyFont="1" applyFill="1"/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D1A-4A42-8278-2600401D0DBD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D1A-4A42-8278-2600401D0DBD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D1A-4A42-8278-2600401D0DBD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D1A-4A42-8278-2600401D0DBD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D1A-4A42-8278-2600401D0DBD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D1A-4A42-8278-2600401D0DBD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D1A-4A42-8278-2600401D0DBD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D1A-4A42-8278-2600401D0DBD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D1A-4A42-8278-2600401D0DBD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D1A-4A42-8278-2600401D0DBD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3D1A-4A42-8278-2600401D0DBD}"/>
              </c:ext>
            </c:extLst>
          </c:dPt>
          <c:cat>
            <c:strRef>
              <c:f>[8]ILLER!$A$7:$A$19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MERSIN</c:v>
                </c:pt>
                <c:pt idx="12">
                  <c:v>KAYSERI</c:v>
                </c:pt>
              </c:strCache>
            </c:strRef>
          </c:cat>
          <c:val>
            <c:numRef>
              <c:f>[8]ILLER!$N$7:$N$19</c:f>
              <c:numCache>
                <c:formatCode>General</c:formatCode>
                <c:ptCount val="13"/>
                <c:pt idx="0">
                  <c:v>16631759.5361</c:v>
                </c:pt>
                <c:pt idx="1">
                  <c:v>3567653.2152399998</c:v>
                </c:pt>
                <c:pt idx="2">
                  <c:v>3454040.5956600001</c:v>
                </c:pt>
                <c:pt idx="3">
                  <c:v>2423154.2980499999</c:v>
                </c:pt>
                <c:pt idx="4">
                  <c:v>1856832.0448700001</c:v>
                </c:pt>
                <c:pt idx="5">
                  <c:v>1818331.37772</c:v>
                </c:pt>
                <c:pt idx="6">
                  <c:v>1316137.4195999999</c:v>
                </c:pt>
                <c:pt idx="7">
                  <c:v>908819.27078000002</c:v>
                </c:pt>
                <c:pt idx="8">
                  <c:v>745326.60569</c:v>
                </c:pt>
                <c:pt idx="9">
                  <c:v>586540.42232999997</c:v>
                </c:pt>
                <c:pt idx="10">
                  <c:v>512771.03389999998</c:v>
                </c:pt>
                <c:pt idx="11">
                  <c:v>502858.94693999999</c:v>
                </c:pt>
                <c:pt idx="12">
                  <c:v>498748.16398999997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D1A-4A42-8278-2600401D0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966690736"/>
        <c:axId val="-966705424"/>
        <c:axId val="0"/>
      </c:bar3DChart>
      <c:catAx>
        <c:axId val="-9666907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66705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667054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9666907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7</xdr:row>
      <xdr:rowOff>0</xdr:rowOff>
    </xdr:from>
    <xdr:to>
      <xdr:col>25</xdr:col>
      <xdr:colOff>19050</xdr:colOff>
      <xdr:row>52</xdr:row>
      <xdr:rowOff>50026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AppData/Local/Microsoft/Windows/INetCache/Content.Outlook/6H56PJWW/TIM..31.08.2019%20G&#252;nl&#252;k%20&#304;hracat%20(TIM_VERSI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2%20Ekim%202019%20Eyl&#252;l%20ihr.%20rakam%20dosyas&#305;/TIM_30.09.2019%20G&#252;nl&#252;k%20&#304;hracat%20(TIM_VERSI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2%20Kas&#305;m%202019%20ekim%20ihr.%20rakam%20dosyas&#305;/TIM_31.10.2019%20G&#252;nl&#252;k%20&#304;hracat%20(TIM_VERSI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2%20Aral&#305;k%202019%20kas&#305;m%20ihr.%20rakam%20dosyas&#305;/TIM_30.11.2019%20G&#252;nl&#252;k%20&#304;hracat%20(TIM_VERSION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3%20ocak%202020%20aralik%202019%20ihr.%20rakam%20dosyas&#305;/TIM_31.12.2019%20G&#252;nl&#252;k%20&#304;hracat%20(TIM_VERSION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3%20&#350;ubat%202020%20Ocak%20&#304;hr%20Rakamlar&#305;/TIM_31.01.2020%20G&#252;nl&#252;k%20&#304;hracat%20(TIM_VERSION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TIM_29.02.2020%20G&#252;nl&#252;k%20&#304;hracat%20(TIM_VERSION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TIM_31.03.2020%20G&#252;nl&#252;k%20&#304;hracat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46235612.517269999</v>
          </cell>
        </row>
        <row r="8">
          <cell r="A8" t="str">
            <v>KOCAELI</v>
          </cell>
          <cell r="N8">
            <v>9975707.4208099991</v>
          </cell>
        </row>
        <row r="9">
          <cell r="A9" t="str">
            <v>BURSA</v>
          </cell>
          <cell r="N9">
            <v>9757786.2984900009</v>
          </cell>
        </row>
        <row r="10">
          <cell r="A10" t="str">
            <v>İZMIR</v>
          </cell>
          <cell r="N10">
            <v>6391615.7130899997</v>
          </cell>
        </row>
        <row r="11">
          <cell r="A11" t="str">
            <v>ANKARA</v>
          </cell>
          <cell r="N11">
            <v>5223108.9752200004</v>
          </cell>
        </row>
        <row r="12">
          <cell r="A12" t="str">
            <v>GAZIANTEP</v>
          </cell>
          <cell r="N12">
            <v>4825396.5723900003</v>
          </cell>
        </row>
        <row r="13">
          <cell r="A13" t="str">
            <v>SAKARYA</v>
          </cell>
          <cell r="N13">
            <v>3339607.7399900001</v>
          </cell>
        </row>
        <row r="14">
          <cell r="A14" t="str">
            <v>MANISA</v>
          </cell>
          <cell r="N14">
            <v>2763315.5787200001</v>
          </cell>
        </row>
        <row r="15">
          <cell r="A15" t="str">
            <v>DENIZLI</v>
          </cell>
          <cell r="N15">
            <v>2112114.5375100002</v>
          </cell>
        </row>
        <row r="16">
          <cell r="A16" t="str">
            <v>HATAY</v>
          </cell>
          <cell r="N16">
            <v>1825070.1366600001</v>
          </cell>
        </row>
        <row r="17">
          <cell r="A17" t="str">
            <v>KONYA</v>
          </cell>
          <cell r="N17">
            <v>1326677.1791600001</v>
          </cell>
        </row>
        <row r="18">
          <cell r="A18" t="str">
            <v>KAYSERI</v>
          </cell>
          <cell r="N18">
            <v>1324627.8529300001</v>
          </cell>
        </row>
        <row r="19">
          <cell r="A19" t="str">
            <v>ADANA</v>
          </cell>
          <cell r="N19">
            <v>1232251.72725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52236908.585380003</v>
          </cell>
        </row>
        <row r="8">
          <cell r="A8" t="str">
            <v>KOCAELI</v>
          </cell>
          <cell r="N8">
            <v>11262316.28613</v>
          </cell>
        </row>
        <row r="9">
          <cell r="A9" t="str">
            <v>BURSA</v>
          </cell>
          <cell r="N9">
            <v>10964299.90219</v>
          </cell>
        </row>
        <row r="10">
          <cell r="A10" t="str">
            <v>İZMIR</v>
          </cell>
          <cell r="N10">
            <v>7235981.6904800003</v>
          </cell>
        </row>
        <row r="11">
          <cell r="A11" t="str">
            <v>ANKARA</v>
          </cell>
          <cell r="N11">
            <v>5866763.6942800004</v>
          </cell>
        </row>
        <row r="12">
          <cell r="A12" t="str">
            <v>GAZIANTEP</v>
          </cell>
          <cell r="N12">
            <v>5487914.0249800002</v>
          </cell>
        </row>
        <row r="13">
          <cell r="A13" t="str">
            <v>SAKARYA</v>
          </cell>
          <cell r="N13">
            <v>3732873.8170099999</v>
          </cell>
        </row>
        <row r="14">
          <cell r="A14" t="str">
            <v>MANISA</v>
          </cell>
          <cell r="N14">
            <v>3165792.92087</v>
          </cell>
        </row>
        <row r="15">
          <cell r="A15" t="str">
            <v>DENIZLI</v>
          </cell>
          <cell r="N15">
            <v>2389806.1558400001</v>
          </cell>
        </row>
        <row r="16">
          <cell r="A16" t="str">
            <v>HATAY</v>
          </cell>
          <cell r="N16">
            <v>2038393.49752</v>
          </cell>
        </row>
        <row r="17">
          <cell r="A17" t="str">
            <v>KAYSERI</v>
          </cell>
          <cell r="N17">
            <v>1501163.35827</v>
          </cell>
        </row>
        <row r="18">
          <cell r="A18" t="str">
            <v>KONYA</v>
          </cell>
          <cell r="N18">
            <v>1491316.8414499999</v>
          </cell>
        </row>
        <row r="19">
          <cell r="A19" t="str">
            <v>ADANA</v>
          </cell>
          <cell r="N19">
            <v>1385133.05266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58407243.963710003</v>
          </cell>
        </row>
        <row r="8">
          <cell r="A8" t="str">
            <v>KOCAELI</v>
          </cell>
          <cell r="N8">
            <v>12611916.222859999</v>
          </cell>
        </row>
        <row r="9">
          <cell r="A9" t="str">
            <v>BURSA</v>
          </cell>
          <cell r="N9">
            <v>12396037.06697</v>
          </cell>
        </row>
        <row r="10">
          <cell r="A10" t="str">
            <v>İZMIR</v>
          </cell>
          <cell r="N10">
            <v>8103944.76982</v>
          </cell>
        </row>
        <row r="11">
          <cell r="A11" t="str">
            <v>ANKARA</v>
          </cell>
          <cell r="N11">
            <v>6660176.6365200002</v>
          </cell>
        </row>
        <row r="12">
          <cell r="A12" t="str">
            <v>GAZIANTEP</v>
          </cell>
          <cell r="N12">
            <v>6192631.17722</v>
          </cell>
        </row>
        <row r="13">
          <cell r="A13" t="str">
            <v>SAKARYA</v>
          </cell>
          <cell r="N13">
            <v>4226327.2362599997</v>
          </cell>
        </row>
        <row r="14">
          <cell r="A14" t="str">
            <v>MANISA</v>
          </cell>
          <cell r="N14">
            <v>3625756.83329</v>
          </cell>
        </row>
        <row r="15">
          <cell r="A15" t="str">
            <v>DENIZLI</v>
          </cell>
          <cell r="N15">
            <v>2664523.7632200001</v>
          </cell>
        </row>
        <row r="16">
          <cell r="A16" t="str">
            <v>HATAY</v>
          </cell>
          <cell r="N16">
            <v>2331263.3969100001</v>
          </cell>
        </row>
        <row r="17">
          <cell r="A17" t="str">
            <v>KAYSERI</v>
          </cell>
          <cell r="N17">
            <v>1681406.55425</v>
          </cell>
        </row>
        <row r="18">
          <cell r="A18" t="str">
            <v>KONYA</v>
          </cell>
          <cell r="N18">
            <v>1673591.8943700001</v>
          </cell>
        </row>
        <row r="19">
          <cell r="A19" t="str">
            <v>ADANA</v>
          </cell>
          <cell r="N19">
            <v>1576210.1598700001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64431114.238860004</v>
          </cell>
        </row>
        <row r="8">
          <cell r="A8" t="str">
            <v>KOCAELI</v>
          </cell>
          <cell r="N8">
            <v>13889399.230769999</v>
          </cell>
        </row>
        <row r="9">
          <cell r="A9" t="str">
            <v>BURSA</v>
          </cell>
          <cell r="N9">
            <v>13764378.79349</v>
          </cell>
        </row>
        <row r="10">
          <cell r="A10" t="str">
            <v>İZMIR</v>
          </cell>
          <cell r="N10">
            <v>8955507.4527000003</v>
          </cell>
        </row>
        <row r="11">
          <cell r="A11" t="str">
            <v>ANKARA</v>
          </cell>
          <cell r="N11">
            <v>7497049.8239900004</v>
          </cell>
        </row>
        <row r="12">
          <cell r="A12" t="str">
            <v>GAZIANTEP</v>
          </cell>
          <cell r="N12">
            <v>6849173.3736100001</v>
          </cell>
        </row>
        <row r="13">
          <cell r="A13" t="str">
            <v>SAKARYA</v>
          </cell>
          <cell r="N13">
            <v>4695479.8076799996</v>
          </cell>
        </row>
        <row r="14">
          <cell r="A14" t="str">
            <v>MANISA</v>
          </cell>
          <cell r="N14">
            <v>4040917.7809299999</v>
          </cell>
        </row>
        <row r="15">
          <cell r="A15" t="str">
            <v>DENIZLI</v>
          </cell>
          <cell r="N15">
            <v>2934192.4186900002</v>
          </cell>
        </row>
        <row r="16">
          <cell r="A16" t="str">
            <v>HATAY</v>
          </cell>
          <cell r="N16">
            <v>2582241.0691499999</v>
          </cell>
        </row>
        <row r="17">
          <cell r="A17" t="str">
            <v>KAYSERI</v>
          </cell>
          <cell r="N17">
            <v>1867334.66732</v>
          </cell>
        </row>
        <row r="18">
          <cell r="A18" t="str">
            <v>KONYA</v>
          </cell>
          <cell r="N18">
            <v>1838462.3432799999</v>
          </cell>
        </row>
        <row r="19">
          <cell r="A19" t="str">
            <v>ADANA</v>
          </cell>
          <cell r="N19">
            <v>1754640.4142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70101910.998600006</v>
          </cell>
        </row>
        <row r="8">
          <cell r="A8" t="str">
            <v>KOCAELI</v>
          </cell>
          <cell r="N8">
            <v>15240492.512119999</v>
          </cell>
        </row>
        <row r="9">
          <cell r="A9" t="str">
            <v>BURSA</v>
          </cell>
          <cell r="N9">
            <v>14987145.94949</v>
          </cell>
        </row>
        <row r="10">
          <cell r="A10" t="str">
            <v>İZMIR</v>
          </cell>
          <cell r="N10">
            <v>9770277.8943799995</v>
          </cell>
        </row>
        <row r="11">
          <cell r="A11" t="str">
            <v>ANKARA</v>
          </cell>
          <cell r="N11">
            <v>8303473.6823000005</v>
          </cell>
        </row>
        <row r="12">
          <cell r="A12" t="str">
            <v>GAZIANTEP</v>
          </cell>
          <cell r="N12">
            <v>7471843.29428</v>
          </cell>
        </row>
        <row r="13">
          <cell r="A13" t="str">
            <v>SAKARYA</v>
          </cell>
          <cell r="N13">
            <v>5177175.7026000004</v>
          </cell>
        </row>
        <row r="14">
          <cell r="A14" t="str">
            <v>MANISA</v>
          </cell>
          <cell r="N14">
            <v>4450434.1422100002</v>
          </cell>
        </row>
        <row r="15">
          <cell r="A15" t="str">
            <v>DENIZLI</v>
          </cell>
          <cell r="N15">
            <v>3185780.2092800001</v>
          </cell>
        </row>
        <row r="16">
          <cell r="A16" t="str">
            <v>HATAY</v>
          </cell>
          <cell r="N16">
            <v>2841677.95114</v>
          </cell>
        </row>
        <row r="17">
          <cell r="A17" t="str">
            <v>KAYSERI</v>
          </cell>
          <cell r="N17">
            <v>2050132.88478</v>
          </cell>
        </row>
        <row r="18">
          <cell r="A18" t="str">
            <v>KONYA</v>
          </cell>
          <cell r="N18">
            <v>2013868.9986399999</v>
          </cell>
        </row>
        <row r="19">
          <cell r="A19" t="str">
            <v>ADANA</v>
          </cell>
          <cell r="N19">
            <v>1918852.27419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5611591.1577899996</v>
          </cell>
        </row>
        <row r="8">
          <cell r="A8" t="str">
            <v>KOCAELI</v>
          </cell>
          <cell r="N8">
            <v>1300889.0067</v>
          </cell>
        </row>
        <row r="9">
          <cell r="A9" t="str">
            <v>BURSA</v>
          </cell>
          <cell r="N9">
            <v>1174755.6814900001</v>
          </cell>
        </row>
        <row r="10">
          <cell r="A10" t="str">
            <v>İZMIR</v>
          </cell>
          <cell r="N10">
            <v>880680.65177</v>
          </cell>
        </row>
        <row r="11">
          <cell r="A11" t="str">
            <v>ANKARA</v>
          </cell>
          <cell r="N11">
            <v>619829.84609000001</v>
          </cell>
        </row>
        <row r="12">
          <cell r="A12" t="str">
            <v>GAZIANTEP</v>
          </cell>
          <cell r="N12">
            <v>616491.30558000004</v>
          </cell>
        </row>
        <row r="13">
          <cell r="A13" t="str">
            <v>SAKARYA</v>
          </cell>
          <cell r="N13">
            <v>509968.13981999998</v>
          </cell>
        </row>
        <row r="14">
          <cell r="A14" t="str">
            <v>MANISA</v>
          </cell>
          <cell r="N14">
            <v>272446.40506999998</v>
          </cell>
        </row>
        <row r="15">
          <cell r="A15" t="str">
            <v>DENIZLI</v>
          </cell>
          <cell r="N15">
            <v>259847.14968999999</v>
          </cell>
        </row>
        <row r="16">
          <cell r="A16" t="str">
            <v>HATAY</v>
          </cell>
          <cell r="N16">
            <v>218176.78797999999</v>
          </cell>
        </row>
        <row r="17">
          <cell r="A17" t="str">
            <v>MERSIN</v>
          </cell>
          <cell r="N17">
            <v>184765.62452000001</v>
          </cell>
        </row>
        <row r="18">
          <cell r="A18" t="str">
            <v>KONYA</v>
          </cell>
          <cell r="N18">
            <v>170774.81958000001</v>
          </cell>
        </row>
        <row r="19">
          <cell r="A19" t="str">
            <v>KAYSERI</v>
          </cell>
          <cell r="N19">
            <v>162559.5974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11378077.701819999</v>
          </cell>
        </row>
        <row r="8">
          <cell r="A8" t="str">
            <v>BURSA</v>
          </cell>
          <cell r="N8">
            <v>2472840.9552099998</v>
          </cell>
        </row>
        <row r="9">
          <cell r="A9" t="str">
            <v>KOCAELI</v>
          </cell>
          <cell r="N9">
            <v>2368518.3427400002</v>
          </cell>
        </row>
        <row r="10">
          <cell r="A10" t="str">
            <v>İZMIR</v>
          </cell>
          <cell r="N10">
            <v>1629287.58094</v>
          </cell>
        </row>
        <row r="11">
          <cell r="A11" t="str">
            <v>GAZIANTEP</v>
          </cell>
          <cell r="N11">
            <v>1248693.4284699999</v>
          </cell>
        </row>
        <row r="12">
          <cell r="A12" t="str">
            <v>ANKARA</v>
          </cell>
          <cell r="N12">
            <v>1218114.58308</v>
          </cell>
        </row>
        <row r="13">
          <cell r="A13" t="str">
            <v>SAKARYA</v>
          </cell>
          <cell r="N13">
            <v>1015041.19312</v>
          </cell>
        </row>
        <row r="14">
          <cell r="A14" t="str">
            <v>MANISA</v>
          </cell>
          <cell r="N14">
            <v>582669.39983999997</v>
          </cell>
        </row>
        <row r="15">
          <cell r="A15" t="str">
            <v>DENIZLI</v>
          </cell>
          <cell r="N15">
            <v>505416.18102000002</v>
          </cell>
        </row>
        <row r="16">
          <cell r="A16" t="str">
            <v>HATAY</v>
          </cell>
          <cell r="N16">
            <v>424100.42362999998</v>
          </cell>
        </row>
        <row r="17">
          <cell r="A17" t="str">
            <v>MERSIN</v>
          </cell>
          <cell r="N17">
            <v>354682.75212999998</v>
          </cell>
        </row>
        <row r="18">
          <cell r="A18" t="str">
            <v>KONYA</v>
          </cell>
          <cell r="N18">
            <v>345860.99154000002</v>
          </cell>
        </row>
        <row r="19">
          <cell r="A19" t="str">
            <v>KAYSERI</v>
          </cell>
          <cell r="N19">
            <v>343086.23726999998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A7" t="str">
            <v>İSTANBUL</v>
          </cell>
          <cell r="N7">
            <v>16631759.5361</v>
          </cell>
        </row>
        <row r="8">
          <cell r="A8" t="str">
            <v>BURSA</v>
          </cell>
          <cell r="N8">
            <v>3567653.2152399998</v>
          </cell>
        </row>
        <row r="9">
          <cell r="A9" t="str">
            <v>KOCAELI</v>
          </cell>
          <cell r="N9">
            <v>3454040.5956600001</v>
          </cell>
        </row>
        <row r="10">
          <cell r="A10" t="str">
            <v>İZMIR</v>
          </cell>
          <cell r="N10">
            <v>2423154.2980499999</v>
          </cell>
        </row>
        <row r="11">
          <cell r="A11" t="str">
            <v>GAZIANTEP</v>
          </cell>
          <cell r="N11">
            <v>1856832.0448700001</v>
          </cell>
        </row>
        <row r="12">
          <cell r="A12" t="str">
            <v>ANKARA</v>
          </cell>
          <cell r="N12">
            <v>1818331.37772</v>
          </cell>
        </row>
        <row r="13">
          <cell r="A13" t="str">
            <v>SAKARYA</v>
          </cell>
          <cell r="N13">
            <v>1316137.4195999999</v>
          </cell>
        </row>
        <row r="14">
          <cell r="A14" t="str">
            <v>MANISA</v>
          </cell>
          <cell r="N14">
            <v>908819.27078000002</v>
          </cell>
        </row>
        <row r="15">
          <cell r="A15" t="str">
            <v>DENIZLI</v>
          </cell>
          <cell r="N15">
            <v>745326.60569</v>
          </cell>
        </row>
        <row r="16">
          <cell r="A16" t="str">
            <v>HATAY</v>
          </cell>
          <cell r="N16">
            <v>586540.42232999997</v>
          </cell>
        </row>
        <row r="17">
          <cell r="A17" t="str">
            <v>KONYA</v>
          </cell>
          <cell r="N17">
            <v>512771.03389999998</v>
          </cell>
        </row>
        <row r="18">
          <cell r="A18" t="str">
            <v>MERSIN</v>
          </cell>
          <cell r="N18">
            <v>502858.94693999999</v>
          </cell>
        </row>
        <row r="19">
          <cell r="A19" t="str">
            <v>KAYSERI</v>
          </cell>
          <cell r="N19">
            <v>498748.16398999997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94"/>
  <sheetViews>
    <sheetView showGridLines="0" tabSelected="1" topLeftCell="J4" zoomScale="82" zoomScaleNormal="82" workbookViewId="0">
      <selection activeCell="P8" sqref="P8"/>
    </sheetView>
  </sheetViews>
  <sheetFormatPr defaultColWidth="9.1796875" defaultRowHeight="12.5" x14ac:dyDescent="0.25"/>
  <cols>
    <col min="1" max="1" width="28.1796875" customWidth="1"/>
    <col min="2" max="5" width="15.1796875" bestFit="1" customWidth="1"/>
    <col min="6" max="6" width="13.81640625" customWidth="1"/>
    <col min="7" max="7" width="13.453125" customWidth="1"/>
    <col min="8" max="8" width="13.7265625" customWidth="1"/>
    <col min="9" max="9" width="14.1796875" customWidth="1"/>
    <col min="10" max="10" width="15.453125" customWidth="1"/>
    <col min="11" max="11" width="15.54296875" customWidth="1"/>
    <col min="12" max="12" width="13.453125" customWidth="1"/>
    <col min="13" max="13" width="16.54296875" customWidth="1"/>
    <col min="14" max="14" width="17.26953125" customWidth="1"/>
    <col min="15" max="25" width="14.26953125" customWidth="1"/>
  </cols>
  <sheetData>
    <row r="1" spans="1:17" ht="13.5" thickBot="1" x14ac:dyDescent="0.35">
      <c r="A1" s="19" t="s">
        <v>96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7" ht="13.5" thickBot="1" x14ac:dyDescent="0.35">
      <c r="M2" s="20" t="s">
        <v>97</v>
      </c>
      <c r="N2" s="8" t="s">
        <v>94</v>
      </c>
      <c r="P2" s="7"/>
    </row>
    <row r="3" spans="1:17" ht="13" x14ac:dyDescent="0.3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7" s="5" customFormat="1" ht="13" x14ac:dyDescent="0.3">
      <c r="A4" s="6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  <c r="N4" s="6"/>
      <c r="O4" s="6"/>
      <c r="P4" s="6"/>
      <c r="Q4" s="6"/>
    </row>
    <row r="5" spans="1:17" s="5" customFormat="1" ht="13.5" thickBot="1" x14ac:dyDescent="0.35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6"/>
    </row>
    <row r="6" spans="1:17" ht="14.5" thickBot="1" x14ac:dyDescent="0.35">
      <c r="A6" s="17" t="s">
        <v>93</v>
      </c>
      <c r="B6" s="16" t="s">
        <v>92</v>
      </c>
      <c r="C6" s="15" t="s">
        <v>91</v>
      </c>
      <c r="D6" s="15" t="s">
        <v>90</v>
      </c>
      <c r="E6" s="15" t="s">
        <v>89</v>
      </c>
      <c r="F6" s="15" t="s">
        <v>88</v>
      </c>
      <c r="G6" s="15" t="s">
        <v>87</v>
      </c>
      <c r="H6" s="15" t="s">
        <v>86</v>
      </c>
      <c r="I6" s="15" t="s">
        <v>85</v>
      </c>
      <c r="J6" s="15" t="s">
        <v>84</v>
      </c>
      <c r="K6" s="15" t="s">
        <v>83</v>
      </c>
      <c r="L6" s="15" t="s">
        <v>82</v>
      </c>
      <c r="M6" s="15" t="s">
        <v>81</v>
      </c>
      <c r="N6" s="14" t="s">
        <v>80</v>
      </c>
    </row>
    <row r="7" spans="1:17" ht="13" thickTop="1" x14ac:dyDescent="0.25">
      <c r="A7" s="13" t="s">
        <v>79</v>
      </c>
      <c r="B7" s="12">
        <v>5597155.54734</v>
      </c>
      <c r="C7" s="12">
        <v>5766639.1699099997</v>
      </c>
      <c r="D7" s="12">
        <v>5267964.8188500004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1">
        <v>16631759.5361</v>
      </c>
      <c r="P7" s="7"/>
    </row>
    <row r="8" spans="1:17" x14ac:dyDescent="0.25">
      <c r="A8" s="13" t="s">
        <v>78</v>
      </c>
      <c r="B8" s="12">
        <v>1170989.80987</v>
      </c>
      <c r="C8" s="12">
        <v>1298291.7872299999</v>
      </c>
      <c r="D8" s="12">
        <v>1098371.6181399999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1">
        <v>3567653.2152399998</v>
      </c>
    </row>
    <row r="9" spans="1:17" s="5" customFormat="1" ht="13" x14ac:dyDescent="0.3">
      <c r="A9" s="13" t="s">
        <v>77</v>
      </c>
      <c r="B9" s="12">
        <v>1299521.6333099999</v>
      </c>
      <c r="C9" s="12">
        <v>1066891.6581600001</v>
      </c>
      <c r="D9" s="12">
        <v>1087627.3041900001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1">
        <v>3454040.5956600001</v>
      </c>
      <c r="O9" s="6"/>
      <c r="P9" s="6"/>
      <c r="Q9" s="6"/>
    </row>
    <row r="10" spans="1:17" s="5" customFormat="1" ht="13" x14ac:dyDescent="0.3">
      <c r="A10" s="13" t="s">
        <v>76</v>
      </c>
      <c r="B10" s="12">
        <v>878674.34389999998</v>
      </c>
      <c r="C10" s="12">
        <v>749070.42547000002</v>
      </c>
      <c r="D10" s="12">
        <v>795409.52867999999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1">
        <v>2423154.2980499999</v>
      </c>
    </row>
    <row r="11" spans="1:17" s="4" customFormat="1" ht="14" customHeight="1" x14ac:dyDescent="0.3">
      <c r="A11" s="13" t="s">
        <v>75</v>
      </c>
      <c r="B11" s="12">
        <v>616092.14206999994</v>
      </c>
      <c r="C11" s="12">
        <v>630944.45042000001</v>
      </c>
      <c r="D11" s="12">
        <v>609795.45238000003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1">
        <v>1856832.0448700001</v>
      </c>
    </row>
    <row r="12" spans="1:17" x14ac:dyDescent="0.25">
      <c r="A12" s="13" t="s">
        <v>74</v>
      </c>
      <c r="B12" s="12">
        <v>619467.88833999995</v>
      </c>
      <c r="C12" s="12">
        <v>597572.93603999994</v>
      </c>
      <c r="D12" s="12">
        <v>601290.55333999998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1">
        <v>1818331.37772</v>
      </c>
    </row>
    <row r="13" spans="1:17" x14ac:dyDescent="0.25">
      <c r="A13" s="13" t="s">
        <v>73</v>
      </c>
      <c r="B13" s="12">
        <v>509408.85755000002</v>
      </c>
      <c r="C13" s="12">
        <v>504938.15700000001</v>
      </c>
      <c r="D13" s="12">
        <v>301790.40505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1">
        <v>1316137.4195999999</v>
      </c>
    </row>
    <row r="14" spans="1:17" x14ac:dyDescent="0.25">
      <c r="A14" s="13" t="s">
        <v>72</v>
      </c>
      <c r="B14" s="12">
        <v>272083.81777999998</v>
      </c>
      <c r="C14" s="12">
        <v>310532.30664000002</v>
      </c>
      <c r="D14" s="12">
        <v>326203.14636000001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1">
        <v>908819.27078000002</v>
      </c>
    </row>
    <row r="15" spans="1:17" x14ac:dyDescent="0.25">
      <c r="A15" s="13" t="s">
        <v>71</v>
      </c>
      <c r="B15" s="12">
        <v>259448.93014000001</v>
      </c>
      <c r="C15" s="12">
        <v>244971.53645000001</v>
      </c>
      <c r="D15" s="12">
        <v>240906.1391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1">
        <v>745326.60569</v>
      </c>
    </row>
    <row r="16" spans="1:17" x14ac:dyDescent="0.25">
      <c r="A16" s="13" t="s">
        <v>70</v>
      </c>
      <c r="B16" s="12">
        <v>217923.64567</v>
      </c>
      <c r="C16" s="12">
        <v>205524.85610999999</v>
      </c>
      <c r="D16" s="12">
        <v>163091.92055000001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1">
        <v>586540.42232999997</v>
      </c>
    </row>
    <row r="17" spans="1:14" x14ac:dyDescent="0.25">
      <c r="A17" s="13" t="s">
        <v>67</v>
      </c>
      <c r="B17" s="12">
        <v>170497.04324</v>
      </c>
      <c r="C17" s="12">
        <v>174864.02528999999</v>
      </c>
      <c r="D17" s="12">
        <v>167409.96536999999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1">
        <v>512771.03389999998</v>
      </c>
    </row>
    <row r="18" spans="1:14" x14ac:dyDescent="0.25">
      <c r="A18" s="13" t="s">
        <v>66</v>
      </c>
      <c r="B18" s="12">
        <v>184061.88991999999</v>
      </c>
      <c r="C18" s="12">
        <v>170002.52186000001</v>
      </c>
      <c r="D18" s="12">
        <v>148794.53516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1">
        <v>502858.94693999999</v>
      </c>
    </row>
    <row r="19" spans="1:14" x14ac:dyDescent="0.25">
      <c r="A19" s="13" t="s">
        <v>68</v>
      </c>
      <c r="B19" s="12">
        <v>162196.84213999999</v>
      </c>
      <c r="C19" s="12">
        <v>180369.55997</v>
      </c>
      <c r="D19" s="12">
        <v>156181.76188000001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1">
        <v>498748.16398999997</v>
      </c>
    </row>
    <row r="20" spans="1:14" ht="14.25" customHeight="1" x14ac:dyDescent="0.25">
      <c r="A20" s="13" t="s">
        <v>69</v>
      </c>
      <c r="B20" s="12">
        <v>159292.27890999999</v>
      </c>
      <c r="C20" s="12">
        <v>153134.99859999999</v>
      </c>
      <c r="D20" s="12">
        <v>151896.75593000001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1">
        <v>464324.03344000003</v>
      </c>
    </row>
    <row r="21" spans="1:14" x14ac:dyDescent="0.25">
      <c r="A21" s="13" t="s">
        <v>65</v>
      </c>
      <c r="B21" s="12">
        <v>120252.61268000001</v>
      </c>
      <c r="C21" s="12">
        <v>114908.14118000001</v>
      </c>
      <c r="D21" s="12">
        <v>122568.58804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1">
        <v>357729.3419</v>
      </c>
    </row>
    <row r="22" spans="1:14" x14ac:dyDescent="0.25">
      <c r="A22" s="13" t="s">
        <v>64</v>
      </c>
      <c r="B22" s="12">
        <v>110557.52142999999</v>
      </c>
      <c r="C22" s="12">
        <v>98320.611560000005</v>
      </c>
      <c r="D22" s="12">
        <v>91223.424190000005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1">
        <v>300101.55718</v>
      </c>
    </row>
    <row r="23" spans="1:14" x14ac:dyDescent="0.25">
      <c r="A23" s="13" t="s">
        <v>61</v>
      </c>
      <c r="B23" s="12">
        <v>89380.065210000001</v>
      </c>
      <c r="C23" s="12">
        <v>85893.480450000003</v>
      </c>
      <c r="D23" s="12">
        <v>89490.559829999998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1">
        <v>264764.10548999999</v>
      </c>
    </row>
    <row r="24" spans="1:14" x14ac:dyDescent="0.25">
      <c r="A24" s="13" t="s">
        <v>60</v>
      </c>
      <c r="B24" s="12">
        <v>88984.082859999995</v>
      </c>
      <c r="C24" s="12">
        <v>84731.632410000006</v>
      </c>
      <c r="D24" s="12">
        <v>81278.240409999999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1">
        <v>254993.95568000001</v>
      </c>
    </row>
    <row r="25" spans="1:14" x14ac:dyDescent="0.25">
      <c r="A25" s="13" t="s">
        <v>62</v>
      </c>
      <c r="B25" s="12">
        <v>78103.227769999998</v>
      </c>
      <c r="C25" s="12">
        <v>73797.449930000002</v>
      </c>
      <c r="D25" s="12">
        <v>72423.589770000006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1">
        <v>224324.26746999999</v>
      </c>
    </row>
    <row r="26" spans="1:14" x14ac:dyDescent="0.25">
      <c r="A26" s="13" t="s">
        <v>63</v>
      </c>
      <c r="B26" s="12">
        <v>66141.974000000002</v>
      </c>
      <c r="C26" s="12">
        <v>64885.481319999999</v>
      </c>
      <c r="D26" s="12">
        <v>63847.032509999997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1">
        <v>194874.48783</v>
      </c>
    </row>
    <row r="27" spans="1:14" x14ac:dyDescent="0.25">
      <c r="A27" s="13" t="s">
        <v>56</v>
      </c>
      <c r="B27" s="12">
        <v>63585.225189999997</v>
      </c>
      <c r="C27" s="12">
        <v>56343.872139999999</v>
      </c>
      <c r="D27" s="12">
        <v>61194.89806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1">
        <v>181123.99539</v>
      </c>
    </row>
    <row r="28" spans="1:14" x14ac:dyDescent="0.25">
      <c r="A28" s="13" t="s">
        <v>58</v>
      </c>
      <c r="B28" s="12">
        <v>52614.513980000003</v>
      </c>
      <c r="C28" s="12">
        <v>42759.25462</v>
      </c>
      <c r="D28" s="12">
        <v>55472.342819999998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1">
        <v>150846.11142</v>
      </c>
    </row>
    <row r="29" spans="1:14" x14ac:dyDescent="0.25">
      <c r="A29" s="13" t="s">
        <v>57</v>
      </c>
      <c r="B29" s="12">
        <v>42664.59562</v>
      </c>
      <c r="C29" s="12">
        <v>53531.516900000002</v>
      </c>
      <c r="D29" s="12">
        <v>46668.992570000002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1">
        <v>142865.10509</v>
      </c>
    </row>
    <row r="30" spans="1:14" x14ac:dyDescent="0.25">
      <c r="A30" s="13" t="s">
        <v>52</v>
      </c>
      <c r="B30" s="12">
        <v>56408.46125</v>
      </c>
      <c r="C30" s="12">
        <v>63195.523800000003</v>
      </c>
      <c r="D30" s="12">
        <v>21669.761259999999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1">
        <v>141273.74630999999</v>
      </c>
    </row>
    <row r="31" spans="1:14" x14ac:dyDescent="0.25">
      <c r="A31" s="13" t="s">
        <v>54</v>
      </c>
      <c r="B31" s="12">
        <v>45123.736140000001</v>
      </c>
      <c r="C31" s="12">
        <v>46408.889730000003</v>
      </c>
      <c r="D31" s="12">
        <v>43437.723870000002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1">
        <v>134970.34974000001</v>
      </c>
    </row>
    <row r="32" spans="1:14" x14ac:dyDescent="0.25">
      <c r="A32" s="13" t="s">
        <v>59</v>
      </c>
      <c r="B32" s="12">
        <v>33162.995849999999</v>
      </c>
      <c r="C32" s="12">
        <v>34860.10499</v>
      </c>
      <c r="D32" s="12">
        <v>26683.758399999999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1">
        <v>94706.859240000005</v>
      </c>
    </row>
    <row r="33" spans="1:14" x14ac:dyDescent="0.25">
      <c r="A33" s="13" t="s">
        <v>30</v>
      </c>
      <c r="B33" s="12">
        <v>20351.95305</v>
      </c>
      <c r="C33" s="12">
        <v>25357.11778</v>
      </c>
      <c r="D33" s="12">
        <v>43526.318570000003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1">
        <v>89235.3894</v>
      </c>
    </row>
    <row r="34" spans="1:14" x14ac:dyDescent="0.25">
      <c r="A34" s="13" t="s">
        <v>53</v>
      </c>
      <c r="B34" s="12">
        <v>31917.364219999999</v>
      </c>
      <c r="C34" s="12">
        <v>28905.770380000002</v>
      </c>
      <c r="D34" s="12">
        <v>25893.07141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1">
        <v>86716.206009999994</v>
      </c>
    </row>
    <row r="35" spans="1:14" x14ac:dyDescent="0.25">
      <c r="A35" s="13" t="s">
        <v>37</v>
      </c>
      <c r="B35" s="12">
        <v>16702.403279999999</v>
      </c>
      <c r="C35" s="12">
        <v>33938.840759999999</v>
      </c>
      <c r="D35" s="12">
        <v>27995.756679999999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1">
        <v>78637.000719999996</v>
      </c>
    </row>
    <row r="36" spans="1:14" x14ac:dyDescent="0.25">
      <c r="A36" s="13" t="s">
        <v>50</v>
      </c>
      <c r="B36" s="12">
        <v>28640.97206</v>
      </c>
      <c r="C36" s="12">
        <v>25483.551599999999</v>
      </c>
      <c r="D36" s="12">
        <v>23465.91041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1">
        <v>77590.434070000003</v>
      </c>
    </row>
    <row r="37" spans="1:14" x14ac:dyDescent="0.25">
      <c r="A37" s="13" t="s">
        <v>48</v>
      </c>
      <c r="B37" s="12">
        <v>29834.169689999999</v>
      </c>
      <c r="C37" s="12">
        <v>20008.310969999999</v>
      </c>
      <c r="D37" s="12">
        <v>24719.759610000001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1">
        <v>74562.240269999995</v>
      </c>
    </row>
    <row r="38" spans="1:14" x14ac:dyDescent="0.25">
      <c r="A38" s="13" t="s">
        <v>46</v>
      </c>
      <c r="B38" s="12">
        <v>23430.430090000002</v>
      </c>
      <c r="C38" s="12">
        <v>23983.507000000001</v>
      </c>
      <c r="D38" s="12">
        <v>21215.714209999998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1">
        <v>68629.651299999998</v>
      </c>
    </row>
    <row r="39" spans="1:14" x14ac:dyDescent="0.25">
      <c r="A39" s="13" t="s">
        <v>49</v>
      </c>
      <c r="B39" s="12">
        <v>39837.692320000002</v>
      </c>
      <c r="C39" s="12">
        <v>12195.257439999999</v>
      </c>
      <c r="D39" s="12">
        <v>15966.62535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1">
        <v>67999.575110000005</v>
      </c>
    </row>
    <row r="40" spans="1:14" x14ac:dyDescent="0.25">
      <c r="A40" s="13" t="s">
        <v>51</v>
      </c>
      <c r="B40" s="12">
        <v>21377.464220000002</v>
      </c>
      <c r="C40" s="12">
        <v>23142.07706</v>
      </c>
      <c r="D40" s="12">
        <v>21356.40454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1">
        <v>65875.945819999994</v>
      </c>
    </row>
    <row r="41" spans="1:14" x14ac:dyDescent="0.25">
      <c r="A41" s="13" t="s">
        <v>41</v>
      </c>
      <c r="B41" s="12">
        <v>25072.190859999999</v>
      </c>
      <c r="C41" s="12">
        <v>26218.338350000002</v>
      </c>
      <c r="D41" s="12">
        <v>12929.34512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1">
        <v>64219.874329999999</v>
      </c>
    </row>
    <row r="42" spans="1:14" x14ac:dyDescent="0.25">
      <c r="A42" s="13" t="s">
        <v>44</v>
      </c>
      <c r="B42" s="12">
        <v>23202.882740000001</v>
      </c>
      <c r="C42" s="12">
        <v>22495.335729999999</v>
      </c>
      <c r="D42" s="12">
        <v>17579.555250000001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1">
        <v>63277.773719999997</v>
      </c>
    </row>
    <row r="43" spans="1:14" x14ac:dyDescent="0.25">
      <c r="A43" s="13" t="s">
        <v>45</v>
      </c>
      <c r="B43" s="12">
        <v>21964.2412</v>
      </c>
      <c r="C43" s="12">
        <v>22455.689200000001</v>
      </c>
      <c r="D43" s="12">
        <v>18610.363840000002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1">
        <v>63030.294240000003</v>
      </c>
    </row>
    <row r="44" spans="1:14" x14ac:dyDescent="0.25">
      <c r="A44" s="13" t="s">
        <v>47</v>
      </c>
      <c r="B44" s="12">
        <v>21240.839759999999</v>
      </c>
      <c r="C44" s="12">
        <v>19309.22163</v>
      </c>
      <c r="D44" s="12">
        <v>19589.477859999999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1">
        <v>60139.539250000002</v>
      </c>
    </row>
    <row r="45" spans="1:14" x14ac:dyDescent="0.25">
      <c r="A45" s="13" t="s">
        <v>34</v>
      </c>
      <c r="B45" s="12">
        <v>24003.455989999999</v>
      </c>
      <c r="C45" s="12">
        <v>19336.13422</v>
      </c>
      <c r="D45" s="12">
        <v>15469.423720000001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1">
        <v>58809.013930000001</v>
      </c>
    </row>
    <row r="46" spans="1:14" x14ac:dyDescent="0.25">
      <c r="A46" s="13" t="s">
        <v>35</v>
      </c>
      <c r="B46" s="12">
        <v>17246.172449999998</v>
      </c>
      <c r="C46" s="12">
        <v>17576.1204</v>
      </c>
      <c r="D46" s="12">
        <v>22494.608349999999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1">
        <v>57316.9012</v>
      </c>
    </row>
    <row r="47" spans="1:14" x14ac:dyDescent="0.25">
      <c r="A47" s="13" t="s">
        <v>43</v>
      </c>
      <c r="B47" s="12">
        <v>17689.228810000001</v>
      </c>
      <c r="C47" s="12">
        <v>19054.268260000001</v>
      </c>
      <c r="D47" s="12">
        <v>18452.52259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1">
        <v>55196.019659999998</v>
      </c>
    </row>
    <row r="48" spans="1:14" x14ac:dyDescent="0.25">
      <c r="A48" s="13" t="s">
        <v>36</v>
      </c>
      <c r="B48" s="12">
        <v>4616.7209400000002</v>
      </c>
      <c r="C48" s="12">
        <v>21879.8367</v>
      </c>
      <c r="D48" s="12">
        <v>17881.796890000001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1">
        <v>44378.354529999997</v>
      </c>
    </row>
    <row r="49" spans="1:14" x14ac:dyDescent="0.25">
      <c r="A49" s="13" t="s">
        <v>55</v>
      </c>
      <c r="B49" s="12">
        <v>12154.33894</v>
      </c>
      <c r="C49" s="12">
        <v>9708.0636900000009</v>
      </c>
      <c r="D49" s="12">
        <v>16541.924480000001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1">
        <v>38404.327109999998</v>
      </c>
    </row>
    <row r="50" spans="1:14" x14ac:dyDescent="0.25">
      <c r="A50" s="13" t="s">
        <v>40</v>
      </c>
      <c r="B50" s="12">
        <v>18306.588329999999</v>
      </c>
      <c r="C50" s="12">
        <v>9749.6574000000001</v>
      </c>
      <c r="D50" s="12">
        <v>8661.6156499999997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1">
        <v>36717.861380000002</v>
      </c>
    </row>
    <row r="51" spans="1:14" x14ac:dyDescent="0.25">
      <c r="A51" s="13" t="s">
        <v>42</v>
      </c>
      <c r="B51" s="12">
        <v>14735.0473</v>
      </c>
      <c r="C51" s="12">
        <v>11647.337450000001</v>
      </c>
      <c r="D51" s="12">
        <v>6665.6629499999999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1">
        <v>33048.047700000003</v>
      </c>
    </row>
    <row r="52" spans="1:14" x14ac:dyDescent="0.25">
      <c r="A52" s="13" t="s">
        <v>39</v>
      </c>
      <c r="B52" s="12">
        <v>8568.2611199999992</v>
      </c>
      <c r="C52" s="12">
        <v>7971.66183</v>
      </c>
      <c r="D52" s="12">
        <v>15848.47863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1">
        <v>32388.401580000002</v>
      </c>
    </row>
    <row r="53" spans="1:14" x14ac:dyDescent="0.25">
      <c r="A53" s="13" t="s">
        <v>27</v>
      </c>
      <c r="B53" s="12">
        <v>10593.769039999999</v>
      </c>
      <c r="C53" s="12">
        <v>9593.1658200000002</v>
      </c>
      <c r="D53" s="12">
        <v>9817.9563400000006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1">
        <v>30004.891199999998</v>
      </c>
    </row>
    <row r="54" spans="1:14" x14ac:dyDescent="0.25">
      <c r="A54" s="13" t="s">
        <v>33</v>
      </c>
      <c r="B54" s="12">
        <v>9277.5694600000006</v>
      </c>
      <c r="C54" s="12">
        <v>9921.9393</v>
      </c>
      <c r="D54" s="12">
        <v>9018.9511000000002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1">
        <v>28218.459859999999</v>
      </c>
    </row>
    <row r="55" spans="1:14" x14ac:dyDescent="0.25">
      <c r="A55" s="13" t="s">
        <v>38</v>
      </c>
      <c r="B55" s="12">
        <v>9808.2222700000002</v>
      </c>
      <c r="C55" s="12">
        <v>8314.5047799999993</v>
      </c>
      <c r="D55" s="12">
        <v>9251.6624300000003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1">
        <v>27374.389480000002</v>
      </c>
    </row>
    <row r="56" spans="1:14" x14ac:dyDescent="0.25">
      <c r="A56" s="13" t="s">
        <v>31</v>
      </c>
      <c r="B56" s="12">
        <v>9728.0634900000005</v>
      </c>
      <c r="C56" s="12">
        <v>6810.4617600000001</v>
      </c>
      <c r="D56" s="12">
        <v>9125.8711199999998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1">
        <v>25664.396369999999</v>
      </c>
    </row>
    <row r="57" spans="1:14" x14ac:dyDescent="0.25">
      <c r="A57" s="13" t="s">
        <v>26</v>
      </c>
      <c r="B57" s="12">
        <v>6423.3603599999997</v>
      </c>
      <c r="C57" s="12">
        <v>7106.5822699999999</v>
      </c>
      <c r="D57" s="12">
        <v>7648.7373299999999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1">
        <v>21178.679960000001</v>
      </c>
    </row>
    <row r="58" spans="1:14" x14ac:dyDescent="0.25">
      <c r="A58" s="13" t="s">
        <v>32</v>
      </c>
      <c r="B58" s="12">
        <v>5169.6472800000001</v>
      </c>
      <c r="C58" s="12">
        <v>6415.4186499999996</v>
      </c>
      <c r="D58" s="12">
        <v>6597.6805700000004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1">
        <v>18182.746500000001</v>
      </c>
    </row>
    <row r="59" spans="1:14" x14ac:dyDescent="0.25">
      <c r="A59" s="13" t="s">
        <v>28</v>
      </c>
      <c r="B59" s="12">
        <v>4998.6220300000004</v>
      </c>
      <c r="C59" s="12">
        <v>5970.9369200000001</v>
      </c>
      <c r="D59" s="12">
        <v>6408.2557299999999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1">
        <v>17377.814679999999</v>
      </c>
    </row>
    <row r="60" spans="1:14" x14ac:dyDescent="0.25">
      <c r="A60" s="13" t="s">
        <v>25</v>
      </c>
      <c r="B60" s="12">
        <v>5777.9800400000004</v>
      </c>
      <c r="C60" s="12">
        <v>5498.6099199999999</v>
      </c>
      <c r="D60" s="12">
        <v>4692.8070600000001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1">
        <v>15969.39702</v>
      </c>
    </row>
    <row r="61" spans="1:14" x14ac:dyDescent="0.25">
      <c r="A61" s="13" t="s">
        <v>16</v>
      </c>
      <c r="B61" s="12">
        <v>4214.7193200000002</v>
      </c>
      <c r="C61" s="12">
        <v>5554.0636100000002</v>
      </c>
      <c r="D61" s="12">
        <v>6025.34328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1">
        <v>15794.12621</v>
      </c>
    </row>
    <row r="62" spans="1:14" x14ac:dyDescent="0.25">
      <c r="A62" s="13" t="s">
        <v>23</v>
      </c>
      <c r="B62" s="12">
        <v>4930.2605400000002</v>
      </c>
      <c r="C62" s="12">
        <v>4646.3366100000003</v>
      </c>
      <c r="D62" s="12">
        <v>5405.6120099999998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1">
        <v>14982.20916</v>
      </c>
    </row>
    <row r="63" spans="1:14" x14ac:dyDescent="0.25">
      <c r="A63" s="13" t="s">
        <v>21</v>
      </c>
      <c r="B63" s="12">
        <v>4625.0766800000001</v>
      </c>
      <c r="C63" s="12">
        <v>4880.3874299999998</v>
      </c>
      <c r="D63" s="12">
        <v>5406.1517000000003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1">
        <v>14911.615809999999</v>
      </c>
    </row>
    <row r="64" spans="1:14" x14ac:dyDescent="0.25">
      <c r="A64" s="13" t="s">
        <v>22</v>
      </c>
      <c r="B64" s="12">
        <v>4383.8043900000002</v>
      </c>
      <c r="C64" s="12">
        <v>4615.37345</v>
      </c>
      <c r="D64" s="12">
        <v>4192.0623699999996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1">
        <v>13191.24021</v>
      </c>
    </row>
    <row r="65" spans="1:14" x14ac:dyDescent="0.25">
      <c r="A65" s="13" t="s">
        <v>15</v>
      </c>
      <c r="B65" s="12">
        <v>3387.13067</v>
      </c>
      <c r="C65" s="12">
        <v>4248.5309299999999</v>
      </c>
      <c r="D65" s="12">
        <v>5158.5573899999999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1">
        <v>12794.218989999999</v>
      </c>
    </row>
    <row r="66" spans="1:14" x14ac:dyDescent="0.25">
      <c r="A66" s="13" t="s">
        <v>19</v>
      </c>
      <c r="B66" s="12">
        <v>4537.1338999999998</v>
      </c>
      <c r="C66" s="12">
        <v>3806.89363</v>
      </c>
      <c r="D66" s="12">
        <v>4272.0879599999998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1">
        <v>12616.11549</v>
      </c>
    </row>
    <row r="67" spans="1:14" x14ac:dyDescent="0.25">
      <c r="A67" s="13" t="s">
        <v>17</v>
      </c>
      <c r="B67" s="12">
        <v>3935.4435199999998</v>
      </c>
      <c r="C67" s="12">
        <v>3452.4607099999998</v>
      </c>
      <c r="D67" s="12">
        <v>3715.3226800000002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1">
        <v>11103.226909999999</v>
      </c>
    </row>
    <row r="68" spans="1:14" x14ac:dyDescent="0.25">
      <c r="A68" s="13" t="s">
        <v>20</v>
      </c>
      <c r="B68" s="12">
        <v>2065.8411599999999</v>
      </c>
      <c r="C68" s="12">
        <v>1944.9226699999999</v>
      </c>
      <c r="D68" s="12">
        <v>6330.0062699999999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1">
        <v>10340.7701</v>
      </c>
    </row>
    <row r="69" spans="1:14" x14ac:dyDescent="0.25">
      <c r="A69" s="13" t="s">
        <v>29</v>
      </c>
      <c r="B69" s="12">
        <v>2342.3235300000001</v>
      </c>
      <c r="C69" s="12">
        <v>2377.5640199999998</v>
      </c>
      <c r="D69" s="12">
        <v>4296.7149799999997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1">
        <v>9016.6025300000001</v>
      </c>
    </row>
    <row r="70" spans="1:14" x14ac:dyDescent="0.25">
      <c r="A70" s="13" t="s">
        <v>18</v>
      </c>
      <c r="B70" s="12">
        <v>3945.7430800000002</v>
      </c>
      <c r="C70" s="12">
        <v>3506.0135</v>
      </c>
      <c r="D70" s="12">
        <v>670.26104999999995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1">
        <v>8122.0176300000003</v>
      </c>
    </row>
    <row r="71" spans="1:14" x14ac:dyDescent="0.25">
      <c r="A71" s="13" t="s">
        <v>9</v>
      </c>
      <c r="B71" s="12">
        <v>2805.56979</v>
      </c>
      <c r="C71" s="12">
        <v>2513.1082299999998</v>
      </c>
      <c r="D71" s="12">
        <v>2754.50621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1">
        <v>8073.1842299999998</v>
      </c>
    </row>
    <row r="72" spans="1:14" x14ac:dyDescent="0.25">
      <c r="A72" s="13" t="s">
        <v>10</v>
      </c>
      <c r="B72" s="12">
        <v>3244.4598900000001</v>
      </c>
      <c r="C72" s="12">
        <v>2717.0503699999999</v>
      </c>
      <c r="D72" s="12">
        <v>1596.5954400000001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1">
        <v>7558.1057000000001</v>
      </c>
    </row>
    <row r="73" spans="1:14" x14ac:dyDescent="0.25">
      <c r="A73" s="13" t="s">
        <v>12</v>
      </c>
      <c r="B73" s="12">
        <v>2356.7572500000001</v>
      </c>
      <c r="C73" s="12">
        <v>2209.4116600000002</v>
      </c>
      <c r="D73" s="12">
        <v>2396.0073000000002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1">
        <v>6962.1762099999996</v>
      </c>
    </row>
    <row r="74" spans="1:14" x14ac:dyDescent="0.25">
      <c r="A74" s="13" t="s">
        <v>24</v>
      </c>
      <c r="B74" s="12">
        <v>3088.6554500000002</v>
      </c>
      <c r="C74" s="12">
        <v>2619.7366699999998</v>
      </c>
      <c r="D74" s="12">
        <v>870.23202000000003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1">
        <v>6578.6241399999999</v>
      </c>
    </row>
    <row r="75" spans="1:14" x14ac:dyDescent="0.25">
      <c r="A75" s="13" t="s">
        <v>11</v>
      </c>
      <c r="B75" s="12">
        <v>2681.2141799999999</v>
      </c>
      <c r="C75" s="12">
        <v>1683.7245600000001</v>
      </c>
      <c r="D75" s="12">
        <v>2188.53748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1">
        <v>6553.4762199999996</v>
      </c>
    </row>
    <row r="76" spans="1:14" x14ac:dyDescent="0.25">
      <c r="A76" s="13" t="s">
        <v>7</v>
      </c>
      <c r="B76" s="12">
        <v>2129.8946900000001</v>
      </c>
      <c r="C76" s="12">
        <v>1959.74965</v>
      </c>
      <c r="D76" s="12">
        <v>2105.7615700000001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1">
        <v>6195.4059100000004</v>
      </c>
    </row>
    <row r="77" spans="1:14" x14ac:dyDescent="0.25">
      <c r="A77" s="13" t="s">
        <v>13</v>
      </c>
      <c r="B77" s="12">
        <v>1749.2968900000001</v>
      </c>
      <c r="C77" s="12">
        <v>1766.33393</v>
      </c>
      <c r="D77" s="12">
        <v>1818.19929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1">
        <v>5333.8301099999999</v>
      </c>
    </row>
    <row r="78" spans="1:14" x14ac:dyDescent="0.25">
      <c r="A78" s="13" t="s">
        <v>14</v>
      </c>
      <c r="B78" s="12">
        <v>1862.6946399999999</v>
      </c>
      <c r="C78" s="12">
        <v>1478.3541600000001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1">
        <v>3341.0488</v>
      </c>
    </row>
    <row r="79" spans="1:14" x14ac:dyDescent="0.25">
      <c r="A79" s="13" t="s">
        <v>8</v>
      </c>
      <c r="B79" s="12">
        <v>919.25667999999996</v>
      </c>
      <c r="C79" s="12">
        <v>902.13855000000001</v>
      </c>
      <c r="D79" s="12">
        <v>867.12018999999998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1">
        <v>2688.5154200000002</v>
      </c>
    </row>
    <row r="80" spans="1:14" x14ac:dyDescent="0.25">
      <c r="A80" s="13" t="s">
        <v>6</v>
      </c>
      <c r="B80" s="12">
        <v>245.71856</v>
      </c>
      <c r="C80" s="12">
        <v>666.94271000000003</v>
      </c>
      <c r="D80" s="12">
        <v>496.83292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1">
        <v>1409.4941899999999</v>
      </c>
    </row>
    <row r="81" spans="1:39" x14ac:dyDescent="0.25">
      <c r="A81" s="13" t="s">
        <v>4</v>
      </c>
      <c r="B81" s="12">
        <v>461.48039999999997</v>
      </c>
      <c r="C81" s="12">
        <v>535.04057</v>
      </c>
      <c r="D81" s="12">
        <v>405.29946999999999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1">
        <v>1401.82044</v>
      </c>
    </row>
    <row r="82" spans="1:39" x14ac:dyDescent="0.25">
      <c r="A82" s="13" t="s">
        <v>2</v>
      </c>
      <c r="B82" s="12">
        <v>138.18</v>
      </c>
      <c r="C82" s="12">
        <v>275.57231999999999</v>
      </c>
      <c r="D82" s="12">
        <v>225.76375999999999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1">
        <v>639.51607999999999</v>
      </c>
    </row>
    <row r="83" spans="1:39" x14ac:dyDescent="0.25">
      <c r="A83" s="13" t="s">
        <v>5</v>
      </c>
      <c r="B83" s="12">
        <v>43.652360000000002</v>
      </c>
      <c r="C83" s="12">
        <v>454.76</v>
      </c>
      <c r="D83" s="12">
        <v>29.806930000000001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1">
        <v>528.21929</v>
      </c>
    </row>
    <row r="84" spans="1:39" x14ac:dyDescent="0.25">
      <c r="A84" s="13" t="s">
        <v>3</v>
      </c>
      <c r="B84" s="12">
        <v>182.07594</v>
      </c>
      <c r="C84" s="12">
        <v>258.15931</v>
      </c>
      <c r="D84" s="12">
        <v>83.349599999999995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1">
        <v>523.58484999999996</v>
      </c>
    </row>
    <row r="85" spans="1:39" x14ac:dyDescent="0.25">
      <c r="A85" s="13" t="s">
        <v>95</v>
      </c>
      <c r="B85" s="12">
        <v>63.424999999999997</v>
      </c>
      <c r="C85" s="12">
        <v>47.744999999999997</v>
      </c>
      <c r="D85" s="12">
        <v>93.092600000000004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1">
        <v>204.26259999999999</v>
      </c>
    </row>
    <row r="86" spans="1:39" x14ac:dyDescent="0.25">
      <c r="A86" s="13" t="s">
        <v>1</v>
      </c>
      <c r="B86" s="12">
        <v>8.9511400000000005</v>
      </c>
      <c r="C86" s="12">
        <v>6.5781799999999997</v>
      </c>
      <c r="D86" s="12">
        <v>26.366790000000002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1">
        <v>41.89611</v>
      </c>
    </row>
    <row r="87" spans="1:39" ht="13" thickBot="1" x14ac:dyDescent="0.3">
      <c r="A87" s="13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1">
        <f t="shared" ref="N87" si="0">SUM(B87:M87)</f>
        <v>0</v>
      </c>
    </row>
    <row r="88" spans="1:39" ht="14.5" thickBot="1" x14ac:dyDescent="0.35">
      <c r="A88" s="10" t="s">
        <v>0</v>
      </c>
      <c r="B88" s="9">
        <f t="shared" ref="B88:N88" si="1">SUM(B7:B87)</f>
        <v>13506812.093150003</v>
      </c>
      <c r="C88" s="9">
        <f t="shared" si="1"/>
        <v>13392559.017879996</v>
      </c>
      <c r="D88" s="9">
        <f t="shared" si="1"/>
        <v>12411548.665760003</v>
      </c>
      <c r="E88" s="9">
        <f t="shared" si="1"/>
        <v>0</v>
      </c>
      <c r="F88" s="9">
        <f t="shared" si="1"/>
        <v>0</v>
      </c>
      <c r="G88" s="9">
        <f t="shared" si="1"/>
        <v>0</v>
      </c>
      <c r="H88" s="9">
        <f t="shared" si="1"/>
        <v>0</v>
      </c>
      <c r="I88" s="9">
        <f t="shared" si="1"/>
        <v>0</v>
      </c>
      <c r="J88" s="9">
        <f t="shared" si="1"/>
        <v>0</v>
      </c>
      <c r="K88" s="9">
        <f t="shared" si="1"/>
        <v>0</v>
      </c>
      <c r="L88" s="9">
        <f t="shared" si="1"/>
        <v>0</v>
      </c>
      <c r="M88" s="9">
        <f t="shared" si="1"/>
        <v>0</v>
      </c>
      <c r="N88" s="9">
        <f t="shared" si="1"/>
        <v>39310919.776789986</v>
      </c>
    </row>
    <row r="89" spans="1:39" ht="14.5" thickBot="1" x14ac:dyDescent="0.35">
      <c r="A89" s="9">
        <f t="shared" ref="A89:M89" si="2">SUM(A8:A88)</f>
        <v>0</v>
      </c>
      <c r="B89" s="9">
        <f t="shared" si="2"/>
        <v>21416468.638960004</v>
      </c>
      <c r="C89" s="9">
        <f t="shared" si="2"/>
        <v>21018478.865849994</v>
      </c>
      <c r="D89" s="9">
        <f t="shared" si="2"/>
        <v>19555132.512670003</v>
      </c>
      <c r="E89" s="9">
        <f t="shared" si="2"/>
        <v>0</v>
      </c>
      <c r="F89" s="9">
        <f t="shared" si="2"/>
        <v>0</v>
      </c>
      <c r="G89" s="9">
        <f t="shared" si="2"/>
        <v>0</v>
      </c>
      <c r="H89" s="9">
        <f t="shared" si="2"/>
        <v>0</v>
      </c>
      <c r="I89" s="9">
        <f t="shared" si="2"/>
        <v>0</v>
      </c>
      <c r="J89" s="9">
        <f t="shared" si="2"/>
        <v>0</v>
      </c>
      <c r="K89" s="9">
        <f t="shared" si="2"/>
        <v>0</v>
      </c>
      <c r="L89" s="9">
        <f t="shared" si="2"/>
        <v>0</v>
      </c>
      <c r="M89" s="9">
        <f t="shared" si="2"/>
        <v>0</v>
      </c>
    </row>
    <row r="90" spans="1:39" x14ac:dyDescent="0.25">
      <c r="A90" s="12">
        <v>43.652360000000002</v>
      </c>
      <c r="B90" s="12">
        <v>0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1">
        <v>43.652360000000002</v>
      </c>
    </row>
    <row r="91" spans="1:39" x14ac:dyDescent="0.25">
      <c r="A91" s="12">
        <v>8.9511400000000005</v>
      </c>
      <c r="B91" s="12">
        <v>0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1">
        <v>8.9511400000000005</v>
      </c>
    </row>
    <row r="92" spans="1:39" ht="13" thickBot="1" x14ac:dyDescent="0.3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1">
        <f t="shared" ref="M92" si="3">SUM(A92:L92)</f>
        <v>0</v>
      </c>
    </row>
    <row r="93" spans="1:39" s="18" customFormat="1" ht="14.5" thickBot="1" x14ac:dyDescent="0.35">
      <c r="A93" s="9">
        <f t="shared" ref="A93:M93" si="4">SUM(A12:A92)</f>
        <v>52.603500000000004</v>
      </c>
      <c r="B93" s="9">
        <f t="shared" si="4"/>
        <v>38867659.348770007</v>
      </c>
      <c r="C93" s="9">
        <f t="shared" si="4"/>
        <v>38291759.410419986</v>
      </c>
      <c r="D93" s="9">
        <f t="shared" si="4"/>
        <v>35519061.121950001</v>
      </c>
      <c r="E93" s="9">
        <f t="shared" si="4"/>
        <v>0</v>
      </c>
      <c r="F93" s="9">
        <f t="shared" si="4"/>
        <v>0</v>
      </c>
      <c r="G93" s="9">
        <f t="shared" si="4"/>
        <v>0</v>
      </c>
      <c r="H93" s="9">
        <f t="shared" si="4"/>
        <v>0</v>
      </c>
      <c r="I93" s="9">
        <f t="shared" si="4"/>
        <v>0</v>
      </c>
      <c r="J93" s="9">
        <f t="shared" si="4"/>
        <v>0</v>
      </c>
      <c r="K93" s="9">
        <f t="shared" si="4"/>
        <v>0</v>
      </c>
      <c r="L93" s="9">
        <f t="shared" si="4"/>
        <v>0</v>
      </c>
      <c r="M93" s="9">
        <f t="shared" si="4"/>
        <v>52.603500000000004</v>
      </c>
      <c r="N93" s="2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s="18" customFormat="1" ht="14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2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</sheetData>
  <mergeCells count="1">
    <mergeCell ref="A1:L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Onural Sürmen</cp:lastModifiedBy>
  <dcterms:created xsi:type="dcterms:W3CDTF">2017-06-01T09:49:04Z</dcterms:created>
  <dcterms:modified xsi:type="dcterms:W3CDTF">2020-04-02T09:04:34Z</dcterms:modified>
</cp:coreProperties>
</file>