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<sst xmlns="http://schemas.openxmlformats.org/spreadsheetml/2006/main" count="270" uniqueCount="263">
  <si>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</si>
  <si>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31.08.2014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</si>
  <si>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</si>
  <si>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</si>
  <si>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</si>
  <si>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</si>
  <si>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</si>
  <si>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</si>
  <si>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</si>
  <si>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</si>
  <si>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</si>
  <si>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</si>
  <si>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</si>
  <si>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</si>
  <si>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</si>
  <si>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</si>
  <si>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</si>
  <si>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</si>
  <si>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</si>
  <si>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</si>
  <si>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</si>
  <si>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</si>
  <si>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</si>
  <si>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</si>
  <si>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</si>
  <si>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</si>
  <si>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</si>
  <si>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</si>
  <si>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İRAN (İSLAM CUM.)</t>
  </si>
  <si>
    <t xml:space="preserve">SUUDİ ARABİSTAN </t>
  </si>
  <si>
    <t>İSRAİL</t>
  </si>
  <si>
    <t xml:space="preserve">ROMANYA </t>
  </si>
  <si>
    <t xml:space="preserve">MISIR </t>
  </si>
  <si>
    <t>BELÇİKA</t>
  </si>
  <si>
    <t>ÇİN HALK CUMHURİYETİ</t>
  </si>
  <si>
    <t xml:space="preserve">AZERBAYCAN-NAHÇİVAN </t>
  </si>
  <si>
    <t xml:space="preserve">POLONYA </t>
  </si>
  <si>
    <t>LİBYA</t>
  </si>
  <si>
    <t>TÜRKMENİSTAN</t>
  </si>
  <si>
    <t>BULGARİSTAN</t>
  </si>
  <si>
    <t>CEZAYİR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</si>
  <si>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</si>
  <si>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</si>
  <si>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</si>
  <si>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</si>
  <si>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</si>
  <si>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</si>
  <si>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</si>
  <si>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</si>
  <si>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 xml:space="preserve">MALTA </t>
  </si>
  <si>
    <t>KKTC</t>
  </si>
  <si>
    <t>KAZAKİSTAN</t>
  </si>
  <si>
    <t xml:space="preserve">ÜRDÜN </t>
  </si>
  <si>
    <t xml:space="preserve">TUNUS </t>
  </si>
  <si>
    <t>İSVİÇRE</t>
  </si>
  <si>
    <t>BREZİLYA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</si>
  <si>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</si>
  <si>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</si>
  <si>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</si>
  <si>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</si>
  <si>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</si>
  <si>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</si>
  <si>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</si>
  <si>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 xml:space="preserve">HINDISTAN </t>
  </si>
  <si>
    <t>ÖZBEKİSTAN</t>
  </si>
  <si>
    <t>GÜNEY AFRİKA CUMHURİ</t>
  </si>
  <si>
    <t xml:space="preserve">PORTEKİZ </t>
  </si>
  <si>
    <t xml:space="preserve">UMMAN </t>
  </si>
  <si>
    <t>SLOVAKYA</t>
  </si>
  <si>
    <t>AVUSTRALYA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</si>
  <si>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</si>
  <si>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</si>
  <si>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</si>
  <si>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</si>
  <si>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</si>
  <si>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</si>
  <si>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</si>
  <si>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</si>
  <si>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JAPONYA </t>
  </si>
  <si>
    <t xml:space="preserve">MAKEDONYA </t>
  </si>
  <si>
    <t>FİNLANDİYA</t>
  </si>
  <si>
    <t>ETİYOPYA</t>
  </si>
  <si>
    <t>HIRVATİSTAN</t>
  </si>
  <si>
    <t>PERU</t>
  </si>
  <si>
    <t>BOSNA-HERSEK</t>
  </si>
  <si>
    <t xml:space="preserve">KATAR </t>
  </si>
  <si>
    <t>ARNAVUTLUK</t>
  </si>
  <si>
    <t xml:space="preserve">SUDAN </t>
  </si>
  <si>
    <t>LİTVANYA</t>
  </si>
  <si>
    <t>MERSİN SERBEST BÖLGE</t>
  </si>
  <si>
    <t>ANGOLA</t>
  </si>
  <si>
    <t>KOSOVA</t>
  </si>
  <si>
    <t>MEKSİKA</t>
  </si>
  <si>
    <t>MOLDAVYA</t>
  </si>
  <si>
    <t>TACİKİSTAN</t>
  </si>
  <si>
    <t xml:space="preserve">BEYAZ RUSYA </t>
  </si>
  <si>
    <t xml:space="preserve">BURSA SERBEST BÖLG. </t>
  </si>
  <si>
    <t xml:space="preserve">MALEZYA </t>
  </si>
  <si>
    <t>PAKISTAN</t>
  </si>
  <si>
    <t xml:space="preserve">ENDONEZYA </t>
  </si>
  <si>
    <t xml:space="preserve">TAYLAND </t>
  </si>
  <si>
    <t>SINGAPUR</t>
  </si>
  <si>
    <t>İST.DERİ SERB.BÖLGE</t>
  </si>
  <si>
    <t xml:space="preserve">ESTONYA </t>
  </si>
  <si>
    <t>ŞİLİ</t>
  </si>
  <si>
    <t xml:space="preserve">BAHREYN </t>
  </si>
  <si>
    <t xml:space="preserve">KOLOMBİYA </t>
  </si>
  <si>
    <t xml:space="preserve">SENEGAL </t>
  </si>
  <si>
    <t xml:space="preserve">LETONYA </t>
  </si>
  <si>
    <t>AFGANİSTAN</t>
  </si>
  <si>
    <t>AVRUPA SERBEST BÖLG.</t>
  </si>
  <si>
    <t xml:space="preserve">VIETNAM </t>
  </si>
  <si>
    <t>KAYSERİ SERBEST BLG.</t>
  </si>
  <si>
    <t>GANA</t>
  </si>
  <si>
    <t>TRAKYA SERBEST BÖLGE</t>
  </si>
  <si>
    <t>FILIPINLER</t>
  </si>
  <si>
    <t>ARJANTİN</t>
  </si>
  <si>
    <t>PANAMA</t>
  </si>
  <si>
    <t>TANZANYA(BİRLEŞ.CUM)</t>
  </si>
  <si>
    <t>BANGLADEŞ</t>
  </si>
  <si>
    <t xml:space="preserve">KENYA </t>
  </si>
  <si>
    <t>TAYVAN</t>
  </si>
  <si>
    <t>ANTALYA SERBEST BÖL.</t>
  </si>
  <si>
    <t xml:space="preserve">KAMERUN </t>
  </si>
  <si>
    <t>CEBELİ TARIK</t>
  </si>
  <si>
    <t xml:space="preserve">BENİN </t>
  </si>
  <si>
    <t xml:space="preserve">MORİTANYA </t>
  </si>
  <si>
    <t xml:space="preserve">EKVATOR </t>
  </si>
  <si>
    <t xml:space="preserve">AHL SERBEST BÖLGE </t>
  </si>
  <si>
    <t>FİLDİŞİ SAHİLİ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</si>
  <si>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</si>
  <si>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</si>
  <si>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</si>
  <si>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</si>
  <si>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</si>
  <si>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</si>
  <si>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</si>
  <si>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</si>
  <si>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</si>
  <si>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</si>
  <si>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 xml:space="preserve">JAMAIKA </t>
  </si>
  <si>
    <t xml:space="preserve">KOSTARIKA </t>
  </si>
  <si>
    <t>LÜKSEMBURG</t>
  </si>
  <si>
    <t xml:space="preserve">SRI LANKA </t>
  </si>
  <si>
    <t>SOMALI</t>
  </si>
  <si>
    <t>VENEZUELLA</t>
  </si>
  <si>
    <t>TRINIDAD VE TOBAGO</t>
  </si>
  <si>
    <t>MADAGASKAR</t>
  </si>
  <si>
    <t>TOGO</t>
  </si>
  <si>
    <t>GAZİANTEP SERB.BÖLG.</t>
  </si>
  <si>
    <t>RUANDA</t>
  </si>
  <si>
    <t>ADANA YUMURT.SER.BÖL</t>
  </si>
  <si>
    <t>KONGO(DEM.CM)E.ZAİRE</t>
  </si>
  <si>
    <t>DUBAİ</t>
  </si>
  <si>
    <t>SIERRA LEONE</t>
  </si>
  <si>
    <t xml:space="preserve">URUGUAY </t>
  </si>
  <si>
    <t xml:space="preserve">MOZAMBİK </t>
  </si>
  <si>
    <t>MAURİTİUS</t>
  </si>
  <si>
    <t>MALİ</t>
  </si>
  <si>
    <t xml:space="preserve">NIJER </t>
  </si>
  <si>
    <t>MOGOLISTAN</t>
  </si>
  <si>
    <t>PARAGUAY</t>
  </si>
  <si>
    <t>KARADAĞ</t>
  </si>
  <si>
    <t xml:space="preserve">MYANMAR (BURMA) </t>
  </si>
  <si>
    <t>KÜBA</t>
  </si>
  <si>
    <t>UGANDA</t>
  </si>
  <si>
    <t>INGILIZ VIRJIN ADALA</t>
  </si>
  <si>
    <t>MENEMEN DERİ SR.BLG.</t>
  </si>
  <si>
    <t xml:space="preserve">HAITI </t>
  </si>
  <si>
    <t xml:space="preserve">GAMBIYA </t>
  </si>
  <si>
    <t>MARSHALL ADALARI</t>
  </si>
  <si>
    <t>ST.VINCENT VE GRENAD</t>
  </si>
  <si>
    <t>BURKİNA FASO</t>
  </si>
  <si>
    <t xml:space="preserve">GUATEMALA </t>
  </si>
  <si>
    <t>İZLANDA</t>
  </si>
  <si>
    <t xml:space="preserve">CAD </t>
  </si>
  <si>
    <t>ZAMBIA</t>
  </si>
  <si>
    <t xml:space="preserve">BOLIVYA </t>
  </si>
  <si>
    <t>LİHTENŞTAYN</t>
  </si>
  <si>
    <t>BELİZE</t>
  </si>
  <si>
    <t xml:space="preserve">MAKAO </t>
  </si>
  <si>
    <t>GUYANA</t>
  </si>
  <si>
    <t xml:space="preserve">SURİNAM </t>
  </si>
  <si>
    <t>SEYŞEL ADALARI VE BA</t>
  </si>
  <si>
    <t>HONDURAS</t>
  </si>
  <si>
    <t>MALDİV ADALARI</t>
  </si>
  <si>
    <t>DAĞISTAN CUMHURİYETİ</t>
  </si>
  <si>
    <t>ERİTRE</t>
  </si>
  <si>
    <t>NAMİBYA</t>
  </si>
  <si>
    <t>BİLİNMEYEN ULKE</t>
  </si>
  <si>
    <t>BRUNEI</t>
  </si>
  <si>
    <t>CAPE VERDE</t>
  </si>
  <si>
    <t>ST.KİTTS VE NEVİS</t>
  </si>
  <si>
    <t>TATARİSTAN</t>
  </si>
  <si>
    <t>LAOS (HALK CUM.)</t>
  </si>
  <si>
    <t>YENI KALODENYA VE BA</t>
  </si>
  <si>
    <t xml:space="preserve">NEPAL </t>
  </si>
  <si>
    <t xml:space="preserve">GINE-BISSAU </t>
  </si>
  <si>
    <t xml:space="preserve">PAPUA YENI GINE </t>
  </si>
  <si>
    <t>KAMBOÇYA</t>
  </si>
  <si>
    <t>ORTA AFRİKA CUMHURİY</t>
  </si>
  <si>
    <t>SAMSUN SERBEST BÖLG.</t>
  </si>
  <si>
    <t>BARBADOS</t>
  </si>
  <si>
    <t xml:space="preserve">NIKARAGUA </t>
  </si>
  <si>
    <t>HOLLANDA ANTİLLERİ</t>
  </si>
  <si>
    <t>DENİZLİ SERBEST BÖLG</t>
  </si>
  <si>
    <t>ZIMBABVE</t>
  </si>
  <si>
    <t>ANTIGUA VE BERMUDA</t>
  </si>
  <si>
    <t xml:space="preserve">KOMOR ADALARI </t>
  </si>
  <si>
    <t xml:space="preserve">BAHAMALAR </t>
  </si>
  <si>
    <t xml:space="preserve">MAYOTTE </t>
  </si>
  <si>
    <t xml:space="preserve">EL SALVADOR </t>
  </si>
  <si>
    <t>MALAVI</t>
  </si>
  <si>
    <t>RİZE SERBEST BÖLGESİ</t>
  </si>
  <si>
    <t>BOSTVANA</t>
  </si>
  <si>
    <t>GUAM</t>
  </si>
  <si>
    <t xml:space="preserve">BURUNDI </t>
  </si>
  <si>
    <t>KUZEY KORE DEMOKRATİ</t>
  </si>
  <si>
    <t>FİJİ</t>
  </si>
  <si>
    <t>ÇEÇEN CUMHURİYETİ</t>
  </si>
  <si>
    <t>CAYMAN ADALARI</t>
  </si>
  <si>
    <t>SAMOA (BATI SAMOA)</t>
  </si>
  <si>
    <t>FRANSIZ POLİNEZYASI</t>
  </si>
  <si>
    <t>TÜBİTAK MAM TEKN.S.B</t>
  </si>
  <si>
    <t>KUZEY İRLANDA</t>
  </si>
  <si>
    <t>DOMINIKA</t>
  </si>
  <si>
    <t xml:space="preserve">BERMUDA </t>
  </si>
  <si>
    <t>TRABZON SERBEST BLG.</t>
  </si>
  <si>
    <t xml:space="preserve">TONGA </t>
  </si>
  <si>
    <t>KİRİBATİ</t>
  </si>
  <si>
    <t xml:space="preserve">ANDORRA </t>
  </si>
  <si>
    <t>SAO TOME VE PRINCIPE</t>
  </si>
  <si>
    <t>ST.LUCIA</t>
  </si>
  <si>
    <t xml:space="preserve">ARUBA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</si>
  <si>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</si>
  <si>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</si>
  <si>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</si>
  <si>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</si>
  <si>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</si>
  <si>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VENUATU </t>
  </si>
  <si>
    <t>ANGUILLA</t>
  </si>
  <si>
    <t xml:space="preserve">FAROE ADALARI </t>
  </si>
  <si>
    <t>ŞARJA (SHARJAH)</t>
  </si>
  <si>
    <t>COOK ADALARI</t>
  </si>
  <si>
    <t xml:space="preserve">PALAU </t>
  </si>
  <si>
    <t>ABD VİRJİN ADALARI</t>
  </si>
  <si>
    <t xml:space="preserve">CURACAO ADASI </t>
  </si>
  <si>
    <t>TURKS VE CAICOS ADAS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</si>
  <si>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</si>
  <si>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</si>
  <si>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</si>
  <si>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</si>
  <si>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</si>
  <si>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</si>
  <si>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</si>
  <si>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</si>
  <si>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</si>
  <si>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</si>
  <si>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</si>
  <si>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</si>
  <si>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</si>
  <si>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 xml:space="preserve">SVAZILAND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</si>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</sst>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Comma 4" xfId="199"/>
    <cellStyle name="Çıkış" xfId="200"/>
    <cellStyle name="Çıkış 2" xfId="201"/>
    <cellStyle name="Explanatory Text 2" xfId="202"/>
    <cellStyle name="Explanatory Text 2 2" xfId="203"/>
    <cellStyle name="Explanatory Text 2 2 2" xfId="204"/>
    <cellStyle name="Explanatory Text 2 3" xfId="205"/>
    <cellStyle name="Explanatory Text 3" xfId="206"/>
    <cellStyle name="Giriş" xfId="207"/>
    <cellStyle name="Giriş 2" xfId="208"/>
    <cellStyle name="Good 2" xfId="209"/>
    <cellStyle name="Good 2 2" xfId="210"/>
    <cellStyle name="Good 2 2 2" xfId="211"/>
    <cellStyle name="Good 2 3" xfId="212"/>
    <cellStyle name="Good 3" xfId="213"/>
    <cellStyle name="Heading 1 2" xfId="214"/>
    <cellStyle name="Heading 2 2" xfId="215"/>
    <cellStyle name="Heading 3 2" xfId="216"/>
    <cellStyle name="Heading 4 2" xfId="217"/>
    <cellStyle name="Hesaplama" xfId="218"/>
    <cellStyle name="Hesaplama 2" xfId="219"/>
    <cellStyle name="Input 2" xfId="220"/>
    <cellStyle name="Input 2 2" xfId="221"/>
    <cellStyle name="Input 2 2 2" xfId="222"/>
    <cellStyle name="Input 2 3" xfId="223"/>
    <cellStyle name="Input 3" xfId="224"/>
    <cellStyle name="İşaretli Hücre" xfId="225"/>
    <cellStyle name="İşaretli Hücre 2" xfId="226"/>
    <cellStyle name="İyi" xfId="227"/>
    <cellStyle name="İyi 2" xfId="228"/>
    <cellStyle name="Kötü" xfId="229"/>
    <cellStyle name="Kötü 2" xfId="230"/>
    <cellStyle name="Linked Cell 2" xfId="231"/>
    <cellStyle name="Linked Cell 2 2" xfId="232"/>
    <cellStyle name="Linked Cell 2 2 2" xfId="233"/>
    <cellStyle name="Linked Cell 2 3" xfId="234"/>
    <cellStyle name="Linked Cell 3" xfId="235"/>
    <cellStyle name="Neutral 2" xfId="236"/>
    <cellStyle name="Neutral 2 2" xfId="237"/>
    <cellStyle name="Neutral 2 2 2" xfId="238"/>
    <cellStyle name="Neutral 2 3" xfId="239"/>
    <cellStyle name="Neutral 3" xfId="240"/>
    <cellStyle name="Normal 2 2" xfId="241"/>
    <cellStyle name="Normal 2 3" xfId="242"/>
    <cellStyle name="Normal 2 3 2" xfId="243"/>
    <cellStyle name="Normal 2 3 2 2" xfId="244"/>
    <cellStyle name="Normal 2 3 3" xfId="245"/>
    <cellStyle name="Normal 2 3 4" xfId="246"/>
    <cellStyle name="Normal 2 4" xfId="247"/>
    <cellStyle name="Normal 2 4 2" xfId="248"/>
    <cellStyle name="Normal 3" xfId="249"/>
    <cellStyle name="Normal 4" xfId="250"/>
    <cellStyle name="Normal 4 2" xfId="251"/>
    <cellStyle name="Normal 4 2 2" xfId="252"/>
    <cellStyle name="Normal 4 2 2 2" xfId="253"/>
    <cellStyle name="Normal 4 2 3" xfId="254"/>
    <cellStyle name="Normal 4 3" xfId="255"/>
    <cellStyle name="Normal 5" xfId="256"/>
    <cellStyle name="Normal 5 2" xfId="257"/>
    <cellStyle name="Normal 5 3" xfId="258"/>
    <cellStyle name="Not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3" xfId="280"/>
    <cellStyle name="Note 2 3 2" xfId="281"/>
    <cellStyle name="Note 2 3 2 2" xfId="282"/>
    <cellStyle name="Note 2 3 2 2 2" xfId="283"/>
    <cellStyle name="Note 2 3 2 3" xfId="284"/>
    <cellStyle name="Note 2 3 3" xfId="285"/>
    <cellStyle name="Note 2 3 3 2" xfId="286"/>
    <cellStyle name="Note 2 3 3 2 2" xfId="287"/>
    <cellStyle name="Note 2 3 3 3" xfId="288"/>
    <cellStyle name="Note 2 3 4" xfId="289"/>
    <cellStyle name="Note 2 4" xfId="290"/>
    <cellStyle name="Note 2 4 2" xfId="291"/>
    <cellStyle name="Note 2 4 2 2" xfId="292"/>
    <cellStyle name="Note 2 4 3" xfId="293"/>
    <cellStyle name="Note 3" xfId="294"/>
    <cellStyle name="Nötr" xfId="295"/>
    <cellStyle name="Nötr 2" xfId="296"/>
    <cellStyle name="Output 2" xfId="297"/>
    <cellStyle name="Output 2 2" xfId="298"/>
    <cellStyle name="Output 2 2 2" xfId="299"/>
    <cellStyle name="Output 2 3" xfId="300"/>
    <cellStyle name="Output 3" xfId="301"/>
    <cellStyle name="Currency" xfId="302"/>
    <cellStyle name="Currency [0]" xfId="303"/>
    <cellStyle name="Percent 2" xfId="304"/>
    <cellStyle name="Percent 2 2" xfId="305"/>
    <cellStyle name="Percent 3" xfId="306"/>
    <cellStyle name="Percent 4" xfId="307"/>
    <cellStyle name="Percent 5" xfId="308"/>
    <cellStyle name="Title 2" xfId="309"/>
    <cellStyle name="Toplam" xfId="310"/>
    <cellStyle name="Toplam 2" xfId="311"/>
    <cellStyle name="Total 2" xfId="312"/>
    <cellStyle name="Total 2 2" xfId="313"/>
    <cellStyle name="Total 2 2 2" xfId="314"/>
    <cellStyle name="Total 2 3" xfId="315"/>
    <cellStyle name="Total 3" xfId="316"/>
    <cellStyle name="Uyarı Metni" xfId="317"/>
    <cellStyle name="Uyarı Metni 2" xfId="318"/>
    <cellStyle name="Comma" xfId="319"/>
    <cellStyle name="Vurgu1" xfId="320"/>
    <cellStyle name="Vurgu1 2" xfId="321"/>
    <cellStyle name="Vurgu2" xfId="322"/>
    <cellStyle name="Vurgu2 2" xfId="323"/>
    <cellStyle name="Vurgu3" xfId="324"/>
    <cellStyle name="Vurgu3 2" xfId="325"/>
    <cellStyle name="Vurgu4" xfId="326"/>
    <cellStyle name="Vurgu4 2" xfId="327"/>
    <cellStyle name="Vurgu5" xfId="328"/>
    <cellStyle name="Vurgu5 2" xfId="329"/>
    <cellStyle name="Vurgu6" xfId="330"/>
    <cellStyle name="Vurgu6 2" xfId="331"/>
    <cellStyle name="Warning Text 2" xfId="332"/>
    <cellStyle name="Warning Text 2 2" xfId="333"/>
    <cellStyle name="Warning Text 2 2 2" xfId="334"/>
    <cellStyle name="Warning Text 2 3" xfId="335"/>
    <cellStyle name="Warning Text 3" xfId="336"/>
    <cellStyle name="Percent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896064"/>
        <c:axId val="24302529"/>
      </c:bar3DChart>
      <c:catAx>
        <c:axId val="548960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02529"/>
        <c:crosses val="autoZero"/>
        <c:auto val="0"/>
        <c:lblOffset val="100"/>
        <c:tickLblSkip val="1"/>
        <c:noMultiLvlLbl val="0"/>
      </c:catAx>
      <c:valAx>
        <c:axId val="243025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606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396170"/>
        <c:axId val="22347803"/>
      </c:bar3DChart>
      <c:catAx>
        <c:axId val="17396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 val="autoZero"/>
        <c:auto val="0"/>
        <c:lblOffset val="100"/>
        <c:tickLblSkip val="1"/>
        <c:noMultiLvlLbl val="0"/>
      </c:catAx>
      <c:valAx>
        <c:axId val="223478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617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1353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8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9968358.43</v>
          </cell>
        </row>
        <row r="8">
          <cell r="A8" t="str">
            <v>IRAK</v>
          </cell>
          <cell r="N8">
            <v>6964056.408000001</v>
          </cell>
        </row>
        <row r="9">
          <cell r="A9" t="str">
            <v>BİRLEŞİK KRALLIK</v>
          </cell>
          <cell r="N9">
            <v>6364191.313999999</v>
          </cell>
        </row>
        <row r="10">
          <cell r="A10" t="str">
            <v>İTALYA</v>
          </cell>
          <cell r="N10">
            <v>4685360.863999999</v>
          </cell>
        </row>
        <row r="11">
          <cell r="A11" t="str">
            <v>FRANSA</v>
          </cell>
          <cell r="N11">
            <v>4377573.6219999995</v>
          </cell>
        </row>
        <row r="12">
          <cell r="A12" t="str">
            <v>RUSYA FEDERASYONU </v>
          </cell>
          <cell r="N12">
            <v>4049048.605</v>
          </cell>
        </row>
        <row r="13">
          <cell r="A13" t="str">
            <v>BİRLEŞİK DEVLETLER</v>
          </cell>
          <cell r="N13">
            <v>3929619.3559999997</v>
          </cell>
        </row>
        <row r="14">
          <cell r="A14" t="str">
            <v>İSPANYA</v>
          </cell>
          <cell r="N14">
            <v>3144884.502</v>
          </cell>
        </row>
        <row r="15">
          <cell r="A15" t="str">
            <v>HOLLANDA</v>
          </cell>
          <cell r="N15">
            <v>2291703.548</v>
          </cell>
        </row>
        <row r="16">
          <cell r="A16" t="str">
            <v>BİRLEŞİK ARAP EMİRLİKLERİ</v>
          </cell>
          <cell r="N16">
            <v>2107688.1620000005</v>
          </cell>
        </row>
        <row r="17">
          <cell r="A17" t="str">
            <v>İRAN (İSLAM CUM.)</v>
          </cell>
          <cell r="N17">
            <v>2096012.832</v>
          </cell>
        </row>
        <row r="18">
          <cell r="A18" t="str">
            <v>SUUDİ ARABİSTAN </v>
          </cell>
          <cell r="N18">
            <v>2059844.2270000002</v>
          </cell>
        </row>
        <row r="19">
          <cell r="A19" t="str">
            <v>İSRAİL</v>
          </cell>
          <cell r="N19">
            <v>2027094.879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9" width="15.140625" style="0" bestFit="1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1308274.877</v>
      </c>
      <c r="E7" s="20">
        <v>1246651.691</v>
      </c>
      <c r="F7" s="20">
        <v>1346909.46</v>
      </c>
      <c r="G7" s="20">
        <v>1234929.465</v>
      </c>
      <c r="H7" s="20">
        <v>1330493.038</v>
      </c>
      <c r="I7" s="20">
        <v>1104025.561</v>
      </c>
      <c r="J7" s="20"/>
      <c r="K7" s="20"/>
      <c r="L7" s="20"/>
      <c r="M7" s="20"/>
      <c r="N7" s="21">
        <f aca="true" t="shared" si="0" ref="N7:N70">SUM(B7:M7)</f>
        <v>9968358.43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989425.584</v>
      </c>
      <c r="E8" s="20">
        <v>1003568.684</v>
      </c>
      <c r="F8" s="20">
        <v>1025277.363</v>
      </c>
      <c r="G8" s="20">
        <v>726087.097</v>
      </c>
      <c r="H8" s="20">
        <v>569408.399</v>
      </c>
      <c r="I8" s="20">
        <v>631740.354</v>
      </c>
      <c r="J8" s="20"/>
      <c r="K8" s="20"/>
      <c r="L8" s="20"/>
      <c r="M8" s="20"/>
      <c r="N8" s="21">
        <f t="shared" si="0"/>
        <v>6964056.408000001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838666.423</v>
      </c>
      <c r="F9" s="20">
        <v>808435.87</v>
      </c>
      <c r="G9" s="20">
        <v>829510.922</v>
      </c>
      <c r="H9" s="20">
        <v>892088.572</v>
      </c>
      <c r="I9" s="20">
        <v>734947.105</v>
      </c>
      <c r="J9" s="20"/>
      <c r="K9" s="20"/>
      <c r="L9" s="20"/>
      <c r="M9" s="20"/>
      <c r="N9" s="21">
        <f t="shared" si="0"/>
        <v>6364191.313999999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627725.32</v>
      </c>
      <c r="F10" s="20">
        <v>620202.32</v>
      </c>
      <c r="G10" s="20">
        <v>625518.747</v>
      </c>
      <c r="H10" s="20">
        <v>586736.905</v>
      </c>
      <c r="I10" s="20">
        <v>412611.095</v>
      </c>
      <c r="J10" s="20"/>
      <c r="K10" s="20"/>
      <c r="L10" s="20"/>
      <c r="M10" s="20"/>
      <c r="N10" s="21">
        <f t="shared" si="0"/>
        <v>4685360.863999999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584170.152</v>
      </c>
      <c r="E11" s="20">
        <v>561536.873</v>
      </c>
      <c r="F11" s="20">
        <v>516491.036</v>
      </c>
      <c r="G11" s="20">
        <v>671258.873</v>
      </c>
      <c r="H11" s="20">
        <v>569860.615</v>
      </c>
      <c r="I11" s="20">
        <v>442926.873</v>
      </c>
      <c r="J11" s="20"/>
      <c r="K11" s="20"/>
      <c r="L11" s="20"/>
      <c r="M11" s="20"/>
      <c r="N11" s="21">
        <f t="shared" si="0"/>
        <v>4377573.6219999995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486509.379</v>
      </c>
      <c r="E12" s="20">
        <v>539863.017</v>
      </c>
      <c r="F12" s="20">
        <v>533172.081</v>
      </c>
      <c r="G12" s="20">
        <v>503108.979</v>
      </c>
      <c r="H12" s="20">
        <v>535901.15</v>
      </c>
      <c r="I12" s="20">
        <v>498916.839</v>
      </c>
      <c r="J12" s="20"/>
      <c r="K12" s="20"/>
      <c r="L12" s="20"/>
      <c r="M12" s="20"/>
      <c r="N12" s="21">
        <f t="shared" si="0"/>
        <v>4049048.605</v>
      </c>
    </row>
    <row r="13" spans="1:14" ht="12.75">
      <c r="A13" s="19" t="s">
        <v>24</v>
      </c>
      <c r="B13" s="20">
        <v>466317.403</v>
      </c>
      <c r="C13" s="20">
        <v>448217.177</v>
      </c>
      <c r="D13" s="20">
        <v>440005.45</v>
      </c>
      <c r="E13" s="20">
        <v>501469.583</v>
      </c>
      <c r="F13" s="20">
        <v>535012.272</v>
      </c>
      <c r="G13" s="20">
        <v>516529.697</v>
      </c>
      <c r="H13" s="20">
        <v>507687.939</v>
      </c>
      <c r="I13" s="20">
        <v>514379.835</v>
      </c>
      <c r="J13" s="20"/>
      <c r="K13" s="20"/>
      <c r="L13" s="20"/>
      <c r="M13" s="20"/>
      <c r="N13" s="21">
        <f t="shared" si="0"/>
        <v>3929619.3559999997</v>
      </c>
    </row>
    <row r="14" spans="1:14" ht="12.75">
      <c r="A14" s="19" t="s">
        <v>25</v>
      </c>
      <c r="B14" s="20">
        <v>331779.04</v>
      </c>
      <c r="C14" s="20">
        <v>347089.041</v>
      </c>
      <c r="D14" s="20">
        <v>422348.565</v>
      </c>
      <c r="E14" s="20">
        <v>453119.309</v>
      </c>
      <c r="F14" s="20">
        <v>429564.738</v>
      </c>
      <c r="G14" s="20">
        <v>378581.316</v>
      </c>
      <c r="H14" s="20">
        <v>435079.567</v>
      </c>
      <c r="I14" s="20">
        <v>347322.926</v>
      </c>
      <c r="J14" s="20"/>
      <c r="K14" s="20"/>
      <c r="L14" s="20"/>
      <c r="M14" s="20"/>
      <c r="N14" s="21">
        <f t="shared" si="0"/>
        <v>3144884.502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269746.646</v>
      </c>
      <c r="F15" s="20">
        <v>291147.918</v>
      </c>
      <c r="G15" s="20">
        <v>293049.648</v>
      </c>
      <c r="H15" s="20">
        <v>285458.3</v>
      </c>
      <c r="I15" s="20">
        <v>244022.202</v>
      </c>
      <c r="J15" s="20"/>
      <c r="K15" s="20"/>
      <c r="L15" s="20"/>
      <c r="M15" s="20"/>
      <c r="N15" s="21">
        <f t="shared" si="0"/>
        <v>2291703.548</v>
      </c>
    </row>
    <row r="16" spans="1:14" ht="12.75">
      <c r="A16" s="19" t="s">
        <v>27</v>
      </c>
      <c r="B16" s="20">
        <v>233189.831</v>
      </c>
      <c r="C16" s="20">
        <v>281037.699</v>
      </c>
      <c r="D16" s="20">
        <v>283332.311</v>
      </c>
      <c r="E16" s="20">
        <v>323001.084</v>
      </c>
      <c r="F16" s="20">
        <v>280516.463</v>
      </c>
      <c r="G16" s="20">
        <v>259953.502</v>
      </c>
      <c r="H16" s="20">
        <v>183809.127</v>
      </c>
      <c r="I16" s="20">
        <v>262848.145</v>
      </c>
      <c r="J16" s="20"/>
      <c r="K16" s="20"/>
      <c r="L16" s="20"/>
      <c r="M16" s="20"/>
      <c r="N16" s="21">
        <f t="shared" si="0"/>
        <v>2107688.1620000005</v>
      </c>
    </row>
    <row r="17" spans="1:14" ht="12.75">
      <c r="A17" s="19" t="s">
        <v>28</v>
      </c>
      <c r="B17" s="20">
        <v>244100.004</v>
      </c>
      <c r="C17" s="20">
        <v>230757.126</v>
      </c>
      <c r="D17" s="20">
        <v>189112.02</v>
      </c>
      <c r="E17" s="20">
        <v>226908.561</v>
      </c>
      <c r="F17" s="20">
        <v>298034.461</v>
      </c>
      <c r="G17" s="20">
        <v>294325.938</v>
      </c>
      <c r="H17" s="20">
        <v>305788.731</v>
      </c>
      <c r="I17" s="20">
        <v>306985.991</v>
      </c>
      <c r="J17" s="20"/>
      <c r="K17" s="20"/>
      <c r="L17" s="20"/>
      <c r="M17" s="20"/>
      <c r="N17" s="21">
        <f t="shared" si="0"/>
        <v>2096012.832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312402.9</v>
      </c>
      <c r="F18" s="20">
        <v>287902.092</v>
      </c>
      <c r="G18" s="20">
        <v>241157.698</v>
      </c>
      <c r="H18" s="20">
        <v>231970.75</v>
      </c>
      <c r="I18" s="20">
        <v>266765.835</v>
      </c>
      <c r="J18" s="20"/>
      <c r="K18" s="20"/>
      <c r="L18" s="20"/>
      <c r="M18" s="20"/>
      <c r="N18" s="21">
        <f t="shared" si="0"/>
        <v>2059844.2270000002</v>
      </c>
    </row>
    <row r="19" spans="1:14" ht="12.75">
      <c r="A19" s="19" t="s">
        <v>30</v>
      </c>
      <c r="B19" s="20">
        <v>260637.136</v>
      </c>
      <c r="C19" s="20">
        <v>243827.035</v>
      </c>
      <c r="D19" s="20">
        <v>282926.434</v>
      </c>
      <c r="E19" s="20">
        <v>284127.555</v>
      </c>
      <c r="F19" s="20">
        <v>263203.968</v>
      </c>
      <c r="G19" s="20">
        <v>265816.842</v>
      </c>
      <c r="H19" s="20">
        <v>217629.822</v>
      </c>
      <c r="I19" s="20">
        <v>208926.087</v>
      </c>
      <c r="J19" s="20"/>
      <c r="K19" s="20"/>
      <c r="L19" s="20"/>
      <c r="M19" s="20"/>
      <c r="N19" s="21">
        <f t="shared" si="0"/>
        <v>2027094.879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277185.656</v>
      </c>
      <c r="G20" s="20">
        <v>254365.195</v>
      </c>
      <c r="H20" s="20">
        <v>240643.307</v>
      </c>
      <c r="I20" s="20">
        <v>242163.395</v>
      </c>
      <c r="J20" s="20"/>
      <c r="K20" s="20"/>
      <c r="L20" s="20"/>
      <c r="M20" s="20"/>
      <c r="N20" s="21">
        <f t="shared" si="0"/>
        <v>2018269.205</v>
      </c>
    </row>
    <row r="21" spans="1:15" ht="12.75">
      <c r="A21" s="19" t="s">
        <v>32</v>
      </c>
      <c r="B21" s="20">
        <v>241844.687</v>
      </c>
      <c r="C21" s="20">
        <v>267759.086</v>
      </c>
      <c r="D21" s="20">
        <v>256075.652</v>
      </c>
      <c r="E21" s="20">
        <v>242712.305</v>
      </c>
      <c r="F21" s="20">
        <v>238785.592</v>
      </c>
      <c r="G21" s="20">
        <v>231907.344</v>
      </c>
      <c r="H21" s="20">
        <v>225553.192</v>
      </c>
      <c r="I21" s="20">
        <v>282989.979</v>
      </c>
      <c r="J21" s="20"/>
      <c r="K21" s="20"/>
      <c r="L21" s="20"/>
      <c r="M21" s="20"/>
      <c r="N21" s="21">
        <f t="shared" si="0"/>
        <v>1987627.837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271681.953</v>
      </c>
      <c r="G22" s="20">
        <v>252151.442</v>
      </c>
      <c r="H22" s="20">
        <v>242879.993</v>
      </c>
      <c r="I22" s="20">
        <v>216085.061</v>
      </c>
      <c r="J22" s="20"/>
      <c r="K22" s="20"/>
      <c r="L22" s="20"/>
      <c r="M22" s="20"/>
      <c r="N22" s="21">
        <f t="shared" si="0"/>
        <v>1984118.534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234429.253</v>
      </c>
      <c r="H23" s="20">
        <v>246134.867</v>
      </c>
      <c r="I23" s="20">
        <v>219164.778</v>
      </c>
      <c r="J23" s="20"/>
      <c r="K23" s="20"/>
      <c r="L23" s="20"/>
      <c r="M23" s="20"/>
      <c r="N23" s="21">
        <f t="shared" si="0"/>
        <v>1922991.548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237166.734</v>
      </c>
      <c r="H24" s="20">
        <v>239884.802</v>
      </c>
      <c r="I24" s="20">
        <v>245221.762</v>
      </c>
      <c r="J24" s="20"/>
      <c r="K24" s="20"/>
      <c r="L24" s="20"/>
      <c r="M24" s="20"/>
      <c r="N24" s="21">
        <f t="shared" si="0"/>
        <v>1823252.1609999998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232848.744</v>
      </c>
      <c r="E25" s="20">
        <v>212849.977</v>
      </c>
      <c r="F25" s="20">
        <v>206279.021</v>
      </c>
      <c r="G25" s="20">
        <v>185546.401</v>
      </c>
      <c r="H25" s="20">
        <v>187262.216</v>
      </c>
      <c r="I25" s="20">
        <v>181098.053</v>
      </c>
      <c r="J25" s="20"/>
      <c r="K25" s="20"/>
      <c r="L25" s="20"/>
      <c r="M25" s="20"/>
      <c r="N25" s="21">
        <f t="shared" si="0"/>
        <v>1581888.176</v>
      </c>
    </row>
    <row r="26" spans="1:14" ht="12.75">
      <c r="A26" s="19" t="s">
        <v>37</v>
      </c>
      <c r="B26" s="20">
        <v>211658.796</v>
      </c>
      <c r="C26" s="20">
        <v>213664.476</v>
      </c>
      <c r="D26" s="20">
        <v>219939.307</v>
      </c>
      <c r="E26" s="20">
        <v>237238.971</v>
      </c>
      <c r="F26" s="20">
        <v>218947.995</v>
      </c>
      <c r="G26" s="20">
        <v>180933.927</v>
      </c>
      <c r="H26" s="20">
        <v>131884.165</v>
      </c>
      <c r="I26" s="20">
        <v>59341.025</v>
      </c>
      <c r="J26" s="20"/>
      <c r="K26" s="20"/>
      <c r="L26" s="20"/>
      <c r="M26" s="20"/>
      <c r="N26" s="21">
        <f t="shared" si="0"/>
        <v>1473608.6619999998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186185.518</v>
      </c>
      <c r="F27" s="20">
        <v>191583.068</v>
      </c>
      <c r="G27" s="20">
        <v>189333.013</v>
      </c>
      <c r="H27" s="20">
        <v>212291.981</v>
      </c>
      <c r="I27" s="20">
        <v>176318.713</v>
      </c>
      <c r="J27" s="20"/>
      <c r="K27" s="20"/>
      <c r="L27" s="20"/>
      <c r="M27" s="20"/>
      <c r="N27" s="21">
        <f t="shared" si="0"/>
        <v>1450896.8809999998</v>
      </c>
    </row>
    <row r="28" spans="1:14" ht="12.75">
      <c r="A28" s="19" t="s">
        <v>39</v>
      </c>
      <c r="B28" s="20">
        <v>151611.217</v>
      </c>
      <c r="C28" s="20">
        <v>150587.547</v>
      </c>
      <c r="D28" s="20">
        <v>172084.432</v>
      </c>
      <c r="E28" s="20">
        <v>188809.068</v>
      </c>
      <c r="F28" s="20">
        <v>179577.907</v>
      </c>
      <c r="G28" s="20">
        <v>171071.086</v>
      </c>
      <c r="H28" s="20">
        <v>173306.24</v>
      </c>
      <c r="I28" s="20">
        <v>165139.776</v>
      </c>
      <c r="J28" s="20"/>
      <c r="K28" s="20"/>
      <c r="L28" s="20"/>
      <c r="M28" s="20"/>
      <c r="N28" s="21">
        <f t="shared" si="0"/>
        <v>1352187.273</v>
      </c>
    </row>
    <row r="29" spans="1:14" ht="12.75">
      <c r="A29" s="19" t="s">
        <v>40</v>
      </c>
      <c r="B29" s="20">
        <v>142217.421</v>
      </c>
      <c r="C29" s="20">
        <v>191139.17</v>
      </c>
      <c r="D29" s="20">
        <v>195701.18</v>
      </c>
      <c r="E29" s="20">
        <v>208881.306</v>
      </c>
      <c r="F29" s="20">
        <v>170491.633</v>
      </c>
      <c r="G29" s="20">
        <v>144380.715</v>
      </c>
      <c r="H29" s="20">
        <v>156995.598</v>
      </c>
      <c r="I29" s="20">
        <v>116732.027</v>
      </c>
      <c r="J29" s="20"/>
      <c r="K29" s="20"/>
      <c r="L29" s="20"/>
      <c r="M29" s="20"/>
      <c r="N29" s="21">
        <f t="shared" si="0"/>
        <v>1326539.05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111248.067</v>
      </c>
      <c r="H30" s="20">
        <v>124567.85</v>
      </c>
      <c r="I30" s="20">
        <v>138893.293</v>
      </c>
      <c r="J30" s="20"/>
      <c r="K30" s="20"/>
      <c r="L30" s="20"/>
      <c r="M30" s="20"/>
      <c r="N30" s="21">
        <f t="shared" si="0"/>
        <v>1075736.208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123763.111</v>
      </c>
      <c r="H31" s="20">
        <v>134510.402</v>
      </c>
      <c r="I31" s="20">
        <v>117570.059</v>
      </c>
      <c r="J31" s="20"/>
      <c r="K31" s="20"/>
      <c r="L31" s="20"/>
      <c r="M31" s="20"/>
      <c r="N31" s="21">
        <f t="shared" si="0"/>
        <v>1000845.821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141770.356</v>
      </c>
      <c r="G32" s="20">
        <v>111119.664</v>
      </c>
      <c r="H32" s="20">
        <v>95669.52</v>
      </c>
      <c r="I32" s="20">
        <v>75154.08</v>
      </c>
      <c r="J32" s="20"/>
      <c r="K32" s="20"/>
      <c r="L32" s="20"/>
      <c r="M32" s="20"/>
      <c r="N32" s="21">
        <f t="shared" si="0"/>
        <v>938343.092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106433.589</v>
      </c>
      <c r="F33" s="20">
        <v>113240.898</v>
      </c>
      <c r="G33" s="20">
        <v>111193.341</v>
      </c>
      <c r="H33" s="20">
        <v>100485.165</v>
      </c>
      <c r="I33" s="20">
        <v>124788.816</v>
      </c>
      <c r="J33" s="20"/>
      <c r="K33" s="20"/>
      <c r="L33" s="20"/>
      <c r="M33" s="20"/>
      <c r="N33" s="21">
        <f t="shared" si="0"/>
        <v>903281.0160000001</v>
      </c>
    </row>
    <row r="34" spans="1:14" ht="12.75">
      <c r="A34" s="19" t="s">
        <v>45</v>
      </c>
      <c r="B34" s="20">
        <v>89026.671</v>
      </c>
      <c r="C34" s="20">
        <v>90029.122</v>
      </c>
      <c r="D34" s="20">
        <v>112343.719</v>
      </c>
      <c r="E34" s="20">
        <v>112860.544</v>
      </c>
      <c r="F34" s="20">
        <v>125677.403</v>
      </c>
      <c r="G34" s="20">
        <v>112407.983</v>
      </c>
      <c r="H34" s="20">
        <v>125987.007</v>
      </c>
      <c r="I34" s="20">
        <v>123061.349</v>
      </c>
      <c r="J34" s="20"/>
      <c r="K34" s="20"/>
      <c r="L34" s="20"/>
      <c r="M34" s="20"/>
      <c r="N34" s="21">
        <f t="shared" si="0"/>
        <v>891393.7980000001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119269.743</v>
      </c>
      <c r="E35" s="20">
        <v>109040.295</v>
      </c>
      <c r="F35" s="20">
        <v>106551.949</v>
      </c>
      <c r="G35" s="20">
        <v>109627.568</v>
      </c>
      <c r="H35" s="20">
        <v>134299.572</v>
      </c>
      <c r="I35" s="20">
        <v>95827.233</v>
      </c>
      <c r="J35" s="20"/>
      <c r="K35" s="20"/>
      <c r="L35" s="20"/>
      <c r="M35" s="20"/>
      <c r="N35" s="21">
        <f t="shared" si="0"/>
        <v>880438.119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86426.112</v>
      </c>
      <c r="H36" s="20">
        <v>102650.128</v>
      </c>
      <c r="I36" s="20">
        <v>96573.252</v>
      </c>
      <c r="J36" s="20"/>
      <c r="K36" s="20"/>
      <c r="L36" s="20"/>
      <c r="M36" s="20"/>
      <c r="N36" s="21">
        <f t="shared" si="0"/>
        <v>746862.0769999999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99399.657</v>
      </c>
      <c r="E37" s="20">
        <v>95343.141</v>
      </c>
      <c r="F37" s="20">
        <v>104824.544</v>
      </c>
      <c r="G37" s="20">
        <v>83330.017</v>
      </c>
      <c r="H37" s="20">
        <v>94782.013</v>
      </c>
      <c r="I37" s="20">
        <v>70218.769</v>
      </c>
      <c r="J37" s="20"/>
      <c r="K37" s="20"/>
      <c r="L37" s="20"/>
      <c r="M37" s="20"/>
      <c r="N37" s="21">
        <f t="shared" si="0"/>
        <v>738569.912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97174.465</v>
      </c>
      <c r="H38" s="20">
        <v>79657.297</v>
      </c>
      <c r="I38" s="20">
        <v>93198.357</v>
      </c>
      <c r="J38" s="20"/>
      <c r="K38" s="20"/>
      <c r="L38" s="20"/>
      <c r="M38" s="20"/>
      <c r="N38" s="21">
        <f t="shared" si="0"/>
        <v>679697.162</v>
      </c>
    </row>
    <row r="39" spans="1:14" ht="12.75">
      <c r="A39" s="19" t="s">
        <v>50</v>
      </c>
      <c r="B39" s="20">
        <v>74958.279</v>
      </c>
      <c r="C39" s="20">
        <v>75161.226</v>
      </c>
      <c r="D39" s="20">
        <v>76641.641</v>
      </c>
      <c r="E39" s="20">
        <v>89735.666</v>
      </c>
      <c r="F39" s="20">
        <v>89533.515</v>
      </c>
      <c r="G39" s="20">
        <v>89746.324</v>
      </c>
      <c r="H39" s="20">
        <v>93892.73</v>
      </c>
      <c r="I39" s="20">
        <v>79782.09</v>
      </c>
      <c r="J39" s="20"/>
      <c r="K39" s="20"/>
      <c r="L39" s="20"/>
      <c r="M39" s="20"/>
      <c r="N39" s="21">
        <f t="shared" si="0"/>
        <v>669451.471</v>
      </c>
    </row>
    <row r="40" spans="1:14" ht="12.75">
      <c r="A40" s="19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97118.693</v>
      </c>
      <c r="I40" s="20">
        <v>75738.718</v>
      </c>
      <c r="J40" s="20"/>
      <c r="K40" s="20"/>
      <c r="L40" s="20"/>
      <c r="M40" s="20"/>
      <c r="N40" s="21">
        <f t="shared" si="0"/>
        <v>651066.7660000001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115520.459</v>
      </c>
      <c r="I41" s="20">
        <v>36693.363</v>
      </c>
      <c r="J41" s="20"/>
      <c r="K41" s="20"/>
      <c r="L41" s="20"/>
      <c r="M41" s="20"/>
      <c r="N41" s="21">
        <f t="shared" si="0"/>
        <v>628012.882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79765.992</v>
      </c>
      <c r="H42" s="20">
        <v>72173.593</v>
      </c>
      <c r="I42" s="20">
        <v>61007.463</v>
      </c>
      <c r="J42" s="20"/>
      <c r="K42" s="20"/>
      <c r="L42" s="20"/>
      <c r="M42" s="20"/>
      <c r="N42" s="21">
        <f t="shared" si="0"/>
        <v>622663.916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>
        <v>64899.837</v>
      </c>
      <c r="J43" s="20"/>
      <c r="K43" s="20"/>
      <c r="L43" s="20"/>
      <c r="M43" s="20"/>
      <c r="N43" s="21">
        <f t="shared" si="0"/>
        <v>555748.2409999999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>
        <v>69304.851</v>
      </c>
      <c r="J44" s="20"/>
      <c r="K44" s="20"/>
      <c r="L44" s="20"/>
      <c r="M44" s="20"/>
      <c r="N44" s="21">
        <f t="shared" si="0"/>
        <v>551588.328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70874.371</v>
      </c>
      <c r="E45" s="20">
        <v>71360.257</v>
      </c>
      <c r="F45" s="20">
        <v>71930.443</v>
      </c>
      <c r="G45" s="20">
        <v>67305.126</v>
      </c>
      <c r="H45" s="20">
        <v>68197.426</v>
      </c>
      <c r="I45" s="20">
        <v>63531.135</v>
      </c>
      <c r="J45" s="20"/>
      <c r="K45" s="20"/>
      <c r="L45" s="20"/>
      <c r="M45" s="20"/>
      <c r="N45" s="21">
        <f t="shared" si="0"/>
        <v>542238.339</v>
      </c>
    </row>
    <row r="46" spans="1:14" ht="12.75">
      <c r="A46" s="19" t="s">
        <v>57</v>
      </c>
      <c r="B46" s="20">
        <v>40578.737</v>
      </c>
      <c r="C46" s="20">
        <v>56384.043</v>
      </c>
      <c r="D46" s="20">
        <v>90247.497</v>
      </c>
      <c r="E46" s="20">
        <v>53844.122</v>
      </c>
      <c r="F46" s="20">
        <v>62905.84</v>
      </c>
      <c r="G46" s="20">
        <v>79647.162</v>
      </c>
      <c r="H46" s="20">
        <v>96103.331</v>
      </c>
      <c r="I46" s="20">
        <v>44297.226</v>
      </c>
      <c r="J46" s="20"/>
      <c r="K46" s="20"/>
      <c r="L46" s="20"/>
      <c r="M46" s="20"/>
      <c r="N46" s="21">
        <f t="shared" si="0"/>
        <v>524007.95800000004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>
        <v>35157.964</v>
      </c>
      <c r="J47" s="20"/>
      <c r="K47" s="20"/>
      <c r="L47" s="20"/>
      <c r="M47" s="20"/>
      <c r="N47" s="21">
        <f t="shared" si="0"/>
        <v>499680.745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57871.133</v>
      </c>
      <c r="H48" s="20">
        <v>58091.707</v>
      </c>
      <c r="I48" s="20">
        <v>60352.467</v>
      </c>
      <c r="J48" s="20"/>
      <c r="K48" s="20"/>
      <c r="L48" s="20"/>
      <c r="M48" s="20"/>
      <c r="N48" s="21">
        <f t="shared" si="0"/>
        <v>488012.95700000005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>
        <v>48767.62</v>
      </c>
      <c r="J49" s="20"/>
      <c r="K49" s="20"/>
      <c r="L49" s="20"/>
      <c r="M49" s="20"/>
      <c r="N49" s="21">
        <f t="shared" si="0"/>
        <v>475911.016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47552.455</v>
      </c>
      <c r="H50" s="20">
        <v>53955.035</v>
      </c>
      <c r="I50" s="20">
        <v>46144.138</v>
      </c>
      <c r="J50" s="20"/>
      <c r="K50" s="20"/>
      <c r="L50" s="20"/>
      <c r="M50" s="20"/>
      <c r="N50" s="21">
        <f t="shared" si="0"/>
        <v>446948.50700000004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59644.899</v>
      </c>
      <c r="G51" s="20">
        <v>90505.643</v>
      </c>
      <c r="H51" s="20">
        <v>69175.966</v>
      </c>
      <c r="I51" s="20">
        <v>30418.648</v>
      </c>
      <c r="J51" s="20"/>
      <c r="K51" s="20"/>
      <c r="L51" s="20"/>
      <c r="M51" s="20"/>
      <c r="N51" s="21">
        <f t="shared" si="0"/>
        <v>433501.54</v>
      </c>
    </row>
    <row r="52" spans="1:14" ht="12.75">
      <c r="A52" s="19" t="s">
        <v>63</v>
      </c>
      <c r="B52" s="20">
        <v>50007.113</v>
      </c>
      <c r="C52" s="20">
        <v>40329.197</v>
      </c>
      <c r="D52" s="20">
        <v>49955.058</v>
      </c>
      <c r="E52" s="20">
        <v>41807.918</v>
      </c>
      <c r="F52" s="20">
        <v>49265.949</v>
      </c>
      <c r="G52" s="20">
        <v>54968.489</v>
      </c>
      <c r="H52" s="20">
        <v>57698.281</v>
      </c>
      <c r="I52" s="20">
        <v>42999.903</v>
      </c>
      <c r="J52" s="20"/>
      <c r="K52" s="20"/>
      <c r="L52" s="20"/>
      <c r="M52" s="20"/>
      <c r="N52" s="21">
        <f t="shared" si="0"/>
        <v>387031.908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47980.01</v>
      </c>
      <c r="F53" s="20">
        <v>48911.856</v>
      </c>
      <c r="G53" s="20">
        <v>43322.798</v>
      </c>
      <c r="H53" s="20">
        <v>48178.578</v>
      </c>
      <c r="I53" s="20">
        <v>48217.011</v>
      </c>
      <c r="J53" s="20"/>
      <c r="K53" s="20"/>
      <c r="L53" s="20"/>
      <c r="M53" s="20"/>
      <c r="N53" s="21">
        <f t="shared" si="0"/>
        <v>384193.51399999997</v>
      </c>
    </row>
    <row r="54" spans="1:14" ht="12.75">
      <c r="A54" s="19" t="s">
        <v>65</v>
      </c>
      <c r="B54" s="20">
        <v>59041.819</v>
      </c>
      <c r="C54" s="20">
        <v>47309.023</v>
      </c>
      <c r="D54" s="20">
        <v>34830.877</v>
      </c>
      <c r="E54" s="20">
        <v>42924.856</v>
      </c>
      <c r="F54" s="20">
        <v>41182.607</v>
      </c>
      <c r="G54" s="20">
        <v>42138.325</v>
      </c>
      <c r="H54" s="20">
        <v>82893.845</v>
      </c>
      <c r="I54" s="20">
        <v>32957.514</v>
      </c>
      <c r="J54" s="20"/>
      <c r="K54" s="20"/>
      <c r="L54" s="20"/>
      <c r="M54" s="20"/>
      <c r="N54" s="21">
        <f t="shared" si="0"/>
        <v>383278.8660000001</v>
      </c>
    </row>
    <row r="55" spans="1:14" ht="12.75">
      <c r="A55" s="19" t="s">
        <v>66</v>
      </c>
      <c r="B55" s="20">
        <v>58005.143</v>
      </c>
      <c r="C55" s="20">
        <v>50516.114</v>
      </c>
      <c r="D55" s="20">
        <v>67826.868</v>
      </c>
      <c r="E55" s="20">
        <v>49457.003</v>
      </c>
      <c r="F55" s="20">
        <v>42655.463</v>
      </c>
      <c r="G55" s="20">
        <v>46209.46</v>
      </c>
      <c r="H55" s="20">
        <v>36242.75</v>
      </c>
      <c r="I55" s="20">
        <v>30670.978</v>
      </c>
      <c r="J55" s="20"/>
      <c r="K55" s="20"/>
      <c r="L55" s="20"/>
      <c r="M55" s="20"/>
      <c r="N55" s="21">
        <f t="shared" si="0"/>
        <v>381583.77900000004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71455.607</v>
      </c>
      <c r="H56" s="20">
        <v>46883.816</v>
      </c>
      <c r="I56" s="20">
        <v>60092.663</v>
      </c>
      <c r="J56" s="20"/>
      <c r="K56" s="20"/>
      <c r="L56" s="20"/>
      <c r="M56" s="20"/>
      <c r="N56" s="21">
        <f t="shared" si="0"/>
        <v>354454.337</v>
      </c>
    </row>
    <row r="57" spans="1:14" ht="12.75">
      <c r="A57" s="19" t="s">
        <v>68</v>
      </c>
      <c r="B57" s="20">
        <v>35125.295</v>
      </c>
      <c r="C57" s="20">
        <v>40457.5</v>
      </c>
      <c r="D57" s="20">
        <v>49379.414</v>
      </c>
      <c r="E57" s="20">
        <v>49150.342</v>
      </c>
      <c r="F57" s="20">
        <v>50469.578</v>
      </c>
      <c r="G57" s="20">
        <v>39034.916</v>
      </c>
      <c r="H57" s="20">
        <v>42485.347</v>
      </c>
      <c r="I57" s="20">
        <v>38498.57</v>
      </c>
      <c r="J57" s="20"/>
      <c r="K57" s="20"/>
      <c r="L57" s="20"/>
      <c r="M57" s="20"/>
      <c r="N57" s="21">
        <f t="shared" si="0"/>
        <v>344600.96200000006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/>
      <c r="K58" s="20"/>
      <c r="L58" s="20"/>
      <c r="M58" s="20"/>
      <c r="N58" s="21">
        <f t="shared" si="0"/>
        <v>335244.392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>
        <v>41579.647</v>
      </c>
      <c r="J59" s="20"/>
      <c r="K59" s="20"/>
      <c r="L59" s="20"/>
      <c r="M59" s="20"/>
      <c r="N59" s="21">
        <f t="shared" si="0"/>
        <v>319163.11799999996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>
        <v>31876.461</v>
      </c>
      <c r="J60" s="20"/>
      <c r="K60" s="20"/>
      <c r="L60" s="20"/>
      <c r="M60" s="20"/>
      <c r="N60" s="21">
        <f t="shared" si="0"/>
        <v>309384.416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44762.802</v>
      </c>
      <c r="F61" s="20">
        <v>39642.021</v>
      </c>
      <c r="G61" s="20">
        <v>31916.632</v>
      </c>
      <c r="H61" s="20">
        <v>41559.71</v>
      </c>
      <c r="I61" s="20">
        <v>34281.387</v>
      </c>
      <c r="J61" s="20"/>
      <c r="K61" s="20"/>
      <c r="L61" s="20"/>
      <c r="M61" s="20"/>
      <c r="N61" s="21">
        <f t="shared" si="0"/>
        <v>303441.493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29041.5</v>
      </c>
      <c r="J62" s="20"/>
      <c r="K62" s="20"/>
      <c r="L62" s="20"/>
      <c r="M62" s="20"/>
      <c r="N62" s="21">
        <f t="shared" si="0"/>
        <v>299132.44200000004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>
        <v>36575.404</v>
      </c>
      <c r="J63" s="20"/>
      <c r="K63" s="20"/>
      <c r="L63" s="20"/>
      <c r="M63" s="20"/>
      <c r="N63" s="21">
        <f t="shared" si="0"/>
        <v>281052.869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>
        <v>42831.771</v>
      </c>
      <c r="J64" s="20"/>
      <c r="K64" s="20"/>
      <c r="L64" s="20"/>
      <c r="M64" s="20"/>
      <c r="N64" s="21">
        <f t="shared" si="0"/>
        <v>277417.327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>
        <v>25105.995</v>
      </c>
      <c r="J65" s="20"/>
      <c r="K65" s="20"/>
      <c r="L65" s="20"/>
      <c r="M65" s="20"/>
      <c r="N65" s="21">
        <f t="shared" si="0"/>
        <v>254453.40399999998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34223.261</v>
      </c>
      <c r="H66" s="20">
        <v>56092.043</v>
      </c>
      <c r="I66" s="20">
        <v>21553.546</v>
      </c>
      <c r="J66" s="20"/>
      <c r="K66" s="20"/>
      <c r="L66" s="20"/>
      <c r="M66" s="20"/>
      <c r="N66" s="21">
        <f t="shared" si="0"/>
        <v>240255.613</v>
      </c>
    </row>
    <row r="67" spans="1:14" ht="12.75">
      <c r="A67" s="19" t="s">
        <v>78</v>
      </c>
      <c r="B67" s="20">
        <v>49384.092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>
        <v>18879.854</v>
      </c>
      <c r="J67" s="20"/>
      <c r="K67" s="20"/>
      <c r="L67" s="20"/>
      <c r="M67" s="20"/>
      <c r="N67" s="21">
        <f t="shared" si="0"/>
        <v>226153.684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29978.42</v>
      </c>
      <c r="I68" s="20">
        <v>28199.629</v>
      </c>
      <c r="J68" s="20"/>
      <c r="K68" s="20"/>
      <c r="L68" s="20"/>
      <c r="M68" s="20"/>
      <c r="N68" s="21">
        <f t="shared" si="0"/>
        <v>223257.776</v>
      </c>
    </row>
    <row r="69" spans="1:14" ht="12.75">
      <c r="A69" s="19" t="s">
        <v>80</v>
      </c>
      <c r="B69" s="20">
        <v>27900.718</v>
      </c>
      <c r="C69" s="20">
        <v>23653.068</v>
      </c>
      <c r="D69" s="20">
        <v>22192.048</v>
      </c>
      <c r="E69" s="20">
        <v>24849.133</v>
      </c>
      <c r="F69" s="20">
        <v>27272.869</v>
      </c>
      <c r="G69" s="20">
        <v>25963.171</v>
      </c>
      <c r="H69" s="20">
        <v>36920.722</v>
      </c>
      <c r="I69" s="20">
        <v>34209.643</v>
      </c>
      <c r="J69" s="20"/>
      <c r="K69" s="20"/>
      <c r="L69" s="20"/>
      <c r="M69" s="20"/>
      <c r="N69" s="21">
        <f t="shared" si="0"/>
        <v>222961.37200000003</v>
      </c>
    </row>
    <row r="70" spans="1:14" ht="12.75">
      <c r="A70" s="19" t="s">
        <v>81</v>
      </c>
      <c r="B70" s="20">
        <v>32019.732</v>
      </c>
      <c r="C70" s="20">
        <v>55783.779</v>
      </c>
      <c r="D70" s="20">
        <v>27231.246</v>
      </c>
      <c r="E70" s="20">
        <v>15459.855</v>
      </c>
      <c r="F70" s="20">
        <v>19005.382</v>
      </c>
      <c r="G70" s="20">
        <v>34008.479</v>
      </c>
      <c r="H70" s="20">
        <v>14748.857</v>
      </c>
      <c r="I70" s="20">
        <v>24276.818</v>
      </c>
      <c r="J70" s="20"/>
      <c r="K70" s="20"/>
      <c r="L70" s="20"/>
      <c r="M70" s="20"/>
      <c r="N70" s="21">
        <f t="shared" si="0"/>
        <v>222534.148</v>
      </c>
    </row>
    <row r="71" spans="1:14" ht="12.75">
      <c r="A71" s="19" t="s">
        <v>82</v>
      </c>
      <c r="B71" s="20">
        <v>15108.867</v>
      </c>
      <c r="C71" s="20">
        <v>47641.146</v>
      </c>
      <c r="D71" s="20">
        <v>25013.943</v>
      </c>
      <c r="E71" s="20">
        <v>21336.828</v>
      </c>
      <c r="F71" s="20">
        <v>25427.06</v>
      </c>
      <c r="G71" s="20">
        <v>29373.504</v>
      </c>
      <c r="H71" s="20">
        <v>23815.912</v>
      </c>
      <c r="I71" s="20">
        <v>19427.073</v>
      </c>
      <c r="J71" s="20"/>
      <c r="K71" s="20"/>
      <c r="L71" s="20"/>
      <c r="M71" s="20"/>
      <c r="N71" s="21">
        <f aca="true" t="shared" si="1" ref="N71:N134">SUM(B71:M71)</f>
        <v>207144.333</v>
      </c>
    </row>
    <row r="72" spans="1:14" ht="12.75">
      <c r="A72" s="19" t="s">
        <v>83</v>
      </c>
      <c r="B72" s="20">
        <v>21993.944</v>
      </c>
      <c r="C72" s="20">
        <v>22823.236</v>
      </c>
      <c r="D72" s="20">
        <v>21697.158</v>
      </c>
      <c r="E72" s="20">
        <v>20994.262</v>
      </c>
      <c r="F72" s="20">
        <v>30033.806</v>
      </c>
      <c r="G72" s="20">
        <v>8109.449</v>
      </c>
      <c r="H72" s="20">
        <v>70677.896</v>
      </c>
      <c r="I72" s="20">
        <v>10531.011</v>
      </c>
      <c r="J72" s="20"/>
      <c r="K72" s="20"/>
      <c r="L72" s="20"/>
      <c r="M72" s="20"/>
      <c r="N72" s="21">
        <f t="shared" si="1"/>
        <v>206860.762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27064.375</v>
      </c>
      <c r="I73" s="20">
        <v>28098.23</v>
      </c>
      <c r="J73" s="20"/>
      <c r="K73" s="20"/>
      <c r="L73" s="20"/>
      <c r="M73" s="20"/>
      <c r="N73" s="21">
        <f t="shared" si="1"/>
        <v>206374.55800000002</v>
      </c>
    </row>
    <row r="74" spans="1:14" ht="12.75">
      <c r="A74" s="19" t="s">
        <v>85</v>
      </c>
      <c r="B74" s="20">
        <v>36727.05</v>
      </c>
      <c r="C74" s="20">
        <v>14284.695</v>
      </c>
      <c r="D74" s="20">
        <v>18017.378</v>
      </c>
      <c r="E74" s="20">
        <v>26341.999</v>
      </c>
      <c r="F74" s="20">
        <v>29034.913</v>
      </c>
      <c r="G74" s="20">
        <v>39263.52</v>
      </c>
      <c r="H74" s="20">
        <v>20243.374</v>
      </c>
      <c r="I74" s="20">
        <v>18975.346</v>
      </c>
      <c r="J74" s="20"/>
      <c r="K74" s="20"/>
      <c r="L74" s="20"/>
      <c r="M74" s="20"/>
      <c r="N74" s="21">
        <f t="shared" si="1"/>
        <v>202888.275</v>
      </c>
    </row>
    <row r="75" spans="1:14" ht="12.75">
      <c r="A75" s="19" t="s">
        <v>86</v>
      </c>
      <c r="B75" s="20">
        <v>21578.715</v>
      </c>
      <c r="C75" s="20">
        <v>20571.291</v>
      </c>
      <c r="D75" s="20">
        <v>24355.981</v>
      </c>
      <c r="E75" s="20">
        <v>28672.675</v>
      </c>
      <c r="F75" s="20">
        <v>32048.195</v>
      </c>
      <c r="G75" s="20">
        <v>23115.642</v>
      </c>
      <c r="H75" s="20">
        <v>24473.018</v>
      </c>
      <c r="I75" s="20">
        <v>28048.589</v>
      </c>
      <c r="J75" s="20"/>
      <c r="K75" s="20"/>
      <c r="L75" s="20"/>
      <c r="M75" s="20"/>
      <c r="N75" s="21">
        <f t="shared" si="1"/>
        <v>202864.106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20992.154</v>
      </c>
      <c r="I76" s="20">
        <v>22323.77</v>
      </c>
      <c r="J76" s="20"/>
      <c r="K76" s="20"/>
      <c r="L76" s="20"/>
      <c r="M76" s="20"/>
      <c r="N76" s="21">
        <f t="shared" si="1"/>
        <v>201387.142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>
        <v>24131.029</v>
      </c>
      <c r="J77" s="20"/>
      <c r="K77" s="20"/>
      <c r="L77" s="20"/>
      <c r="M77" s="20"/>
      <c r="N77" s="21">
        <f t="shared" si="1"/>
        <v>197393.672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>
        <v>18782.521</v>
      </c>
      <c r="J78" s="20"/>
      <c r="K78" s="20"/>
      <c r="L78" s="20"/>
      <c r="M78" s="20"/>
      <c r="N78" s="21">
        <f t="shared" si="1"/>
        <v>189515.974</v>
      </c>
    </row>
    <row r="79" spans="1:14" ht="12.75">
      <c r="A79" s="19" t="s">
        <v>90</v>
      </c>
      <c r="B79" s="20">
        <v>21544.537</v>
      </c>
      <c r="C79" s="20">
        <v>23185.186</v>
      </c>
      <c r="D79" s="20">
        <v>18761.512</v>
      </c>
      <c r="E79" s="20">
        <v>21268.763</v>
      </c>
      <c r="F79" s="20">
        <v>27114.979</v>
      </c>
      <c r="G79" s="20">
        <v>19565.8</v>
      </c>
      <c r="H79" s="20">
        <v>24477.282</v>
      </c>
      <c r="I79" s="20">
        <v>30491.959</v>
      </c>
      <c r="J79" s="20"/>
      <c r="K79" s="20"/>
      <c r="L79" s="20"/>
      <c r="M79" s="20"/>
      <c r="N79" s="21">
        <f t="shared" si="1"/>
        <v>186410.01799999998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22604.891</v>
      </c>
      <c r="I80" s="20">
        <v>26484.614</v>
      </c>
      <c r="J80" s="20"/>
      <c r="K80" s="20"/>
      <c r="L80" s="20"/>
      <c r="M80" s="20"/>
      <c r="N80" s="21">
        <f t="shared" si="1"/>
        <v>184294.554</v>
      </c>
    </row>
    <row r="81" spans="1:14" ht="12.75">
      <c r="A81" s="19" t="s">
        <v>92</v>
      </c>
      <c r="B81" s="20">
        <v>21648.756</v>
      </c>
      <c r="C81" s="20">
        <v>21761.593</v>
      </c>
      <c r="D81" s="20">
        <v>24032.653</v>
      </c>
      <c r="E81" s="20">
        <v>26837.131</v>
      </c>
      <c r="F81" s="20">
        <v>26430.483</v>
      </c>
      <c r="G81" s="20">
        <v>19000.886</v>
      </c>
      <c r="H81" s="20">
        <v>27931.644</v>
      </c>
      <c r="I81" s="20">
        <v>15432.363</v>
      </c>
      <c r="J81" s="20"/>
      <c r="K81" s="20"/>
      <c r="L81" s="20"/>
      <c r="M81" s="20"/>
      <c r="N81" s="21">
        <f t="shared" si="1"/>
        <v>183075.50900000002</v>
      </c>
    </row>
    <row r="82" spans="1:14" ht="12.75">
      <c r="A82" s="19" t="s">
        <v>93</v>
      </c>
      <c r="B82" s="20">
        <v>20041.972</v>
      </c>
      <c r="C82" s="20">
        <v>22147.56</v>
      </c>
      <c r="D82" s="20">
        <v>24444.499</v>
      </c>
      <c r="E82" s="20">
        <v>24905.264</v>
      </c>
      <c r="F82" s="20">
        <v>23990.89</v>
      </c>
      <c r="G82" s="20">
        <v>21130.169</v>
      </c>
      <c r="H82" s="20">
        <v>22340.175</v>
      </c>
      <c r="I82" s="20">
        <v>20785.374</v>
      </c>
      <c r="J82" s="20"/>
      <c r="K82" s="20"/>
      <c r="L82" s="20"/>
      <c r="M82" s="20"/>
      <c r="N82" s="21">
        <f t="shared" si="1"/>
        <v>179785.903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>
        <v>22643.666</v>
      </c>
      <c r="J83" s="20"/>
      <c r="K83" s="20"/>
      <c r="L83" s="20"/>
      <c r="M83" s="20"/>
      <c r="N83" s="21">
        <f t="shared" si="1"/>
        <v>179298.537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23584.653</v>
      </c>
      <c r="I84" s="20">
        <v>18094.679</v>
      </c>
      <c r="J84" s="20"/>
      <c r="K84" s="20"/>
      <c r="L84" s="20"/>
      <c r="M84" s="20"/>
      <c r="N84" s="21">
        <f t="shared" si="1"/>
        <v>175576.419</v>
      </c>
    </row>
    <row r="85" spans="1:14" ht="12.75">
      <c r="A85" s="19" t="s">
        <v>96</v>
      </c>
      <c r="B85" s="20">
        <v>20650.668</v>
      </c>
      <c r="C85" s="20">
        <v>18825.427</v>
      </c>
      <c r="D85" s="20">
        <v>23393.753</v>
      </c>
      <c r="E85" s="20">
        <v>22536.847</v>
      </c>
      <c r="F85" s="20">
        <v>21741.166</v>
      </c>
      <c r="G85" s="20">
        <v>21177.849</v>
      </c>
      <c r="H85" s="20">
        <v>20174.634</v>
      </c>
      <c r="I85" s="20">
        <v>18651.435</v>
      </c>
      <c r="J85" s="20"/>
      <c r="K85" s="20"/>
      <c r="L85" s="20"/>
      <c r="M85" s="20"/>
      <c r="N85" s="21">
        <f t="shared" si="1"/>
        <v>167151.779</v>
      </c>
    </row>
    <row r="86" spans="1:14" ht="12.75">
      <c r="A86" s="19" t="s">
        <v>97</v>
      </c>
      <c r="B86" s="20">
        <v>15057.593</v>
      </c>
      <c r="C86" s="20">
        <v>16409.022</v>
      </c>
      <c r="D86" s="20">
        <v>18959.016</v>
      </c>
      <c r="E86" s="20">
        <v>27835.44</v>
      </c>
      <c r="F86" s="20">
        <v>22451.423</v>
      </c>
      <c r="G86" s="20">
        <v>21633.228</v>
      </c>
      <c r="H86" s="20">
        <v>32247.19</v>
      </c>
      <c r="I86" s="20">
        <v>11150.492</v>
      </c>
      <c r="J86" s="20"/>
      <c r="K86" s="20"/>
      <c r="L86" s="20"/>
      <c r="M86" s="20"/>
      <c r="N86" s="21">
        <f t="shared" si="1"/>
        <v>165743.40399999998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>
        <v>14020.317</v>
      </c>
      <c r="J87" s="20"/>
      <c r="K87" s="20"/>
      <c r="L87" s="20"/>
      <c r="M87" s="20"/>
      <c r="N87" s="21">
        <f t="shared" si="1"/>
        <v>159726.478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36394.158</v>
      </c>
      <c r="G88" s="20">
        <v>12883.58</v>
      </c>
      <c r="H88" s="20">
        <v>27975.598</v>
      </c>
      <c r="I88" s="20">
        <v>21480.008</v>
      </c>
      <c r="J88" s="20"/>
      <c r="K88" s="20"/>
      <c r="L88" s="20"/>
      <c r="M88" s="20"/>
      <c r="N88" s="21">
        <f t="shared" si="1"/>
        <v>157276.839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18045.206</v>
      </c>
      <c r="I89" s="20">
        <v>11151.54</v>
      </c>
      <c r="J89" s="20"/>
      <c r="K89" s="20"/>
      <c r="L89" s="20"/>
      <c r="M89" s="20"/>
      <c r="N89" s="21">
        <f t="shared" si="1"/>
        <v>151700.711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34255.04</v>
      </c>
      <c r="I90" s="20">
        <v>15825.949</v>
      </c>
      <c r="J90" s="20"/>
      <c r="K90" s="20"/>
      <c r="L90" s="20"/>
      <c r="M90" s="20"/>
      <c r="N90" s="21">
        <f t="shared" si="1"/>
        <v>143720.447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19747.202</v>
      </c>
      <c r="G91" s="20">
        <v>20369.017</v>
      </c>
      <c r="H91" s="20">
        <v>18051.645</v>
      </c>
      <c r="I91" s="20">
        <v>17320.867</v>
      </c>
      <c r="J91" s="20"/>
      <c r="K91" s="20"/>
      <c r="L91" s="20"/>
      <c r="M91" s="20"/>
      <c r="N91" s="21">
        <f t="shared" si="1"/>
        <v>143319.689</v>
      </c>
    </row>
    <row r="92" spans="1:14" ht="12.75">
      <c r="A92" s="19" t="s">
        <v>103</v>
      </c>
      <c r="B92" s="20">
        <v>17952.396</v>
      </c>
      <c r="C92" s="20">
        <v>17652.78</v>
      </c>
      <c r="D92" s="20">
        <v>18361.218</v>
      </c>
      <c r="E92" s="20">
        <v>16773.325</v>
      </c>
      <c r="F92" s="20">
        <v>14231.57</v>
      </c>
      <c r="G92" s="20">
        <v>14449.433</v>
      </c>
      <c r="H92" s="20">
        <v>18203.101</v>
      </c>
      <c r="I92" s="20">
        <v>20482.637</v>
      </c>
      <c r="J92" s="20"/>
      <c r="K92" s="20"/>
      <c r="L92" s="20"/>
      <c r="M92" s="20"/>
      <c r="N92" s="21">
        <f t="shared" si="1"/>
        <v>138106.46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16607.503</v>
      </c>
      <c r="E93" s="20">
        <v>19913.128</v>
      </c>
      <c r="F93" s="20">
        <v>19872.058</v>
      </c>
      <c r="G93" s="20">
        <v>10747.95</v>
      </c>
      <c r="H93" s="20">
        <v>25085.349</v>
      </c>
      <c r="I93" s="20">
        <v>13592.704</v>
      </c>
      <c r="J93" s="20"/>
      <c r="K93" s="20"/>
      <c r="L93" s="20"/>
      <c r="M93" s="20"/>
      <c r="N93" s="21">
        <f t="shared" si="1"/>
        <v>136887.488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/>
      <c r="K94" s="20"/>
      <c r="L94" s="20"/>
      <c r="M94" s="20"/>
      <c r="N94" s="21">
        <f t="shared" si="1"/>
        <v>132414.315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12958.841</v>
      </c>
      <c r="J95" s="20"/>
      <c r="K95" s="20"/>
      <c r="L95" s="20"/>
      <c r="M95" s="20"/>
      <c r="N95" s="21">
        <f t="shared" si="1"/>
        <v>130985.45400000001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8741.174</v>
      </c>
      <c r="I96" s="20">
        <v>12403.236</v>
      </c>
      <c r="J96" s="20"/>
      <c r="K96" s="20"/>
      <c r="L96" s="20"/>
      <c r="M96" s="20"/>
      <c r="N96" s="21">
        <f t="shared" si="1"/>
        <v>122907.03000000001</v>
      </c>
    </row>
    <row r="97" spans="1:14" ht="12.75">
      <c r="A97" s="19" t="s">
        <v>108</v>
      </c>
      <c r="B97" s="20">
        <v>13218.412</v>
      </c>
      <c r="C97" s="20">
        <v>13759.991</v>
      </c>
      <c r="D97" s="20">
        <v>13912.885</v>
      </c>
      <c r="E97" s="20">
        <v>17192.373</v>
      </c>
      <c r="F97" s="20">
        <v>14624.755</v>
      </c>
      <c r="G97" s="20">
        <v>13410.528</v>
      </c>
      <c r="H97" s="20">
        <v>16813.913</v>
      </c>
      <c r="I97" s="20">
        <v>18264.825</v>
      </c>
      <c r="J97" s="20"/>
      <c r="K97" s="20"/>
      <c r="L97" s="20"/>
      <c r="M97" s="20"/>
      <c r="N97" s="21">
        <f t="shared" si="1"/>
        <v>121197.682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14894.277</v>
      </c>
      <c r="H98" s="20">
        <v>15773.188</v>
      </c>
      <c r="I98" s="20">
        <v>11808.957</v>
      </c>
      <c r="J98" s="20"/>
      <c r="K98" s="20"/>
      <c r="L98" s="20"/>
      <c r="M98" s="20"/>
      <c r="N98" s="21">
        <f t="shared" si="1"/>
        <v>117264.28399999999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15420.721</v>
      </c>
      <c r="H99" s="20">
        <v>14529.081</v>
      </c>
      <c r="I99" s="20">
        <v>12903.639</v>
      </c>
      <c r="J99" s="20"/>
      <c r="K99" s="20"/>
      <c r="L99" s="20"/>
      <c r="M99" s="20"/>
      <c r="N99" s="21">
        <f t="shared" si="1"/>
        <v>115775.081</v>
      </c>
    </row>
    <row r="100" spans="1:14" ht="12.75">
      <c r="A100" s="19" t="s">
        <v>111</v>
      </c>
      <c r="B100" s="20">
        <v>13765.328</v>
      </c>
      <c r="C100" s="20">
        <v>12886.713</v>
      </c>
      <c r="D100" s="20">
        <v>15407.561</v>
      </c>
      <c r="E100" s="20">
        <v>20196.376</v>
      </c>
      <c r="F100" s="20">
        <v>17954.685</v>
      </c>
      <c r="G100" s="20">
        <v>11521.919</v>
      </c>
      <c r="H100" s="20">
        <v>12474.447</v>
      </c>
      <c r="I100" s="20">
        <v>8843.616</v>
      </c>
      <c r="J100" s="20"/>
      <c r="K100" s="20"/>
      <c r="L100" s="20"/>
      <c r="M100" s="20"/>
      <c r="N100" s="21">
        <f t="shared" si="1"/>
        <v>113050.64499999999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14474.105</v>
      </c>
      <c r="F101" s="20">
        <v>14085.442</v>
      </c>
      <c r="G101" s="20">
        <v>15384.419</v>
      </c>
      <c r="H101" s="20">
        <v>8605.036</v>
      </c>
      <c r="I101" s="20">
        <v>13744.851</v>
      </c>
      <c r="J101" s="20"/>
      <c r="K101" s="20"/>
      <c r="L101" s="20"/>
      <c r="M101" s="20"/>
      <c r="N101" s="21">
        <f t="shared" si="1"/>
        <v>110311.58399999997</v>
      </c>
    </row>
    <row r="102" spans="1:14" ht="12.75">
      <c r="A102" s="19" t="s">
        <v>113</v>
      </c>
      <c r="B102" s="20">
        <v>15946.539</v>
      </c>
      <c r="C102" s="20">
        <v>9913.985</v>
      </c>
      <c r="D102" s="20">
        <v>14892.782</v>
      </c>
      <c r="E102" s="20">
        <v>10609.01</v>
      </c>
      <c r="F102" s="20">
        <v>9744.836</v>
      </c>
      <c r="G102" s="20">
        <v>10442.287</v>
      </c>
      <c r="H102" s="20">
        <v>27742.905</v>
      </c>
      <c r="I102" s="20">
        <v>9385.088</v>
      </c>
      <c r="J102" s="20"/>
      <c r="K102" s="20"/>
      <c r="L102" s="20"/>
      <c r="M102" s="20"/>
      <c r="N102" s="21">
        <f t="shared" si="1"/>
        <v>108677.432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>
        <v>10266.718</v>
      </c>
      <c r="J103" s="20"/>
      <c r="K103" s="20"/>
      <c r="L103" s="20"/>
      <c r="M103" s="20"/>
      <c r="N103" s="21">
        <f t="shared" si="1"/>
        <v>105283.40100000001</v>
      </c>
    </row>
    <row r="104" spans="1:14" ht="12.75">
      <c r="A104" s="19" t="s">
        <v>115</v>
      </c>
      <c r="B104" s="20">
        <v>10255.197</v>
      </c>
      <c r="C104" s="20">
        <v>12104.909</v>
      </c>
      <c r="D104" s="20">
        <v>12181.771</v>
      </c>
      <c r="E104" s="20">
        <v>10019.456</v>
      </c>
      <c r="F104" s="20">
        <v>12383.58</v>
      </c>
      <c r="G104" s="20">
        <v>7446.522</v>
      </c>
      <c r="H104" s="20">
        <v>20378.386</v>
      </c>
      <c r="I104" s="20">
        <v>18452.279</v>
      </c>
      <c r="J104" s="20"/>
      <c r="K104" s="20"/>
      <c r="L104" s="20"/>
      <c r="M104" s="20"/>
      <c r="N104" s="21">
        <f t="shared" si="1"/>
        <v>103222.09999999999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/>
      <c r="K105" s="20"/>
      <c r="L105" s="20"/>
      <c r="M105" s="20"/>
      <c r="N105" s="21">
        <f t="shared" si="1"/>
        <v>100200.365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>
        <v>22886.545</v>
      </c>
      <c r="H106" s="20">
        <v>12122.909</v>
      </c>
      <c r="I106" s="20">
        <v>4016.449</v>
      </c>
      <c r="J106" s="20"/>
      <c r="K106" s="20"/>
      <c r="L106" s="20"/>
      <c r="M106" s="20"/>
      <c r="N106" s="21">
        <f t="shared" si="1"/>
        <v>97358.47299999998</v>
      </c>
    </row>
    <row r="107" spans="1:14" ht="12.75">
      <c r="A107" s="19" t="s">
        <v>118</v>
      </c>
      <c r="B107" s="20">
        <v>7388.406</v>
      </c>
      <c r="C107" s="20">
        <v>14244.507</v>
      </c>
      <c r="D107" s="20">
        <v>11015.991</v>
      </c>
      <c r="E107" s="20">
        <v>11490.13</v>
      </c>
      <c r="F107" s="20">
        <v>10326.513</v>
      </c>
      <c r="G107" s="20">
        <v>19674.05</v>
      </c>
      <c r="H107" s="20">
        <v>11093.86</v>
      </c>
      <c r="I107" s="20">
        <v>10858.711</v>
      </c>
      <c r="J107" s="20"/>
      <c r="K107" s="20"/>
      <c r="L107" s="20"/>
      <c r="M107" s="20"/>
      <c r="N107" s="21">
        <f t="shared" si="1"/>
        <v>96092.16799999999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/>
      <c r="K108" s="20"/>
      <c r="L108" s="20"/>
      <c r="M108" s="20"/>
      <c r="N108" s="21">
        <f t="shared" si="1"/>
        <v>86051.159</v>
      </c>
    </row>
    <row r="109" spans="1:14" ht="12.75">
      <c r="A109" s="23" t="s">
        <v>120</v>
      </c>
      <c r="B109" s="20">
        <v>8165.297</v>
      </c>
      <c r="C109" s="20">
        <v>7816.45</v>
      </c>
      <c r="D109" s="20">
        <v>9504.818</v>
      </c>
      <c r="E109" s="20">
        <v>8337.903</v>
      </c>
      <c r="F109" s="20">
        <v>11370.121</v>
      </c>
      <c r="G109" s="20">
        <v>9061.449</v>
      </c>
      <c r="H109" s="20">
        <v>10793.583</v>
      </c>
      <c r="I109" s="20">
        <v>12615.953</v>
      </c>
      <c r="J109" s="20"/>
      <c r="K109" s="20"/>
      <c r="L109" s="20"/>
      <c r="M109" s="20"/>
      <c r="N109" s="21">
        <f t="shared" si="1"/>
        <v>77665.574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9322.895</v>
      </c>
      <c r="I110" s="20">
        <v>16049.804</v>
      </c>
      <c r="J110" s="20"/>
      <c r="K110" s="20"/>
      <c r="L110" s="20"/>
      <c r="M110" s="20"/>
      <c r="N110" s="21">
        <f t="shared" si="1"/>
        <v>77646.60800000001</v>
      </c>
    </row>
    <row r="111" spans="1:14" ht="12.75">
      <c r="A111" s="19" t="s">
        <v>122</v>
      </c>
      <c r="B111" s="20">
        <v>7756.031</v>
      </c>
      <c r="C111" s="20">
        <v>7561.227</v>
      </c>
      <c r="D111" s="20">
        <v>8906.979</v>
      </c>
      <c r="E111" s="20">
        <v>12479.193</v>
      </c>
      <c r="F111" s="20">
        <v>11749.459</v>
      </c>
      <c r="G111" s="20">
        <v>8117.977</v>
      </c>
      <c r="H111" s="20">
        <v>9453.665</v>
      </c>
      <c r="I111" s="20">
        <v>6778.661</v>
      </c>
      <c r="J111" s="20"/>
      <c r="K111" s="20"/>
      <c r="L111" s="20"/>
      <c r="M111" s="20"/>
      <c r="N111" s="21">
        <f t="shared" si="1"/>
        <v>72803.19200000001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8143.138</v>
      </c>
      <c r="I112" s="20">
        <v>7785.755</v>
      </c>
      <c r="J112" s="20"/>
      <c r="K112" s="20"/>
      <c r="L112" s="20"/>
      <c r="M112" s="20"/>
      <c r="N112" s="21">
        <f t="shared" si="1"/>
        <v>71639.717</v>
      </c>
    </row>
    <row r="113" spans="1:14" ht="12.75">
      <c r="A113" s="19" t="s">
        <v>124</v>
      </c>
      <c r="B113" s="20">
        <v>29.016</v>
      </c>
      <c r="C113" s="20">
        <v>645.872</v>
      </c>
      <c r="D113" s="20">
        <v>66455.708</v>
      </c>
      <c r="E113" s="20">
        <v>1014.207</v>
      </c>
      <c r="F113" s="20">
        <v>315.597</v>
      </c>
      <c r="G113" s="20">
        <v>44.898</v>
      </c>
      <c r="H113" s="20">
        <v>997.785</v>
      </c>
      <c r="I113" s="20">
        <v>143.976</v>
      </c>
      <c r="J113" s="20"/>
      <c r="K113" s="20"/>
      <c r="L113" s="20"/>
      <c r="M113" s="20"/>
      <c r="N113" s="21">
        <f t="shared" si="1"/>
        <v>69647.059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>
        <v>9053.307</v>
      </c>
      <c r="F114" s="20">
        <v>7529.255</v>
      </c>
      <c r="G114" s="20">
        <v>7864.479</v>
      </c>
      <c r="H114" s="20">
        <v>8037.195</v>
      </c>
      <c r="I114" s="20">
        <v>8574.584</v>
      </c>
      <c r="J114" s="20"/>
      <c r="K114" s="20"/>
      <c r="L114" s="20"/>
      <c r="M114" s="20"/>
      <c r="N114" s="21">
        <f t="shared" si="1"/>
        <v>64618.803</v>
      </c>
    </row>
    <row r="115" spans="1:14" ht="12.75">
      <c r="A115" s="19" t="s">
        <v>126</v>
      </c>
      <c r="B115" s="20">
        <v>13085.522</v>
      </c>
      <c r="C115" s="20">
        <v>5079.436</v>
      </c>
      <c r="D115" s="20">
        <v>8757.015</v>
      </c>
      <c r="E115" s="20">
        <v>12264.114</v>
      </c>
      <c r="F115" s="20">
        <v>6737.134</v>
      </c>
      <c r="G115" s="20">
        <v>6265.879</v>
      </c>
      <c r="H115" s="20">
        <v>6824.925</v>
      </c>
      <c r="I115" s="20">
        <v>4521.481</v>
      </c>
      <c r="J115" s="20"/>
      <c r="K115" s="20"/>
      <c r="L115" s="20"/>
      <c r="M115" s="20"/>
      <c r="N115" s="21">
        <f t="shared" si="1"/>
        <v>63535.506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>
        <v>16299.401</v>
      </c>
      <c r="F116" s="20">
        <v>9374.985</v>
      </c>
      <c r="G116" s="20">
        <v>6601.098</v>
      </c>
      <c r="H116" s="20">
        <v>3244.514</v>
      </c>
      <c r="I116" s="20">
        <v>6299.954</v>
      </c>
      <c r="J116" s="20"/>
      <c r="K116" s="20"/>
      <c r="L116" s="20"/>
      <c r="M116" s="20"/>
      <c r="N116" s="21">
        <f t="shared" si="1"/>
        <v>63258.793999999994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/>
      <c r="K117" s="20"/>
      <c r="L117" s="20"/>
      <c r="M117" s="20"/>
      <c r="N117" s="21">
        <f t="shared" si="1"/>
        <v>59639.98000000001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7480.948</v>
      </c>
      <c r="G118" s="20">
        <v>7669.652</v>
      </c>
      <c r="H118" s="20">
        <v>7660.828</v>
      </c>
      <c r="I118" s="20">
        <v>8919.01</v>
      </c>
      <c r="J118" s="20"/>
      <c r="K118" s="20"/>
      <c r="L118" s="20"/>
      <c r="M118" s="20"/>
      <c r="N118" s="21">
        <f t="shared" si="1"/>
        <v>59171.413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>
        <v>5689.531</v>
      </c>
      <c r="J119" s="20"/>
      <c r="K119" s="20"/>
      <c r="L119" s="20"/>
      <c r="M119" s="20"/>
      <c r="N119" s="21">
        <f t="shared" si="1"/>
        <v>55801.412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/>
      <c r="K120" s="20"/>
      <c r="L120" s="20"/>
      <c r="M120" s="20"/>
      <c r="N120" s="21">
        <f t="shared" si="1"/>
        <v>55245.052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/>
      <c r="K121" s="20"/>
      <c r="L121" s="20"/>
      <c r="M121" s="20"/>
      <c r="N121" s="21">
        <f t="shared" si="1"/>
        <v>52517.775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>
        <v>9780.433</v>
      </c>
      <c r="F122" s="20">
        <v>3686.719</v>
      </c>
      <c r="G122" s="20">
        <v>9167.205</v>
      </c>
      <c r="H122" s="20">
        <v>5436.135</v>
      </c>
      <c r="I122" s="20">
        <v>3151.225</v>
      </c>
      <c r="J122" s="20"/>
      <c r="K122" s="20"/>
      <c r="L122" s="20"/>
      <c r="M122" s="20"/>
      <c r="N122" s="21">
        <f t="shared" si="1"/>
        <v>51530.21000000001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4047.153</v>
      </c>
      <c r="I123" s="20">
        <v>3066.158</v>
      </c>
      <c r="J123" s="20"/>
      <c r="K123" s="20"/>
      <c r="L123" s="20"/>
      <c r="M123" s="20"/>
      <c r="N123" s="21">
        <f t="shared" si="1"/>
        <v>51439.202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>
        <v>5625.851</v>
      </c>
      <c r="J124" s="20"/>
      <c r="K124" s="20"/>
      <c r="L124" s="20"/>
      <c r="M124" s="20"/>
      <c r="N124" s="21">
        <f t="shared" si="1"/>
        <v>45853.052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/>
      <c r="K125" s="20"/>
      <c r="L125" s="20"/>
      <c r="M125" s="20"/>
      <c r="N125" s="21">
        <f t="shared" si="1"/>
        <v>42702.537</v>
      </c>
    </row>
    <row r="126" spans="1:14" ht="12.75">
      <c r="A126" s="19" t="s">
        <v>137</v>
      </c>
      <c r="B126" s="20">
        <v>2628.381</v>
      </c>
      <c r="C126" s="20">
        <v>4761.372</v>
      </c>
      <c r="D126" s="20">
        <v>2578.181</v>
      </c>
      <c r="E126" s="20">
        <v>3101.396</v>
      </c>
      <c r="F126" s="20">
        <v>4113.93</v>
      </c>
      <c r="G126" s="20">
        <v>16909.662</v>
      </c>
      <c r="H126" s="20">
        <v>6057.242</v>
      </c>
      <c r="I126" s="20">
        <v>2177.911</v>
      </c>
      <c r="J126" s="20"/>
      <c r="K126" s="20"/>
      <c r="L126" s="20"/>
      <c r="M126" s="20"/>
      <c r="N126" s="21">
        <f t="shared" si="1"/>
        <v>42328.075000000004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>
        <v>4016.298</v>
      </c>
      <c r="I127" s="20">
        <v>3959.734</v>
      </c>
      <c r="J127" s="20"/>
      <c r="K127" s="20"/>
      <c r="L127" s="20"/>
      <c r="M127" s="20"/>
      <c r="N127" s="21">
        <f t="shared" si="1"/>
        <v>40940.034999999996</v>
      </c>
    </row>
    <row r="128" spans="1:14" ht="12.75">
      <c r="A128" s="19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>
        <v>3642.749</v>
      </c>
      <c r="I128" s="20">
        <v>3824.261</v>
      </c>
      <c r="J128" s="20"/>
      <c r="K128" s="20"/>
      <c r="L128" s="20"/>
      <c r="M128" s="20"/>
      <c r="N128" s="21">
        <f t="shared" si="1"/>
        <v>39904.508</v>
      </c>
    </row>
    <row r="129" spans="1:14" ht="12.75">
      <c r="A129" s="19" t="s">
        <v>140</v>
      </c>
      <c r="B129" s="20">
        <v>9608.146</v>
      </c>
      <c r="C129" s="20">
        <v>1251.201</v>
      </c>
      <c r="D129" s="20">
        <v>9950.941</v>
      </c>
      <c r="E129" s="20">
        <v>4009.021</v>
      </c>
      <c r="F129" s="20">
        <v>1083.71</v>
      </c>
      <c r="G129" s="20">
        <v>4180.377</v>
      </c>
      <c r="H129" s="20">
        <v>7715.88</v>
      </c>
      <c r="I129" s="20">
        <v>1824.912</v>
      </c>
      <c r="J129" s="20"/>
      <c r="K129" s="20"/>
      <c r="L129" s="20"/>
      <c r="M129" s="20"/>
      <c r="N129" s="21">
        <f t="shared" si="1"/>
        <v>39624.187999999995</v>
      </c>
    </row>
    <row r="130" spans="1:14" ht="12.75">
      <c r="A130" s="19" t="s">
        <v>141</v>
      </c>
      <c r="B130" s="20">
        <v>6932.921</v>
      </c>
      <c r="C130" s="20">
        <v>5791.196</v>
      </c>
      <c r="D130" s="20">
        <v>8458.8</v>
      </c>
      <c r="E130" s="20">
        <v>1091.878</v>
      </c>
      <c r="F130" s="20">
        <v>1069.659</v>
      </c>
      <c r="G130" s="20">
        <v>7720.204</v>
      </c>
      <c r="H130" s="20">
        <v>7082.086</v>
      </c>
      <c r="I130" s="20">
        <v>1201.129</v>
      </c>
      <c r="J130" s="20"/>
      <c r="K130" s="20"/>
      <c r="L130" s="20"/>
      <c r="M130" s="20"/>
      <c r="N130" s="21">
        <f t="shared" si="1"/>
        <v>39347.87300000001</v>
      </c>
    </row>
    <row r="131" spans="1:14" ht="12.75">
      <c r="A131" s="19" t="s">
        <v>142</v>
      </c>
      <c r="B131" s="20">
        <v>5412.449</v>
      </c>
      <c r="C131" s="20">
        <v>5334.487</v>
      </c>
      <c r="D131" s="20">
        <v>5502.516</v>
      </c>
      <c r="E131" s="20">
        <v>5036.589</v>
      </c>
      <c r="F131" s="20">
        <v>4724.775</v>
      </c>
      <c r="G131" s="20">
        <v>4427.237</v>
      </c>
      <c r="H131" s="20">
        <v>3349.763</v>
      </c>
      <c r="I131" s="20">
        <v>3317.702</v>
      </c>
      <c r="J131" s="20"/>
      <c r="K131" s="20"/>
      <c r="L131" s="20"/>
      <c r="M131" s="20"/>
      <c r="N131" s="21">
        <f t="shared" si="1"/>
        <v>37105.518</v>
      </c>
    </row>
    <row r="132" spans="1:14" ht="12.75">
      <c r="A132" s="19" t="s">
        <v>143</v>
      </c>
      <c r="B132" s="20">
        <v>3357.159</v>
      </c>
      <c r="C132" s="20">
        <v>3048.522</v>
      </c>
      <c r="D132" s="20">
        <v>3569.777</v>
      </c>
      <c r="E132" s="20">
        <v>6207.328</v>
      </c>
      <c r="F132" s="20">
        <v>4517.328</v>
      </c>
      <c r="G132" s="20">
        <v>4694.325</v>
      </c>
      <c r="H132" s="20">
        <v>6604.854</v>
      </c>
      <c r="I132" s="20">
        <v>5018.5</v>
      </c>
      <c r="J132" s="20"/>
      <c r="K132" s="20"/>
      <c r="L132" s="20"/>
      <c r="M132" s="20"/>
      <c r="N132" s="21">
        <f t="shared" si="1"/>
        <v>37017.793000000005</v>
      </c>
    </row>
    <row r="133" spans="1:14" ht="12.75">
      <c r="A133" s="19" t="s">
        <v>144</v>
      </c>
      <c r="B133" s="20">
        <v>6967.596</v>
      </c>
      <c r="C133" s="20">
        <v>3658.858</v>
      </c>
      <c r="D133" s="20">
        <v>4199.605</v>
      </c>
      <c r="E133" s="20">
        <v>2786.118</v>
      </c>
      <c r="F133" s="20">
        <v>7103.314</v>
      </c>
      <c r="G133" s="20">
        <v>5089.453</v>
      </c>
      <c r="H133" s="20">
        <v>4718.197</v>
      </c>
      <c r="I133" s="20">
        <v>2155.199</v>
      </c>
      <c r="J133" s="20"/>
      <c r="K133" s="20"/>
      <c r="L133" s="20"/>
      <c r="M133" s="20"/>
      <c r="N133" s="21">
        <f t="shared" si="1"/>
        <v>36678.340000000004</v>
      </c>
    </row>
    <row r="134" spans="1:14" ht="12.75">
      <c r="A134" s="19" t="s">
        <v>145</v>
      </c>
      <c r="B134" s="20">
        <v>3387.345</v>
      </c>
      <c r="C134" s="20">
        <v>4106.528</v>
      </c>
      <c r="D134" s="20">
        <v>6586.177</v>
      </c>
      <c r="E134" s="20">
        <v>6295.105</v>
      </c>
      <c r="F134" s="20">
        <v>2256.163</v>
      </c>
      <c r="G134" s="20">
        <v>3677.848</v>
      </c>
      <c r="H134" s="20">
        <v>6483.323</v>
      </c>
      <c r="I134" s="20">
        <v>3049.406</v>
      </c>
      <c r="J134" s="20"/>
      <c r="K134" s="20"/>
      <c r="L134" s="20"/>
      <c r="M134" s="20"/>
      <c r="N134" s="21">
        <f t="shared" si="1"/>
        <v>35841.895000000004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>
        <v>4869.175</v>
      </c>
      <c r="J135" s="20"/>
      <c r="K135" s="20"/>
      <c r="L135" s="20"/>
      <c r="M135" s="20"/>
      <c r="N135" s="21">
        <f aca="true" t="shared" si="2" ref="N135:N198">SUM(B135:M135)</f>
        <v>35419.699</v>
      </c>
    </row>
    <row r="136" spans="1:14" ht="12.75">
      <c r="A136" s="19" t="s">
        <v>147</v>
      </c>
      <c r="B136" s="20">
        <v>4379.7</v>
      </c>
      <c r="C136" s="20">
        <v>3273.132</v>
      </c>
      <c r="D136" s="20">
        <v>3726.791</v>
      </c>
      <c r="E136" s="20">
        <v>2918.664</v>
      </c>
      <c r="F136" s="20">
        <v>4194.177</v>
      </c>
      <c r="G136" s="20">
        <v>4602.132</v>
      </c>
      <c r="H136" s="20">
        <v>4633.34</v>
      </c>
      <c r="I136" s="20">
        <v>5722.72</v>
      </c>
      <c r="J136" s="20"/>
      <c r="K136" s="20"/>
      <c r="L136" s="20"/>
      <c r="M136" s="20"/>
      <c r="N136" s="21">
        <f t="shared" si="2"/>
        <v>33450.655999999995</v>
      </c>
    </row>
    <row r="137" spans="1:14" ht="12.75">
      <c r="A137" s="19" t="s">
        <v>148</v>
      </c>
      <c r="B137" s="20">
        <v>4382.37</v>
      </c>
      <c r="C137" s="20">
        <v>4203.048</v>
      </c>
      <c r="D137" s="20">
        <v>4024.588</v>
      </c>
      <c r="E137" s="20">
        <v>4584.4</v>
      </c>
      <c r="F137" s="20">
        <v>3745.946</v>
      </c>
      <c r="G137" s="20">
        <v>3369.248</v>
      </c>
      <c r="H137" s="20">
        <v>4937.492</v>
      </c>
      <c r="I137" s="20">
        <v>3733.172</v>
      </c>
      <c r="J137" s="20"/>
      <c r="K137" s="20"/>
      <c r="L137" s="20"/>
      <c r="M137" s="20"/>
      <c r="N137" s="21">
        <f t="shared" si="2"/>
        <v>32980.263999999996</v>
      </c>
    </row>
    <row r="138" spans="1:14" ht="12.75">
      <c r="A138" s="19" t="s">
        <v>149</v>
      </c>
      <c r="B138" s="20">
        <v>2269.196</v>
      </c>
      <c r="C138" s="20">
        <v>8385.279</v>
      </c>
      <c r="D138" s="20">
        <v>2471.949</v>
      </c>
      <c r="E138" s="20">
        <v>10599.759</v>
      </c>
      <c r="F138" s="20">
        <v>1993.472</v>
      </c>
      <c r="G138" s="20">
        <v>1941.367</v>
      </c>
      <c r="H138" s="20">
        <v>1988.734</v>
      </c>
      <c r="I138" s="20">
        <v>2087.771</v>
      </c>
      <c r="J138" s="20"/>
      <c r="K138" s="20"/>
      <c r="L138" s="20"/>
      <c r="M138" s="20"/>
      <c r="N138" s="21">
        <f t="shared" si="2"/>
        <v>31737.527000000002</v>
      </c>
    </row>
    <row r="139" spans="1:14" ht="12.75">
      <c r="A139" s="19" t="s">
        <v>150</v>
      </c>
      <c r="B139" s="20">
        <v>680.589</v>
      </c>
      <c r="C139" s="20">
        <v>1344.537</v>
      </c>
      <c r="D139" s="20">
        <v>674.618</v>
      </c>
      <c r="E139" s="20">
        <v>2341.182</v>
      </c>
      <c r="F139" s="20">
        <v>5806.259</v>
      </c>
      <c r="G139" s="20">
        <v>18230.743</v>
      </c>
      <c r="H139" s="20">
        <v>1140.168</v>
      </c>
      <c r="I139" s="20">
        <v>979.973</v>
      </c>
      <c r="J139" s="20"/>
      <c r="K139" s="20"/>
      <c r="L139" s="20"/>
      <c r="M139" s="20"/>
      <c r="N139" s="21">
        <f t="shared" si="2"/>
        <v>31198.069000000003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3612.268</v>
      </c>
      <c r="I140" s="20">
        <v>2840.905</v>
      </c>
      <c r="J140" s="20"/>
      <c r="K140" s="20"/>
      <c r="L140" s="20"/>
      <c r="M140" s="20"/>
      <c r="N140" s="21">
        <f t="shared" si="2"/>
        <v>29909.218999999997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>
        <v>2228.869</v>
      </c>
      <c r="J141" s="20"/>
      <c r="K141" s="20"/>
      <c r="L141" s="20"/>
      <c r="M141" s="20"/>
      <c r="N141" s="21">
        <f t="shared" si="2"/>
        <v>28953.572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/>
      <c r="K142" s="20"/>
      <c r="L142" s="20"/>
      <c r="M142" s="20"/>
      <c r="N142" s="21">
        <f t="shared" si="2"/>
        <v>28721.886000000002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5457.121</v>
      </c>
      <c r="H143" s="20">
        <v>4101.375</v>
      </c>
      <c r="I143" s="20">
        <v>2609.142</v>
      </c>
      <c r="J143" s="20"/>
      <c r="K143" s="20"/>
      <c r="L143" s="20"/>
      <c r="M143" s="20"/>
      <c r="N143" s="21">
        <f t="shared" si="2"/>
        <v>28546.773999999998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>
        <v>3474.523</v>
      </c>
      <c r="J144" s="20"/>
      <c r="K144" s="20"/>
      <c r="L144" s="20"/>
      <c r="M144" s="20"/>
      <c r="N144" s="21">
        <f t="shared" si="2"/>
        <v>27857.775</v>
      </c>
    </row>
    <row r="145" spans="1:14" ht="12.75">
      <c r="A145" s="19" t="s">
        <v>156</v>
      </c>
      <c r="B145" s="20">
        <v>1507.092</v>
      </c>
      <c r="C145" s="20">
        <v>2985.133</v>
      </c>
      <c r="D145" s="20">
        <v>2831.01</v>
      </c>
      <c r="E145" s="20">
        <v>3026.228</v>
      </c>
      <c r="F145" s="20">
        <v>2182.315</v>
      </c>
      <c r="G145" s="20">
        <v>5516.461</v>
      </c>
      <c r="H145" s="20">
        <v>3678.095</v>
      </c>
      <c r="I145" s="20">
        <v>3328.724</v>
      </c>
      <c r="J145" s="20"/>
      <c r="K145" s="20"/>
      <c r="L145" s="20"/>
      <c r="M145" s="20"/>
      <c r="N145" s="21">
        <f t="shared" si="2"/>
        <v>25055.058000000005</v>
      </c>
    </row>
    <row r="146" spans="1:14" ht="12.75">
      <c r="A146" s="19" t="s">
        <v>157</v>
      </c>
      <c r="B146" s="20">
        <v>2476.226</v>
      </c>
      <c r="C146" s="20">
        <v>2011.597</v>
      </c>
      <c r="D146" s="20">
        <v>2743.697</v>
      </c>
      <c r="E146" s="20">
        <v>3186.96</v>
      </c>
      <c r="F146" s="20">
        <v>3095.117</v>
      </c>
      <c r="G146" s="20">
        <v>3813.994</v>
      </c>
      <c r="H146" s="20">
        <v>3229.798</v>
      </c>
      <c r="I146" s="20">
        <v>3511.665</v>
      </c>
      <c r="J146" s="20"/>
      <c r="K146" s="20"/>
      <c r="L146" s="20"/>
      <c r="M146" s="20"/>
      <c r="N146" s="21">
        <f t="shared" si="2"/>
        <v>24069.054</v>
      </c>
    </row>
    <row r="147" spans="1:14" ht="12.75">
      <c r="A147" s="19" t="s">
        <v>158</v>
      </c>
      <c r="B147" s="20">
        <v>1706.626</v>
      </c>
      <c r="C147" s="20">
        <v>1338.026</v>
      </c>
      <c r="D147" s="20">
        <v>3439.633</v>
      </c>
      <c r="E147" s="20">
        <v>2799.74</v>
      </c>
      <c r="F147" s="20">
        <v>2196.944</v>
      </c>
      <c r="G147" s="20">
        <v>2119.962</v>
      </c>
      <c r="H147" s="20">
        <v>8366.74</v>
      </c>
      <c r="I147" s="20">
        <v>1970.061</v>
      </c>
      <c r="J147" s="20"/>
      <c r="K147" s="20"/>
      <c r="L147" s="20"/>
      <c r="M147" s="20"/>
      <c r="N147" s="21">
        <f t="shared" si="2"/>
        <v>23937.732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/>
      <c r="K148" s="20"/>
      <c r="L148" s="20"/>
      <c r="M148" s="20"/>
      <c r="N148" s="21">
        <f t="shared" si="2"/>
        <v>23332.197999999997</v>
      </c>
    </row>
    <row r="149" spans="1:14" ht="12.75">
      <c r="A149" s="19" t="s">
        <v>160</v>
      </c>
      <c r="B149" s="20">
        <v>2066.609</v>
      </c>
      <c r="C149" s="20">
        <v>1997.908</v>
      </c>
      <c r="D149" s="20">
        <v>3527.555</v>
      </c>
      <c r="E149" s="20">
        <v>2957.049</v>
      </c>
      <c r="F149" s="20">
        <v>2295.744</v>
      </c>
      <c r="G149" s="20">
        <v>2895.805</v>
      </c>
      <c r="H149" s="20">
        <v>2373.805</v>
      </c>
      <c r="I149" s="20">
        <v>3646.18</v>
      </c>
      <c r="J149" s="20"/>
      <c r="K149" s="20"/>
      <c r="L149" s="20"/>
      <c r="M149" s="20"/>
      <c r="N149" s="21">
        <f t="shared" si="2"/>
        <v>21760.655</v>
      </c>
    </row>
    <row r="150" spans="1:14" ht="12.75">
      <c r="A150" s="19" t="s">
        <v>161</v>
      </c>
      <c r="B150" s="20">
        <v>2139.921</v>
      </c>
      <c r="C150" s="20">
        <v>1511.155</v>
      </c>
      <c r="D150" s="20">
        <v>5227.166</v>
      </c>
      <c r="E150" s="20">
        <v>1317.58</v>
      </c>
      <c r="F150" s="20">
        <v>1533.209</v>
      </c>
      <c r="G150" s="20">
        <v>1873.109</v>
      </c>
      <c r="H150" s="20">
        <v>1559.214</v>
      </c>
      <c r="I150" s="20">
        <v>6589.247</v>
      </c>
      <c r="J150" s="20"/>
      <c r="K150" s="20"/>
      <c r="L150" s="20"/>
      <c r="M150" s="20"/>
      <c r="N150" s="21">
        <f t="shared" si="2"/>
        <v>21750.601000000002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>
        <v>2604.226</v>
      </c>
      <c r="F151" s="20">
        <v>2872.921</v>
      </c>
      <c r="G151" s="20">
        <v>3180.092</v>
      </c>
      <c r="H151" s="20">
        <v>2587.749</v>
      </c>
      <c r="I151" s="20">
        <v>2613.756</v>
      </c>
      <c r="J151" s="20"/>
      <c r="K151" s="20"/>
      <c r="L151" s="20"/>
      <c r="M151" s="20"/>
      <c r="N151" s="21">
        <f t="shared" si="2"/>
        <v>21120.435000000005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>
        <v>1479.087</v>
      </c>
      <c r="J152" s="20"/>
      <c r="K152" s="20"/>
      <c r="L152" s="20"/>
      <c r="M152" s="20"/>
      <c r="N152" s="21">
        <f t="shared" si="2"/>
        <v>19124.121</v>
      </c>
    </row>
    <row r="153" spans="1:14" ht="12.75">
      <c r="A153" s="19" t="s">
        <v>164</v>
      </c>
      <c r="B153" s="20">
        <v>866.889</v>
      </c>
      <c r="C153" s="20">
        <v>422.253</v>
      </c>
      <c r="D153" s="20">
        <v>348.581</v>
      </c>
      <c r="E153" s="20">
        <v>6913.919</v>
      </c>
      <c r="F153" s="20">
        <v>549.945</v>
      </c>
      <c r="G153" s="20">
        <v>7955.748</v>
      </c>
      <c r="H153" s="20">
        <v>797.632</v>
      </c>
      <c r="I153" s="20">
        <v>272.05</v>
      </c>
      <c r="J153" s="20"/>
      <c r="K153" s="20"/>
      <c r="L153" s="20"/>
      <c r="M153" s="20"/>
      <c r="N153" s="21">
        <f t="shared" si="2"/>
        <v>18127.017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/>
      <c r="K154" s="20"/>
      <c r="L154" s="20"/>
      <c r="M154" s="20"/>
      <c r="N154" s="21">
        <f t="shared" si="2"/>
        <v>17772.078</v>
      </c>
    </row>
    <row r="155" spans="1:14" ht="12.75">
      <c r="A155" s="19" t="s">
        <v>166</v>
      </c>
      <c r="B155" s="20">
        <v>304.873</v>
      </c>
      <c r="C155" s="20">
        <v>212.015</v>
      </c>
      <c r="D155" s="20">
        <v>99.363</v>
      </c>
      <c r="E155" s="20">
        <v>4300.649</v>
      </c>
      <c r="F155" s="20">
        <v>2826.928</v>
      </c>
      <c r="G155" s="20">
        <v>692.015</v>
      </c>
      <c r="H155" s="20">
        <v>7256.432</v>
      </c>
      <c r="I155" s="20">
        <v>221.329</v>
      </c>
      <c r="J155" s="20"/>
      <c r="K155" s="20"/>
      <c r="L155" s="20"/>
      <c r="M155" s="20"/>
      <c r="N155" s="21">
        <f t="shared" si="2"/>
        <v>15913.604000000001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1640.883</v>
      </c>
      <c r="I156" s="20">
        <v>1255.062</v>
      </c>
      <c r="J156" s="20"/>
      <c r="K156" s="20"/>
      <c r="L156" s="20"/>
      <c r="M156" s="20"/>
      <c r="N156" s="21">
        <f t="shared" si="2"/>
        <v>15557.612999999998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/>
      <c r="K157" s="20"/>
      <c r="L157" s="20"/>
      <c r="M157" s="20"/>
      <c r="N157" s="21">
        <f t="shared" si="2"/>
        <v>15141.976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>
        <v>1139.607</v>
      </c>
      <c r="J158" s="20"/>
      <c r="K158" s="20"/>
      <c r="L158" s="20"/>
      <c r="M158" s="20"/>
      <c r="N158" s="21">
        <f t="shared" si="2"/>
        <v>14871.06</v>
      </c>
    </row>
    <row r="159" spans="1:14" ht="12.75">
      <c r="A159" s="19" t="s">
        <v>170</v>
      </c>
      <c r="B159" s="20">
        <v>7867.282</v>
      </c>
      <c r="C159" s="20">
        <v>117.319</v>
      </c>
      <c r="D159" s="20">
        <v>210.848</v>
      </c>
      <c r="E159" s="20">
        <v>754.61</v>
      </c>
      <c r="F159" s="20">
        <v>141.433</v>
      </c>
      <c r="G159" s="20">
        <v>2611.554</v>
      </c>
      <c r="H159" s="20">
        <v>2829.43</v>
      </c>
      <c r="I159" s="20">
        <v>250.276</v>
      </c>
      <c r="J159" s="20"/>
      <c r="K159" s="20"/>
      <c r="L159" s="20"/>
      <c r="M159" s="20"/>
      <c r="N159" s="21">
        <f t="shared" si="2"/>
        <v>14782.752000000002</v>
      </c>
    </row>
    <row r="160" spans="1:14" ht="12.75">
      <c r="A160" s="19" t="s">
        <v>171</v>
      </c>
      <c r="B160" s="20">
        <v>61.401</v>
      </c>
      <c r="C160" s="20">
        <v>62.163</v>
      </c>
      <c r="D160" s="20">
        <v>101.611</v>
      </c>
      <c r="E160" s="20">
        <v>177.676</v>
      </c>
      <c r="F160" s="20">
        <v>27.739</v>
      </c>
      <c r="G160" s="20">
        <v>1.684</v>
      </c>
      <c r="H160" s="20">
        <v>25.926</v>
      </c>
      <c r="I160" s="20">
        <v>14021.052</v>
      </c>
      <c r="J160" s="20"/>
      <c r="K160" s="20"/>
      <c r="L160" s="20"/>
      <c r="M160" s="20"/>
      <c r="N160" s="21">
        <f t="shared" si="2"/>
        <v>14479.252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>
        <v>3361.541</v>
      </c>
      <c r="I161" s="20">
        <v>1830.85</v>
      </c>
      <c r="J161" s="20"/>
      <c r="K161" s="20"/>
      <c r="L161" s="20"/>
      <c r="M161" s="20"/>
      <c r="N161" s="21">
        <f t="shared" si="2"/>
        <v>13975.222</v>
      </c>
    </row>
    <row r="162" spans="1:14" ht="12.75">
      <c r="A162" s="19" t="s">
        <v>173</v>
      </c>
      <c r="B162" s="20">
        <v>1375.385</v>
      </c>
      <c r="C162" s="20">
        <v>1266.915</v>
      </c>
      <c r="D162" s="20">
        <v>2501.154</v>
      </c>
      <c r="E162" s="20">
        <v>1672.017</v>
      </c>
      <c r="F162" s="20">
        <v>2664.437</v>
      </c>
      <c r="G162" s="20">
        <v>1285.876</v>
      </c>
      <c r="H162" s="20">
        <v>1443.88</v>
      </c>
      <c r="I162" s="20">
        <v>1169.043</v>
      </c>
      <c r="J162" s="20"/>
      <c r="K162" s="20"/>
      <c r="L162" s="20"/>
      <c r="M162" s="20"/>
      <c r="N162" s="21">
        <f t="shared" si="2"/>
        <v>13378.707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/>
      <c r="K163" s="20"/>
      <c r="L163" s="20"/>
      <c r="M163" s="20"/>
      <c r="N163" s="21">
        <f t="shared" si="2"/>
        <v>13371.177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/>
      <c r="K164" s="20"/>
      <c r="L164" s="20"/>
      <c r="M164" s="20"/>
      <c r="N164" s="21">
        <f t="shared" si="2"/>
        <v>11140.413999999999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>
        <v>1792.578</v>
      </c>
      <c r="J165" s="20"/>
      <c r="K165" s="20"/>
      <c r="L165" s="20"/>
      <c r="M165" s="20"/>
      <c r="N165" s="21">
        <f t="shared" si="2"/>
        <v>10037.586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/>
      <c r="K166" s="20"/>
      <c r="L166" s="20"/>
      <c r="M166" s="20"/>
      <c r="N166" s="21">
        <f t="shared" si="2"/>
        <v>9602.756000000001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/>
      <c r="K167" s="20"/>
      <c r="L167" s="20"/>
      <c r="M167" s="20"/>
      <c r="N167" s="21">
        <f t="shared" si="2"/>
        <v>9271.427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/>
      <c r="K168" s="20"/>
      <c r="L168" s="20"/>
      <c r="M168" s="20"/>
      <c r="N168" s="21">
        <f t="shared" si="2"/>
        <v>8741.298</v>
      </c>
    </row>
    <row r="169" spans="1:14" ht="12.75">
      <c r="A169" s="19" t="s">
        <v>180</v>
      </c>
      <c r="B169" s="20">
        <v>5751.177</v>
      </c>
      <c r="C169" s="20">
        <v>727.362</v>
      </c>
      <c r="D169" s="20">
        <v>291.77</v>
      </c>
      <c r="E169" s="20">
        <v>38.665</v>
      </c>
      <c r="F169" s="20">
        <v>228.173</v>
      </c>
      <c r="G169" s="20">
        <v>1.522</v>
      </c>
      <c r="H169" s="20"/>
      <c r="I169" s="20">
        <v>361.887</v>
      </c>
      <c r="J169" s="20"/>
      <c r="K169" s="20"/>
      <c r="L169" s="20"/>
      <c r="M169" s="20"/>
      <c r="N169" s="21">
        <f t="shared" si="2"/>
        <v>7400.555999999999</v>
      </c>
    </row>
    <row r="170" spans="1:14" ht="12.75">
      <c r="A170" s="19" t="s">
        <v>181</v>
      </c>
      <c r="B170" s="20">
        <v>244.944</v>
      </c>
      <c r="C170" s="20">
        <v>300.257</v>
      </c>
      <c r="D170" s="20">
        <v>1294.643</v>
      </c>
      <c r="E170" s="20">
        <v>1450.944</v>
      </c>
      <c r="F170" s="20">
        <v>1178.327</v>
      </c>
      <c r="G170" s="20">
        <v>442.479</v>
      </c>
      <c r="H170" s="20">
        <v>1077.87</v>
      </c>
      <c r="I170" s="20">
        <v>1121.906</v>
      </c>
      <c r="J170" s="20"/>
      <c r="K170" s="20"/>
      <c r="L170" s="20"/>
      <c r="M170" s="20"/>
      <c r="N170" s="21">
        <f t="shared" si="2"/>
        <v>7111.37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1464.326</v>
      </c>
      <c r="I171" s="20">
        <v>1245.616</v>
      </c>
      <c r="J171" s="20"/>
      <c r="K171" s="20"/>
      <c r="L171" s="20"/>
      <c r="M171" s="20"/>
      <c r="N171" s="21">
        <f t="shared" si="2"/>
        <v>6857.643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/>
      <c r="K172" s="20"/>
      <c r="L172" s="20"/>
      <c r="M172" s="20"/>
      <c r="N172" s="21">
        <f t="shared" si="2"/>
        <v>6018.984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/>
      <c r="K173" s="20"/>
      <c r="L173" s="20"/>
      <c r="M173" s="20"/>
      <c r="N173" s="21">
        <f t="shared" si="2"/>
        <v>5930.0199999999995</v>
      </c>
    </row>
    <row r="174" spans="1:14" ht="12.75">
      <c r="A174" s="19" t="s">
        <v>185</v>
      </c>
      <c r="B174" s="20">
        <v>258.368</v>
      </c>
      <c r="C174" s="20">
        <v>2029.118</v>
      </c>
      <c r="D174" s="20">
        <v>499.439</v>
      </c>
      <c r="E174" s="20">
        <v>513.239</v>
      </c>
      <c r="F174" s="20">
        <v>445.354</v>
      </c>
      <c r="G174" s="20">
        <v>606.28</v>
      </c>
      <c r="H174" s="20">
        <v>440.35</v>
      </c>
      <c r="I174" s="20">
        <v>764.624</v>
      </c>
      <c r="J174" s="20"/>
      <c r="K174" s="20"/>
      <c r="L174" s="20"/>
      <c r="M174" s="20"/>
      <c r="N174" s="21">
        <f t="shared" si="2"/>
        <v>5556.772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/>
      <c r="K175" s="20"/>
      <c r="L175" s="20"/>
      <c r="M175" s="20"/>
      <c r="N175" s="21">
        <f t="shared" si="2"/>
        <v>5507.144</v>
      </c>
    </row>
    <row r="176" spans="1:14" ht="12.75">
      <c r="A176" s="19" t="s">
        <v>187</v>
      </c>
      <c r="B176" s="20">
        <v>135.197</v>
      </c>
      <c r="C176" s="20">
        <v>11.077</v>
      </c>
      <c r="D176" s="20">
        <v>192.313</v>
      </c>
      <c r="E176" s="20">
        <v>10.193</v>
      </c>
      <c r="F176" s="20">
        <v>346.871</v>
      </c>
      <c r="G176" s="20">
        <v>4317.607</v>
      </c>
      <c r="H176" s="20">
        <v>189.469</v>
      </c>
      <c r="I176" s="20">
        <v>159.285</v>
      </c>
      <c r="J176" s="20"/>
      <c r="K176" s="20"/>
      <c r="L176" s="20"/>
      <c r="M176" s="20"/>
      <c r="N176" s="21">
        <f t="shared" si="2"/>
        <v>5362.012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>
        <v>915.682</v>
      </c>
      <c r="J177" s="20"/>
      <c r="K177" s="20"/>
      <c r="L177" s="20"/>
      <c r="M177" s="20"/>
      <c r="N177" s="21">
        <f t="shared" si="2"/>
        <v>5361.197</v>
      </c>
    </row>
    <row r="178" spans="1:14" ht="12.75">
      <c r="A178" s="19" t="s">
        <v>189</v>
      </c>
      <c r="B178" s="20">
        <v>297.187</v>
      </c>
      <c r="C178" s="20">
        <v>540.822</v>
      </c>
      <c r="D178" s="20">
        <v>495.13</v>
      </c>
      <c r="E178" s="20">
        <v>817.206</v>
      </c>
      <c r="F178" s="20">
        <v>677.087</v>
      </c>
      <c r="G178" s="20">
        <v>1239.116</v>
      </c>
      <c r="H178" s="20">
        <v>549.733</v>
      </c>
      <c r="I178" s="20">
        <v>491.532</v>
      </c>
      <c r="J178" s="20"/>
      <c r="K178" s="20"/>
      <c r="L178" s="20"/>
      <c r="M178" s="20"/>
      <c r="N178" s="21">
        <f t="shared" si="2"/>
        <v>5107.813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/>
      <c r="K179" s="20"/>
      <c r="L179" s="20"/>
      <c r="M179" s="20"/>
      <c r="N179" s="21">
        <f t="shared" si="2"/>
        <v>4797.562000000001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/>
      <c r="K180" s="20"/>
      <c r="L180" s="20"/>
      <c r="M180" s="20"/>
      <c r="N180" s="21">
        <f t="shared" si="2"/>
        <v>4413.409000000001</v>
      </c>
    </row>
    <row r="181" spans="1:14" ht="12.75">
      <c r="A181" s="19" t="s">
        <v>192</v>
      </c>
      <c r="B181" s="20">
        <v>11.375</v>
      </c>
      <c r="C181" s="20">
        <v>146.605</v>
      </c>
      <c r="D181" s="20">
        <v>45.334</v>
      </c>
      <c r="E181" s="20">
        <v>3612.892</v>
      </c>
      <c r="F181" s="20">
        <v>29.266</v>
      </c>
      <c r="G181" s="20">
        <v>11.626</v>
      </c>
      <c r="H181" s="20">
        <v>25.664</v>
      </c>
      <c r="I181" s="20">
        <v>115.215</v>
      </c>
      <c r="J181" s="20"/>
      <c r="K181" s="20"/>
      <c r="L181" s="20"/>
      <c r="M181" s="20"/>
      <c r="N181" s="21">
        <f t="shared" si="2"/>
        <v>3997.9770000000003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/>
      <c r="K182" s="20"/>
      <c r="L182" s="20"/>
      <c r="M182" s="20"/>
      <c r="N182" s="21">
        <f t="shared" si="2"/>
        <v>3907.625</v>
      </c>
    </row>
    <row r="183" spans="1:14" ht="12.75">
      <c r="A183" s="19" t="s">
        <v>194</v>
      </c>
      <c r="B183" s="20">
        <v>231.701</v>
      </c>
      <c r="C183" s="20">
        <v>315.801</v>
      </c>
      <c r="D183" s="20">
        <v>749.126</v>
      </c>
      <c r="E183" s="20">
        <v>416.561</v>
      </c>
      <c r="F183" s="20">
        <v>717.704</v>
      </c>
      <c r="G183" s="20">
        <v>449.978</v>
      </c>
      <c r="H183" s="20">
        <v>446.852</v>
      </c>
      <c r="I183" s="20">
        <v>450.494</v>
      </c>
      <c r="J183" s="20"/>
      <c r="K183" s="20"/>
      <c r="L183" s="20"/>
      <c r="M183" s="20"/>
      <c r="N183" s="21">
        <f t="shared" si="2"/>
        <v>3778.217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/>
      <c r="K184" s="20"/>
      <c r="L184" s="20"/>
      <c r="M184" s="20"/>
      <c r="N184" s="21">
        <f t="shared" si="2"/>
        <v>3620.232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>
        <v>597.724</v>
      </c>
      <c r="I185" s="20">
        <v>325.944</v>
      </c>
      <c r="J185" s="20"/>
      <c r="K185" s="20"/>
      <c r="L185" s="20"/>
      <c r="M185" s="20"/>
      <c r="N185" s="21">
        <f t="shared" si="2"/>
        <v>3525.313</v>
      </c>
    </row>
    <row r="186" spans="1:14" ht="12.75">
      <c r="A186" s="19" t="s">
        <v>197</v>
      </c>
      <c r="B186" s="20">
        <v>248.498</v>
      </c>
      <c r="C186" s="20">
        <v>115.653</v>
      </c>
      <c r="D186" s="20">
        <v>372.001</v>
      </c>
      <c r="E186" s="20">
        <v>356.7</v>
      </c>
      <c r="F186" s="20">
        <v>631.85</v>
      </c>
      <c r="G186" s="20">
        <v>564.791</v>
      </c>
      <c r="H186" s="20">
        <v>446.937</v>
      </c>
      <c r="I186" s="20">
        <v>533.661</v>
      </c>
      <c r="J186" s="20"/>
      <c r="K186" s="20"/>
      <c r="L186" s="20"/>
      <c r="M186" s="20"/>
      <c r="N186" s="21">
        <f t="shared" si="2"/>
        <v>3270.0910000000003</v>
      </c>
    </row>
    <row r="187" spans="1:14" ht="12.75">
      <c r="A187" s="19" t="s">
        <v>198</v>
      </c>
      <c r="B187" s="20">
        <v>23.561</v>
      </c>
      <c r="C187" s="20">
        <v>772.258</v>
      </c>
      <c r="D187" s="20">
        <v>720.366</v>
      </c>
      <c r="E187" s="20">
        <v>411.894</v>
      </c>
      <c r="F187" s="20">
        <v>616.43</v>
      </c>
      <c r="G187" s="20">
        <v>298.638</v>
      </c>
      <c r="H187" s="20">
        <v>276.835</v>
      </c>
      <c r="I187" s="20">
        <v>9.48</v>
      </c>
      <c r="J187" s="20"/>
      <c r="K187" s="20"/>
      <c r="L187" s="20"/>
      <c r="M187" s="20"/>
      <c r="N187" s="21">
        <f t="shared" si="2"/>
        <v>3129.462</v>
      </c>
    </row>
    <row r="188" spans="1:14" ht="12.75">
      <c r="A188" s="19" t="s">
        <v>199</v>
      </c>
      <c r="B188" s="20">
        <v>223.216</v>
      </c>
      <c r="C188" s="20">
        <v>609.547</v>
      </c>
      <c r="D188" s="20">
        <v>311.354</v>
      </c>
      <c r="E188" s="20">
        <v>564.609</v>
      </c>
      <c r="F188" s="20">
        <v>283.53</v>
      </c>
      <c r="G188" s="20">
        <v>523.236</v>
      </c>
      <c r="H188" s="20">
        <v>257.715</v>
      </c>
      <c r="I188" s="20">
        <v>279.722</v>
      </c>
      <c r="J188" s="20"/>
      <c r="K188" s="20"/>
      <c r="L188" s="20"/>
      <c r="M188" s="20"/>
      <c r="N188" s="21">
        <f t="shared" si="2"/>
        <v>3052.929</v>
      </c>
    </row>
    <row r="189" spans="1:14" ht="12.75">
      <c r="A189" s="19" t="s">
        <v>200</v>
      </c>
      <c r="B189" s="20">
        <v>109.627</v>
      </c>
      <c r="C189" s="20">
        <v>511.358</v>
      </c>
      <c r="D189" s="20">
        <v>102.248</v>
      </c>
      <c r="E189" s="20">
        <v>76.307</v>
      </c>
      <c r="F189" s="20">
        <v>1170.214</v>
      </c>
      <c r="G189" s="20">
        <v>912.759</v>
      </c>
      <c r="H189" s="20">
        <v>55.437</v>
      </c>
      <c r="I189" s="20">
        <v>69.59</v>
      </c>
      <c r="J189" s="20"/>
      <c r="K189" s="20"/>
      <c r="L189" s="20"/>
      <c r="M189" s="20"/>
      <c r="N189" s="21">
        <f t="shared" si="2"/>
        <v>3007.54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/>
      <c r="K190" s="20"/>
      <c r="L190" s="20"/>
      <c r="M190" s="20"/>
      <c r="N190" s="21">
        <f t="shared" si="2"/>
        <v>2979.724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>
        <v>560.012</v>
      </c>
      <c r="J191" s="20"/>
      <c r="K191" s="20"/>
      <c r="L191" s="20"/>
      <c r="M191" s="20"/>
      <c r="N191" s="21">
        <f t="shared" si="2"/>
        <v>2959.9579999999996</v>
      </c>
    </row>
    <row r="192" spans="1:14" ht="12.75">
      <c r="A192" s="19" t="s">
        <v>203</v>
      </c>
      <c r="B192" s="20">
        <v>541.848</v>
      </c>
      <c r="C192" s="20">
        <v>284.051</v>
      </c>
      <c r="D192" s="20">
        <v>351.382</v>
      </c>
      <c r="E192" s="20">
        <v>55.62</v>
      </c>
      <c r="F192" s="20">
        <v>67.631</v>
      </c>
      <c r="G192" s="20">
        <v>933.616</v>
      </c>
      <c r="H192" s="20">
        <v>590.042</v>
      </c>
      <c r="I192" s="20">
        <v>51.561</v>
      </c>
      <c r="J192" s="20"/>
      <c r="K192" s="20"/>
      <c r="L192" s="20"/>
      <c r="M192" s="20"/>
      <c r="N192" s="21">
        <f t="shared" si="2"/>
        <v>2875.751</v>
      </c>
    </row>
    <row r="193" spans="1:14" ht="12.75">
      <c r="A193" s="19" t="s">
        <v>204</v>
      </c>
      <c r="B193" s="20">
        <v>650.242</v>
      </c>
      <c r="C193" s="20">
        <v>531.746</v>
      </c>
      <c r="D193" s="20">
        <v>609.375</v>
      </c>
      <c r="E193" s="20">
        <v>98.232</v>
      </c>
      <c r="F193" s="20">
        <v>219.308</v>
      </c>
      <c r="G193" s="20">
        <v>352.567</v>
      </c>
      <c r="H193" s="20">
        <v>254.355</v>
      </c>
      <c r="I193" s="20">
        <v>93.271</v>
      </c>
      <c r="J193" s="20"/>
      <c r="K193" s="20"/>
      <c r="L193" s="20"/>
      <c r="M193" s="20"/>
      <c r="N193" s="21">
        <f t="shared" si="2"/>
        <v>2809.096</v>
      </c>
    </row>
    <row r="194" spans="1:14" ht="12.75">
      <c r="A194" s="19" t="s">
        <v>205</v>
      </c>
      <c r="B194" s="20">
        <v>276.583</v>
      </c>
      <c r="C194" s="20">
        <v>462.85</v>
      </c>
      <c r="D194" s="20">
        <v>442.231</v>
      </c>
      <c r="E194" s="20">
        <v>374.957</v>
      </c>
      <c r="F194" s="20">
        <v>166.253</v>
      </c>
      <c r="G194" s="20">
        <v>347.185</v>
      </c>
      <c r="H194" s="20">
        <v>216.927</v>
      </c>
      <c r="I194" s="20">
        <v>361.748</v>
      </c>
      <c r="J194" s="20"/>
      <c r="K194" s="20"/>
      <c r="L194" s="20"/>
      <c r="M194" s="20"/>
      <c r="N194" s="21">
        <f t="shared" si="2"/>
        <v>2648.7340000000004</v>
      </c>
    </row>
    <row r="195" spans="1:14" ht="12.75">
      <c r="A195" s="19" t="s">
        <v>206</v>
      </c>
      <c r="B195" s="20">
        <v>309.003</v>
      </c>
      <c r="C195" s="20">
        <v>329.427</v>
      </c>
      <c r="D195" s="20">
        <v>209.373</v>
      </c>
      <c r="E195" s="20">
        <v>353.488</v>
      </c>
      <c r="F195" s="20">
        <v>194.036</v>
      </c>
      <c r="G195" s="20">
        <v>302.144</v>
      </c>
      <c r="H195" s="20">
        <v>341.519</v>
      </c>
      <c r="I195" s="20">
        <v>557.685</v>
      </c>
      <c r="J195" s="20"/>
      <c r="K195" s="20"/>
      <c r="L195" s="20"/>
      <c r="M195" s="20"/>
      <c r="N195" s="21">
        <f t="shared" si="2"/>
        <v>2596.675</v>
      </c>
    </row>
    <row r="196" spans="1:14" ht="12.75">
      <c r="A196" s="19" t="s">
        <v>207</v>
      </c>
      <c r="B196" s="20">
        <v>24.775</v>
      </c>
      <c r="C196" s="20">
        <v>113.423</v>
      </c>
      <c r="D196" s="20">
        <v>21.207</v>
      </c>
      <c r="E196" s="20">
        <v>449.204</v>
      </c>
      <c r="F196" s="20">
        <v>476.283</v>
      </c>
      <c r="G196" s="20">
        <v>928.667</v>
      </c>
      <c r="H196" s="20">
        <v>174.97</v>
      </c>
      <c r="I196" s="20">
        <v>24.308</v>
      </c>
      <c r="J196" s="20"/>
      <c r="K196" s="20"/>
      <c r="L196" s="20"/>
      <c r="M196" s="20"/>
      <c r="N196" s="21">
        <f t="shared" si="2"/>
        <v>2212.837</v>
      </c>
    </row>
    <row r="197" spans="1:14" ht="12.75">
      <c r="A197" s="19" t="s">
        <v>208</v>
      </c>
      <c r="B197" s="20">
        <v>100.631</v>
      </c>
      <c r="C197" s="20">
        <v>360.481</v>
      </c>
      <c r="D197" s="20">
        <v>411.147</v>
      </c>
      <c r="E197" s="20">
        <v>258.089</v>
      </c>
      <c r="F197" s="20">
        <v>293.816</v>
      </c>
      <c r="G197" s="20">
        <v>235.57</v>
      </c>
      <c r="H197" s="20">
        <v>177.121</v>
      </c>
      <c r="I197" s="20">
        <v>324.487</v>
      </c>
      <c r="J197" s="20"/>
      <c r="K197" s="20"/>
      <c r="L197" s="20"/>
      <c r="M197" s="20"/>
      <c r="N197" s="21">
        <f t="shared" si="2"/>
        <v>2161.342</v>
      </c>
    </row>
    <row r="198" spans="1:14" ht="12.75">
      <c r="A198" s="19" t="s">
        <v>209</v>
      </c>
      <c r="B198" s="20">
        <v>282.101</v>
      </c>
      <c r="C198" s="20">
        <v>113.64</v>
      </c>
      <c r="D198" s="20">
        <v>206.204</v>
      </c>
      <c r="E198" s="20">
        <v>364.318</v>
      </c>
      <c r="F198" s="20">
        <v>452.875</v>
      </c>
      <c r="G198" s="20">
        <v>162.383</v>
      </c>
      <c r="H198" s="20">
        <v>347.716</v>
      </c>
      <c r="I198" s="20">
        <v>175.334</v>
      </c>
      <c r="J198" s="20"/>
      <c r="K198" s="20"/>
      <c r="L198" s="20"/>
      <c r="M198" s="20"/>
      <c r="N198" s="21">
        <f t="shared" si="2"/>
        <v>2104.571</v>
      </c>
    </row>
    <row r="199" spans="1:14" ht="12.75">
      <c r="A199" s="19" t="s">
        <v>210</v>
      </c>
      <c r="B199" s="20">
        <v>208.003</v>
      </c>
      <c r="C199" s="20">
        <v>154.694</v>
      </c>
      <c r="D199" s="20">
        <v>174.017</v>
      </c>
      <c r="E199" s="20">
        <v>108.137</v>
      </c>
      <c r="F199" s="20">
        <v>437.393</v>
      </c>
      <c r="G199" s="20">
        <v>221.249</v>
      </c>
      <c r="H199" s="20">
        <v>263.236</v>
      </c>
      <c r="I199" s="20">
        <v>526.621</v>
      </c>
      <c r="J199" s="20"/>
      <c r="K199" s="20"/>
      <c r="L199" s="20"/>
      <c r="M199" s="20"/>
      <c r="N199" s="21">
        <f aca="true" t="shared" si="3" ref="N199:N262">SUM(B199:M199)</f>
        <v>2093.35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>
        <v>244.01</v>
      </c>
      <c r="H200" s="20">
        <v>294.453</v>
      </c>
      <c r="I200" s="20">
        <v>214.582</v>
      </c>
      <c r="J200" s="20"/>
      <c r="K200" s="20"/>
      <c r="L200" s="20"/>
      <c r="M200" s="20"/>
      <c r="N200" s="21">
        <f t="shared" si="3"/>
        <v>1444.308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/>
      <c r="K201" s="20"/>
      <c r="L201" s="20"/>
      <c r="M201" s="20"/>
      <c r="N201" s="21">
        <f t="shared" si="3"/>
        <v>1311.038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>
        <v>226.578</v>
      </c>
      <c r="J202" s="20"/>
      <c r="K202" s="20"/>
      <c r="L202" s="20"/>
      <c r="M202" s="20"/>
      <c r="N202" s="21">
        <f t="shared" si="3"/>
        <v>1067.915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/>
      <c r="K203" s="20"/>
      <c r="L203" s="20"/>
      <c r="M203" s="20"/>
      <c r="N203" s="21">
        <f t="shared" si="3"/>
        <v>1067.411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>
        <v>235.727</v>
      </c>
      <c r="I204" s="20">
        <v>140.015</v>
      </c>
      <c r="J204" s="20"/>
      <c r="K204" s="20"/>
      <c r="L204" s="20"/>
      <c r="M204" s="20"/>
      <c r="N204" s="21">
        <f t="shared" si="3"/>
        <v>974.495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>
        <v>119.787</v>
      </c>
      <c r="I205" s="20">
        <v>212.762</v>
      </c>
      <c r="J205" s="20"/>
      <c r="K205" s="20"/>
      <c r="L205" s="20"/>
      <c r="M205" s="20"/>
      <c r="N205" s="21">
        <f t="shared" si="3"/>
        <v>844.7239999999999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/>
      <c r="K206" s="20"/>
      <c r="L206" s="20"/>
      <c r="M206" s="20"/>
      <c r="N206" s="21">
        <f t="shared" si="3"/>
        <v>772.256</v>
      </c>
    </row>
    <row r="207" spans="1:14" ht="12.75">
      <c r="A207" s="19" t="s">
        <v>218</v>
      </c>
      <c r="B207" s="20">
        <v>57.589</v>
      </c>
      <c r="C207" s="20">
        <v>120.013</v>
      </c>
      <c r="D207" s="20">
        <v>42.491</v>
      </c>
      <c r="E207" s="20">
        <v>62.74</v>
      </c>
      <c r="F207" s="20">
        <v>22.513</v>
      </c>
      <c r="G207" s="20">
        <v>195.155</v>
      </c>
      <c r="H207" s="20">
        <v>38.796</v>
      </c>
      <c r="I207" s="20">
        <v>160.394</v>
      </c>
      <c r="J207" s="20"/>
      <c r="K207" s="20"/>
      <c r="L207" s="20"/>
      <c r="M207" s="20"/>
      <c r="N207" s="21">
        <f t="shared" si="3"/>
        <v>699.691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>
        <v>20.413</v>
      </c>
      <c r="H208" s="20">
        <v>124.442</v>
      </c>
      <c r="I208" s="20">
        <v>142.319</v>
      </c>
      <c r="J208" s="20"/>
      <c r="K208" s="20"/>
      <c r="L208" s="20"/>
      <c r="M208" s="20"/>
      <c r="N208" s="21">
        <f t="shared" si="3"/>
        <v>627.036</v>
      </c>
    </row>
    <row r="209" spans="1:14" ht="12.75">
      <c r="A209" s="19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>
        <v>159.659</v>
      </c>
      <c r="H209" s="20">
        <v>33.809</v>
      </c>
      <c r="I209" s="20">
        <v>57.413</v>
      </c>
      <c r="J209" s="20"/>
      <c r="K209" s="20"/>
      <c r="L209" s="20"/>
      <c r="M209" s="20"/>
      <c r="N209" s="21">
        <f t="shared" si="3"/>
        <v>584.218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/>
      <c r="K210" s="20"/>
      <c r="L210" s="20"/>
      <c r="M210" s="20"/>
      <c r="N210" s="21">
        <f t="shared" si="3"/>
        <v>571.914</v>
      </c>
    </row>
    <row r="211" spans="1:14" ht="12.75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</v>
      </c>
      <c r="F211" s="20">
        <v>16.362</v>
      </c>
      <c r="G211" s="20">
        <v>22.497</v>
      </c>
      <c r="H211" s="20">
        <v>128.051</v>
      </c>
      <c r="I211" s="20">
        <v>30.05</v>
      </c>
      <c r="J211" s="20"/>
      <c r="K211" s="20"/>
      <c r="L211" s="20"/>
      <c r="M211" s="20"/>
      <c r="N211" s="21">
        <f t="shared" si="3"/>
        <v>522.432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</v>
      </c>
      <c r="I212" s="20">
        <v>121.111</v>
      </c>
      <c r="J212" s="20"/>
      <c r="K212" s="20"/>
      <c r="L212" s="20"/>
      <c r="M212" s="20"/>
      <c r="N212" s="21">
        <f t="shared" si="3"/>
        <v>446.71799999999996</v>
      </c>
    </row>
    <row r="213" spans="1:14" ht="12.75">
      <c r="A213" s="19" t="s">
        <v>224</v>
      </c>
      <c r="B213" s="20">
        <v>54.18</v>
      </c>
      <c r="C213" s="20">
        <v>152.775</v>
      </c>
      <c r="D213" s="20">
        <v>152.775</v>
      </c>
      <c r="E213" s="20"/>
      <c r="F213" s="20"/>
      <c r="G213" s="20"/>
      <c r="H213" s="20">
        <v>33.402</v>
      </c>
      <c r="I213" s="20"/>
      <c r="J213" s="20"/>
      <c r="K213" s="20"/>
      <c r="L213" s="20"/>
      <c r="M213" s="20"/>
      <c r="N213" s="21">
        <f t="shared" si="3"/>
        <v>393.132</v>
      </c>
    </row>
    <row r="214" spans="1:14" ht="12.75">
      <c r="A214" s="19" t="s">
        <v>225</v>
      </c>
      <c r="B214" s="20"/>
      <c r="C214" s="20"/>
      <c r="D214" s="20">
        <v>19.73</v>
      </c>
      <c r="E214" s="20">
        <v>123.509</v>
      </c>
      <c r="F214" s="20">
        <v>28.869</v>
      </c>
      <c r="G214" s="20"/>
      <c r="H214" s="20"/>
      <c r="I214" s="20">
        <v>216.073</v>
      </c>
      <c r="J214" s="20"/>
      <c r="K214" s="20"/>
      <c r="L214" s="20"/>
      <c r="M214" s="20"/>
      <c r="N214" s="21">
        <f t="shared" si="3"/>
        <v>388.18100000000004</v>
      </c>
    </row>
    <row r="215" spans="1:14" ht="12.75">
      <c r="A215" s="19" t="s">
        <v>226</v>
      </c>
      <c r="B215" s="20">
        <v>27.246</v>
      </c>
      <c r="C215" s="20">
        <v>68.664</v>
      </c>
      <c r="D215" s="20">
        <v>48.068</v>
      </c>
      <c r="E215" s="20">
        <v>41.843</v>
      </c>
      <c r="F215" s="20">
        <v>29.002</v>
      </c>
      <c r="G215" s="20">
        <v>123.637</v>
      </c>
      <c r="H215" s="20">
        <v>25.415</v>
      </c>
      <c r="I215" s="20"/>
      <c r="J215" s="20"/>
      <c r="K215" s="20"/>
      <c r="L215" s="20"/>
      <c r="M215" s="20"/>
      <c r="N215" s="21">
        <f t="shared" si="3"/>
        <v>363.87500000000006</v>
      </c>
    </row>
    <row r="216" spans="1:14" ht="12.75">
      <c r="A216" s="19" t="s">
        <v>227</v>
      </c>
      <c r="B216" s="20">
        <v>154.862</v>
      </c>
      <c r="C216" s="20">
        <v>14.25</v>
      </c>
      <c r="D216" s="20"/>
      <c r="E216" s="20">
        <v>20.135</v>
      </c>
      <c r="F216" s="20">
        <v>29.697</v>
      </c>
      <c r="G216" s="20">
        <v>12.598</v>
      </c>
      <c r="H216" s="20"/>
      <c r="I216" s="20">
        <v>109.66</v>
      </c>
      <c r="J216" s="20"/>
      <c r="K216" s="20"/>
      <c r="L216" s="20"/>
      <c r="M216" s="20"/>
      <c r="N216" s="21">
        <f t="shared" si="3"/>
        <v>341.202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>
        <v>63.91</v>
      </c>
      <c r="J217" s="20"/>
      <c r="K217" s="20"/>
      <c r="L217" s="20"/>
      <c r="M217" s="20"/>
      <c r="N217" s="21">
        <f t="shared" si="3"/>
        <v>329.842</v>
      </c>
    </row>
    <row r="218" spans="1:14" ht="12.75">
      <c r="A218" s="19" t="s">
        <v>229</v>
      </c>
      <c r="B218" s="20">
        <v>40</v>
      </c>
      <c r="C218" s="20"/>
      <c r="D218" s="20">
        <v>31.604</v>
      </c>
      <c r="E218" s="20">
        <v>49.375</v>
      </c>
      <c r="F218" s="20">
        <v>10</v>
      </c>
      <c r="G218" s="20">
        <v>52.667</v>
      </c>
      <c r="H218" s="20">
        <v>56.694</v>
      </c>
      <c r="I218" s="20">
        <v>85.223</v>
      </c>
      <c r="J218" s="20"/>
      <c r="K218" s="20"/>
      <c r="L218" s="20"/>
      <c r="M218" s="20"/>
      <c r="N218" s="21">
        <f t="shared" si="3"/>
        <v>325.563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/>
      <c r="K219" s="20"/>
      <c r="L219" s="20"/>
      <c r="M219" s="20"/>
      <c r="N219" s="21">
        <f t="shared" si="3"/>
        <v>320.60699999999997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/>
      <c r="K220" s="20"/>
      <c r="L220" s="20"/>
      <c r="M220" s="20"/>
      <c r="N220" s="21">
        <f t="shared" si="3"/>
        <v>309.866</v>
      </c>
    </row>
    <row r="221" spans="1:14" ht="12.75">
      <c r="A221" s="19" t="s">
        <v>232</v>
      </c>
      <c r="B221" s="20">
        <v>28.584</v>
      </c>
      <c r="C221" s="20"/>
      <c r="D221" s="20">
        <v>11.701</v>
      </c>
      <c r="E221" s="20">
        <v>18.729</v>
      </c>
      <c r="F221" s="20"/>
      <c r="G221" s="20"/>
      <c r="H221" s="20">
        <v>55.601</v>
      </c>
      <c r="I221" s="20">
        <v>176.5</v>
      </c>
      <c r="J221" s="20"/>
      <c r="K221" s="20"/>
      <c r="L221" s="20"/>
      <c r="M221" s="20"/>
      <c r="N221" s="21">
        <f t="shared" si="3"/>
        <v>291.115</v>
      </c>
    </row>
    <row r="222" spans="1:14" ht="12.75">
      <c r="A222" s="19" t="s">
        <v>233</v>
      </c>
      <c r="B222" s="20">
        <v>7.872</v>
      </c>
      <c r="C222" s="20">
        <v>108.921</v>
      </c>
      <c r="D222" s="20">
        <v>28.357</v>
      </c>
      <c r="E222" s="20">
        <v>12.949</v>
      </c>
      <c r="F222" s="20">
        <v>2.615</v>
      </c>
      <c r="G222" s="20">
        <v>53.078</v>
      </c>
      <c r="H222" s="20">
        <v>32.745</v>
      </c>
      <c r="I222" s="20">
        <v>3.067</v>
      </c>
      <c r="J222" s="20"/>
      <c r="K222" s="20"/>
      <c r="L222" s="20"/>
      <c r="M222" s="20"/>
      <c r="N222" s="21">
        <f t="shared" si="3"/>
        <v>249.60400000000004</v>
      </c>
    </row>
    <row r="223" spans="1:14" ht="12.75">
      <c r="A223" s="19" t="s">
        <v>234</v>
      </c>
      <c r="B223" s="20"/>
      <c r="C223" s="20"/>
      <c r="D223" s="20">
        <v>71.186</v>
      </c>
      <c r="E223" s="20">
        <v>38.748</v>
      </c>
      <c r="F223" s="20">
        <v>49.805</v>
      </c>
      <c r="G223" s="20">
        <v>20.094</v>
      </c>
      <c r="H223" s="20"/>
      <c r="I223" s="20"/>
      <c r="J223" s="20"/>
      <c r="K223" s="20"/>
      <c r="L223" s="20"/>
      <c r="M223" s="20"/>
      <c r="N223" s="21">
        <f t="shared" si="3"/>
        <v>179.833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>
        <v>31.45</v>
      </c>
      <c r="H224" s="20">
        <v>30.62</v>
      </c>
      <c r="I224" s="20">
        <v>30.77</v>
      </c>
      <c r="J224" s="20"/>
      <c r="K224" s="20"/>
      <c r="L224" s="20"/>
      <c r="M224" s="20"/>
      <c r="N224" s="21">
        <f t="shared" si="3"/>
        <v>169.65800000000002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>
        <v>20.445</v>
      </c>
      <c r="J225" s="20"/>
      <c r="K225" s="20"/>
      <c r="L225" s="20"/>
      <c r="M225" s="20"/>
      <c r="N225" s="21">
        <f t="shared" si="3"/>
        <v>112.822</v>
      </c>
    </row>
    <row r="226" spans="1:14" ht="12.75">
      <c r="A226" s="19" t="s">
        <v>237</v>
      </c>
      <c r="B226" s="20">
        <v>4.354</v>
      </c>
      <c r="C226" s="20"/>
      <c r="D226" s="20"/>
      <c r="E226" s="20"/>
      <c r="F226" s="20">
        <v>40.793</v>
      </c>
      <c r="G226" s="20">
        <v>12.255</v>
      </c>
      <c r="H226" s="20">
        <v>16.702</v>
      </c>
      <c r="I226" s="20">
        <v>38.434</v>
      </c>
      <c r="J226" s="20"/>
      <c r="K226" s="20"/>
      <c r="L226" s="20"/>
      <c r="M226" s="20"/>
      <c r="N226" s="21">
        <f t="shared" si="3"/>
        <v>112.538</v>
      </c>
    </row>
    <row r="227" spans="1:14" ht="12.75">
      <c r="A227" s="19" t="s">
        <v>238</v>
      </c>
      <c r="B227" s="20">
        <v>15.079</v>
      </c>
      <c r="C227" s="20"/>
      <c r="D227" s="20">
        <v>10.093</v>
      </c>
      <c r="E227" s="20"/>
      <c r="F227" s="20">
        <v>12.02</v>
      </c>
      <c r="G227" s="20">
        <v>52.134</v>
      </c>
      <c r="H227" s="20">
        <v>0.104</v>
      </c>
      <c r="I227" s="20">
        <v>8.533</v>
      </c>
      <c r="J227" s="20"/>
      <c r="K227" s="20"/>
      <c r="L227" s="20"/>
      <c r="M227" s="20"/>
      <c r="N227" s="21">
        <f t="shared" si="3"/>
        <v>97.963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>
        <v>5.515</v>
      </c>
      <c r="I228" s="20">
        <v>9.192</v>
      </c>
      <c r="J228" s="20"/>
      <c r="K228" s="20"/>
      <c r="L228" s="20"/>
      <c r="M228" s="20"/>
      <c r="N228" s="21">
        <f t="shared" si="3"/>
        <v>74.894</v>
      </c>
    </row>
    <row r="229" spans="1:14" ht="12.75">
      <c r="A229" s="19" t="s">
        <v>240</v>
      </c>
      <c r="B229" s="20">
        <v>48.773</v>
      </c>
      <c r="C229" s="20">
        <v>18.525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67.298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/>
      <c r="K230" s="20"/>
      <c r="L230" s="20"/>
      <c r="M230" s="20"/>
      <c r="N230" s="21">
        <f t="shared" si="3"/>
        <v>66.10499999999999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>
        <v>2.894</v>
      </c>
      <c r="J232" s="20"/>
      <c r="K232" s="20"/>
      <c r="L232" s="20"/>
      <c r="M232" s="20"/>
      <c r="N232" s="21">
        <f t="shared" si="3"/>
        <v>61.50299999999999</v>
      </c>
    </row>
    <row r="233" spans="1:14" ht="12.75">
      <c r="A233" s="19" t="s">
        <v>244</v>
      </c>
      <c r="B233" s="20">
        <v>25.898</v>
      </c>
      <c r="C233" s="20"/>
      <c r="D233" s="20"/>
      <c r="E233" s="20"/>
      <c r="F233" s="20"/>
      <c r="G233" s="20"/>
      <c r="H233" s="20"/>
      <c r="I233" s="20">
        <v>25.739</v>
      </c>
      <c r="J233" s="20"/>
      <c r="K233" s="20"/>
      <c r="L233" s="20"/>
      <c r="M233" s="20"/>
      <c r="N233" s="21">
        <f t="shared" si="3"/>
        <v>51.637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/>
      <c r="L234" s="20"/>
      <c r="M234" s="20"/>
      <c r="N234" s="21">
        <f t="shared" si="3"/>
        <v>51.327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>
        <v>9.405</v>
      </c>
      <c r="J235" s="20"/>
      <c r="K235" s="20"/>
      <c r="L235" s="20"/>
      <c r="M235" s="20"/>
      <c r="N235" s="21">
        <f t="shared" si="3"/>
        <v>48.626000000000005</v>
      </c>
    </row>
    <row r="236" spans="1:14" ht="12.75">
      <c r="A236" s="19" t="s">
        <v>247</v>
      </c>
      <c r="B236" s="20"/>
      <c r="C236" s="20">
        <v>11.747</v>
      </c>
      <c r="D236" s="20"/>
      <c r="E236" s="20"/>
      <c r="F236" s="20"/>
      <c r="G236" s="20">
        <v>36.312</v>
      </c>
      <c r="H236" s="20"/>
      <c r="I236" s="20"/>
      <c r="J236" s="20"/>
      <c r="K236" s="20"/>
      <c r="L236" s="20"/>
      <c r="M236" s="20"/>
      <c r="N236" s="21">
        <f t="shared" si="3"/>
        <v>48.059</v>
      </c>
    </row>
    <row r="237" spans="1:14" ht="12.75">
      <c r="A237" s="19" t="s">
        <v>248</v>
      </c>
      <c r="B237" s="20">
        <v>15.071</v>
      </c>
      <c r="C237" s="20"/>
      <c r="D237" s="20"/>
      <c r="E237" s="20">
        <v>19.449</v>
      </c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34.52</v>
      </c>
    </row>
    <row r="238" spans="1:14" ht="12.75">
      <c r="A238" s="19" t="s">
        <v>249</v>
      </c>
      <c r="B238" s="20"/>
      <c r="C238" s="20">
        <v>30.107</v>
      </c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30.107</v>
      </c>
    </row>
    <row r="239" spans="1:14" ht="12.75">
      <c r="A239" s="19" t="s">
        <v>250</v>
      </c>
      <c r="B239" s="20"/>
      <c r="C239" s="20"/>
      <c r="D239" s="20"/>
      <c r="E239" s="20"/>
      <c r="F239" s="20">
        <v>10.115</v>
      </c>
      <c r="G239" s="20">
        <v>13.063</v>
      </c>
      <c r="H239" s="20">
        <v>5.85</v>
      </c>
      <c r="I239" s="20"/>
      <c r="J239" s="20"/>
      <c r="K239" s="20"/>
      <c r="L239" s="20"/>
      <c r="M239" s="20"/>
      <c r="N239" s="21">
        <f t="shared" si="3"/>
        <v>29.028</v>
      </c>
    </row>
    <row r="240" spans="1:14" ht="12.75">
      <c r="A240" s="19" t="s">
        <v>251</v>
      </c>
      <c r="B240" s="20"/>
      <c r="C240" s="20"/>
      <c r="D240" s="20"/>
      <c r="E240" s="20"/>
      <c r="F240" s="20">
        <v>27.94</v>
      </c>
      <c r="G240" s="20"/>
      <c r="H240" s="20"/>
      <c r="I240" s="20"/>
      <c r="J240" s="20"/>
      <c r="K240" s="20"/>
      <c r="L240" s="20"/>
      <c r="M240" s="20"/>
      <c r="N240" s="21">
        <f t="shared" si="3"/>
        <v>27.94</v>
      </c>
    </row>
    <row r="241" spans="1:14" ht="12.75">
      <c r="A241" s="19" t="s">
        <v>252</v>
      </c>
      <c r="B241" s="20"/>
      <c r="C241" s="20">
        <v>6.608</v>
      </c>
      <c r="D241" s="20"/>
      <c r="E241" s="20">
        <v>11.76</v>
      </c>
      <c r="F241" s="20"/>
      <c r="G241" s="20">
        <v>8.104</v>
      </c>
      <c r="H241" s="20"/>
      <c r="I241" s="20"/>
      <c r="J241" s="20"/>
      <c r="K241" s="20"/>
      <c r="L241" s="20"/>
      <c r="M241" s="20"/>
      <c r="N241" s="21">
        <f t="shared" si="3"/>
        <v>26.471999999999998</v>
      </c>
    </row>
    <row r="242" spans="1:14" ht="12.75">
      <c r="A242" s="19" t="s">
        <v>253</v>
      </c>
      <c r="B242" s="20"/>
      <c r="C242" s="20"/>
      <c r="D242" s="20"/>
      <c r="E242" s="20"/>
      <c r="F242" s="20">
        <v>26.068</v>
      </c>
      <c r="G242" s="20"/>
      <c r="H242" s="20"/>
      <c r="I242" s="20"/>
      <c r="J242" s="20"/>
      <c r="K242" s="20"/>
      <c r="L242" s="20"/>
      <c r="M242" s="20"/>
      <c r="N242" s="21">
        <f t="shared" si="3"/>
        <v>26.068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>
        <v>9.129</v>
      </c>
      <c r="H248" s="20"/>
      <c r="I248" s="20"/>
      <c r="J248" s="20"/>
      <c r="K248" s="20"/>
      <c r="L248" s="20"/>
      <c r="M248" s="20"/>
      <c r="N248" s="21">
        <f t="shared" si="3"/>
        <v>9.129</v>
      </c>
    </row>
    <row r="249" spans="1:14" ht="12.75">
      <c r="A249" s="19" t="s">
        <v>260</v>
      </c>
      <c r="B249" s="20"/>
      <c r="C249" s="20"/>
      <c r="D249" s="20">
        <v>2.105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2.105</v>
      </c>
    </row>
    <row r="250" spans="1:14" ht="12.75">
      <c r="A250" s="19" t="s">
        <v>261</v>
      </c>
      <c r="B250" s="20"/>
      <c r="C250" s="20"/>
      <c r="D250" s="20"/>
      <c r="E250" s="20"/>
      <c r="F250" s="20">
        <v>0.141</v>
      </c>
      <c r="G250" s="20"/>
      <c r="H250" s="20"/>
      <c r="I250" s="20"/>
      <c r="J250" s="20"/>
      <c r="K250" s="20"/>
      <c r="L250" s="20"/>
      <c r="M250" s="20"/>
      <c r="N250" s="21">
        <f t="shared" si="3"/>
        <v>0.141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206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11978063.271999996</v>
      </c>
      <c r="C263" s="25">
        <f>SUM(C7:C262)</f>
        <v>12060012.300999993</v>
      </c>
      <c r="D263" s="25">
        <f aca="true" t="shared" si="4" ref="D263:N263">SUM(D7:D262)</f>
        <v>12975968.450000012</v>
      </c>
      <c r="E263" s="25">
        <f t="shared" si="4"/>
        <v>13118373.096000003</v>
      </c>
      <c r="F263" s="25">
        <f t="shared" si="4"/>
        <v>13384135.145000003</v>
      </c>
      <c r="G263" s="25">
        <f t="shared" si="4"/>
        <v>12522791.754999999</v>
      </c>
      <c r="H263" s="25">
        <f t="shared" si="4"/>
        <v>12524980.298999997</v>
      </c>
      <c r="I263" s="25">
        <f t="shared" si="4"/>
        <v>11073876.239999993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99638200.55799997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2014-09-01T08:41:33Z</dcterms:created>
  <dcterms:modified xsi:type="dcterms:W3CDTF">2014-09-01T08:41:58Z</dcterms:modified>
  <cp:category/>
  <cp:version/>
  <cp:contentType/>
  <cp:contentStatus/>
</cp:coreProperties>
</file>