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<sst xmlns="http://schemas.openxmlformats.org/spreadsheetml/2006/main" count="270" uniqueCount="264">
  <si>
    <t xml:space="preserve"> </t>
  </si>
  <si>
    <t>31.10.2014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</si>
  <si>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</si>
  <si>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</si>
  <si>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</si>
  <si>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</si>
  <si>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</si>
  <si>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</si>
  <si>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</si>
  <si>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</si>
  <si>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</si>
  <si>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</si>
  <si>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</si>
  <si>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</si>
  <si>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</si>
  <si>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</si>
  <si>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</si>
  <si>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</si>
  <si>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</si>
  <si>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</si>
  <si>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</si>
  <si>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</si>
  <si>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</si>
  <si>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</si>
  <si>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</si>
  <si>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</si>
  <si>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</si>
  <si>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</si>
  <si>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</si>
  <si>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</si>
  <si>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</si>
  <si>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</si>
  <si>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</si>
  <si>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</si>
  <si>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</si>
  <si>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</si>
  <si>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</si>
  <si>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</si>
  <si>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</si>
  <si>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</si>
  <si>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</si>
  <si>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</si>
  <si>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</si>
  <si>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</si>
  <si>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</si>
  <si>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</si>
  <si>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</si>
  <si>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</si>
  <si>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</si>
  <si>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</si>
  <si>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>KAZAKİSTAN</t>
  </si>
  <si>
    <t xml:space="preserve">MALTA 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</si>
  <si>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</si>
  <si>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</si>
  <si>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</si>
  <si>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</si>
  <si>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</si>
  <si>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</si>
  <si>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SLOVENYA</t>
  </si>
  <si>
    <t>LÜBNAN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</si>
  <si>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</si>
  <si>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</si>
  <si>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</si>
  <si>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</si>
  <si>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</si>
  <si>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</si>
  <si>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</si>
  <si>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 xml:space="preserve">UMMAN </t>
  </si>
  <si>
    <t>SIRBİSTAN</t>
  </si>
  <si>
    <t>AVUSTRALYA</t>
  </si>
  <si>
    <t>SLOVAKYA</t>
  </si>
  <si>
    <t xml:space="preserve">EGE SERBEST BÖLGE </t>
  </si>
  <si>
    <t>İRLANDA</t>
  </si>
  <si>
    <t xml:space="preserve">NİJERYA </t>
  </si>
  <si>
    <t>KIRGIZİSTAN</t>
  </si>
  <si>
    <t xml:space="preserve">HONG KONG </t>
  </si>
  <si>
    <t>GÜNEY KORE CUMHURİYE</t>
  </si>
  <si>
    <t>KUVEYT</t>
  </si>
  <si>
    <t>LİTVANYA</t>
  </si>
  <si>
    <t>FİNLANDİYA</t>
  </si>
  <si>
    <t xml:space="preserve">MAKEDONYA </t>
  </si>
  <si>
    <t xml:space="preserve">JAPONYA </t>
  </si>
  <si>
    <t>ETİYOPYA</t>
  </si>
  <si>
    <t>BOSNA-HERSEK</t>
  </si>
  <si>
    <t xml:space="preserve">KATAR </t>
  </si>
  <si>
    <t>ARNAVUTLUK</t>
  </si>
  <si>
    <t>HIRVATİSTAN</t>
  </si>
  <si>
    <t xml:space="preserve">SUDAN </t>
  </si>
  <si>
    <t>PERU</t>
  </si>
  <si>
    <t>ANGOLA</t>
  </si>
  <si>
    <t xml:space="preserve">MALEZYA </t>
  </si>
  <si>
    <t>KOSOVA</t>
  </si>
  <si>
    <t>MERSİN SERBEST BÖLGE</t>
  </si>
  <si>
    <t>TACİKİSTAN</t>
  </si>
  <si>
    <t>MEKSİKA</t>
  </si>
  <si>
    <t xml:space="preserve">BEYAZ RUSYA </t>
  </si>
  <si>
    <t>MOLDAVYA</t>
  </si>
  <si>
    <t xml:space="preserve">BURSA SERBEST BÖLG. </t>
  </si>
  <si>
    <t>PAKISTAN</t>
  </si>
  <si>
    <t xml:space="preserve">ENDONEZYA </t>
  </si>
  <si>
    <t xml:space="preserve">TAYLAND </t>
  </si>
  <si>
    <t>İST.DERİ SERB.BÖLGE</t>
  </si>
  <si>
    <t>SINGAPUR</t>
  </si>
  <si>
    <t>ŞİLİ</t>
  </si>
  <si>
    <t xml:space="preserve">KOLOMBİYA </t>
  </si>
  <si>
    <t xml:space="preserve">ESTONYA </t>
  </si>
  <si>
    <t xml:space="preserve">BAHREYN </t>
  </si>
  <si>
    <t xml:space="preserve">LETONYA </t>
  </si>
  <si>
    <t>MARSHALL ADALARI</t>
  </si>
  <si>
    <t>AFGANİSTAN</t>
  </si>
  <si>
    <t>AVRUPA SERBEST BÖLG.</t>
  </si>
  <si>
    <t xml:space="preserve">SENEGAL </t>
  </si>
  <si>
    <t>GANA</t>
  </si>
  <si>
    <t xml:space="preserve">VIETNAM </t>
  </si>
  <si>
    <t>KAYSERİ SERBEST BLG.</t>
  </si>
  <si>
    <t>TRAKYA SERBEST BÖLGE</t>
  </si>
  <si>
    <t>ARJANTİN</t>
  </si>
  <si>
    <t>TANZANYA(BİRLEŞ.CUM)</t>
  </si>
  <si>
    <t>FILIPINLER</t>
  </si>
  <si>
    <t>BANGLADEŞ</t>
  </si>
  <si>
    <t>TAYVAN</t>
  </si>
  <si>
    <t>PANAMA</t>
  </si>
  <si>
    <t>CEBELİ TARIK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</si>
  <si>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</si>
  <si>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</si>
  <si>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</si>
  <si>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</si>
  <si>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</si>
  <si>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</si>
  <si>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 xml:space="preserve">MORİTANYA </t>
  </si>
  <si>
    <t>FİLDİŞİ SAHİLİ</t>
  </si>
  <si>
    <t>YENI ZELANDA</t>
  </si>
  <si>
    <t xml:space="preserve">EKVATOR </t>
  </si>
  <si>
    <t>İŞGAL ALT.FİLİSTİN T</t>
  </si>
  <si>
    <t xml:space="preserve">DOMINIK CUMHURIYETI </t>
  </si>
  <si>
    <t>GINE</t>
  </si>
  <si>
    <t>KOCAELİ SERBEST BLG.</t>
  </si>
  <si>
    <t>EKVATOR GİNESİ</t>
  </si>
  <si>
    <t>GAZİANTEP SERB.BÖLG.</t>
  </si>
  <si>
    <t>LİBERYA</t>
  </si>
  <si>
    <t>CIBUTI</t>
  </si>
  <si>
    <t xml:space="preserve">GABON </t>
  </si>
  <si>
    <t xml:space="preserve">KOSTARIKA </t>
  </si>
  <si>
    <t>SOMALI</t>
  </si>
  <si>
    <t>MADAGASKAR</t>
  </si>
  <si>
    <t xml:space="preserve">SRI LANKA </t>
  </si>
  <si>
    <t xml:space="preserve">JAMAIKA </t>
  </si>
  <si>
    <t>LÜKSEMBURG</t>
  </si>
  <si>
    <t>VENEZUELLA</t>
  </si>
  <si>
    <t>TRINIDAD VE TOBAGO</t>
  </si>
  <si>
    <t>TOGO</t>
  </si>
  <si>
    <t>ADANA YUMURT.SER.BÖL</t>
  </si>
  <si>
    <t xml:space="preserve">URUGUAY </t>
  </si>
  <si>
    <t>DUBAİ</t>
  </si>
  <si>
    <t xml:space="preserve">MOZAMBİK </t>
  </si>
  <si>
    <t>RUANDA</t>
  </si>
  <si>
    <t>KONGO(DEM.CM)E.ZAİRE</t>
  </si>
  <si>
    <t>SIERRA LEONE</t>
  </si>
  <si>
    <t>MAURİTİUS</t>
  </si>
  <si>
    <t xml:space="preserve">NIJER </t>
  </si>
  <si>
    <t>MALİ</t>
  </si>
  <si>
    <t>KARADAĞ</t>
  </si>
  <si>
    <t>MOGOLISTAN</t>
  </si>
  <si>
    <t>PARAGUAY</t>
  </si>
  <si>
    <t>UGANDA</t>
  </si>
  <si>
    <t xml:space="preserve">MYANMAR (BURMA) </t>
  </si>
  <si>
    <t>KÜBA</t>
  </si>
  <si>
    <t>BURKİNA FASO</t>
  </si>
  <si>
    <t xml:space="preserve">HAITI </t>
  </si>
  <si>
    <t>MENEMEN DERİ SR.BLG.</t>
  </si>
  <si>
    <t xml:space="preserve">GAMBIYA </t>
  </si>
  <si>
    <t xml:space="preserve">GUATEMALA </t>
  </si>
  <si>
    <t>INGILIZ VIRJIN ADALA</t>
  </si>
  <si>
    <t>ZAMBIA</t>
  </si>
  <si>
    <t>İZLANDA</t>
  </si>
  <si>
    <t xml:space="preserve">CAD </t>
  </si>
  <si>
    <t>ST.VINCENT VE GRENAD</t>
  </si>
  <si>
    <t xml:space="preserve">BOLIVYA </t>
  </si>
  <si>
    <t>LİHTENŞTAYN</t>
  </si>
  <si>
    <t>BELİZE</t>
  </si>
  <si>
    <t>GUYANA</t>
  </si>
  <si>
    <t>NAMİBYA</t>
  </si>
  <si>
    <t xml:space="preserve">SURİNAM </t>
  </si>
  <si>
    <t>SEYŞEL ADALARI VE BA</t>
  </si>
  <si>
    <t xml:space="preserve">MAKAO </t>
  </si>
  <si>
    <t>HONDURAS</t>
  </si>
  <si>
    <t>DAĞISTAN CUMHURİYETİ</t>
  </si>
  <si>
    <t>MALDİV ADALARI</t>
  </si>
  <si>
    <t>BİLİNMEYEN ULKE</t>
  </si>
  <si>
    <t>ERİTRE</t>
  </si>
  <si>
    <t>BRUNEI</t>
  </si>
  <si>
    <t>CAPE VERDE</t>
  </si>
  <si>
    <t>BARBADOS</t>
  </si>
  <si>
    <t>TATARİSTAN</t>
  </si>
  <si>
    <t>KAMBOÇYA</t>
  </si>
  <si>
    <t>HOLLANDA ANTİLLERİ</t>
  </si>
  <si>
    <t>LAOS (HALK CUM.)</t>
  </si>
  <si>
    <t>YENI KALODENYA VE BA</t>
  </si>
  <si>
    <t xml:space="preserve">NEPAL </t>
  </si>
  <si>
    <t>ST.KİTTS VE NEVİS</t>
  </si>
  <si>
    <t xml:space="preserve">GINE-BISSAU </t>
  </si>
  <si>
    <t>ZIMBABVE</t>
  </si>
  <si>
    <t xml:space="preserve">KOMOR ADALARI </t>
  </si>
  <si>
    <t>ORTA AFRİKA CUMHURİY</t>
  </si>
  <si>
    <t>SAMSUN SERBEST BÖLG.</t>
  </si>
  <si>
    <t xml:space="preserve">PAPUA YENI GINE </t>
  </si>
  <si>
    <t xml:space="preserve">NIKARAGUA </t>
  </si>
  <si>
    <t>DENİZLİ SERBEST BÖLG</t>
  </si>
  <si>
    <t>ANTIGUA VE BERMUDA</t>
  </si>
  <si>
    <t xml:space="preserve">MAYOTTE </t>
  </si>
  <si>
    <t xml:space="preserve">BAHAMALAR </t>
  </si>
  <si>
    <t>MALAVI</t>
  </si>
  <si>
    <t xml:space="preserve">EL SALVADOR </t>
  </si>
  <si>
    <t xml:space="preserve">BURUNDI </t>
  </si>
  <si>
    <t>RİZE SERBEST BÖLGESİ</t>
  </si>
  <si>
    <t>BOSTVANA</t>
  </si>
  <si>
    <t>GUAM</t>
  </si>
  <si>
    <t>KUZEY KORE DEMOKRATİ</t>
  </si>
  <si>
    <t>ÇEÇEN CUMHURİYETİ</t>
  </si>
  <si>
    <t>FİJİ</t>
  </si>
  <si>
    <t>SAMOA (BATI SAMOA)</t>
  </si>
  <si>
    <t>FRANSIZ POLİNEZYASI</t>
  </si>
  <si>
    <t>CAYMAN ADALARI</t>
  </si>
  <si>
    <t xml:space="preserve">SVAZILAND </t>
  </si>
  <si>
    <t>TÜBİTAK MAM TEKN.S.B</t>
  </si>
  <si>
    <t xml:space="preserve">ANDORRA </t>
  </si>
  <si>
    <t xml:space="preserve">ARUBA </t>
  </si>
  <si>
    <t>ST.LUCIA</t>
  </si>
  <si>
    <t xml:space="preserve">BERMUDA </t>
  </si>
  <si>
    <t>TRABZON SERBEST BLG.</t>
  </si>
  <si>
    <t>KUZEY İRLANDA</t>
  </si>
  <si>
    <t>SAO TOME VE PRINCIPE</t>
  </si>
  <si>
    <t>KİRİBATİ</t>
  </si>
  <si>
    <t xml:space="preserve">TONGA </t>
  </si>
  <si>
    <t>DOMINIKA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</si>
  <si>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</si>
  <si>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</si>
  <si>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</si>
  <si>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</si>
  <si>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</si>
  <si>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GRENADA </t>
  </si>
  <si>
    <t xml:space="preserve">FAROE ADALARI </t>
  </si>
  <si>
    <t xml:space="preserve">VENUATU </t>
  </si>
  <si>
    <t>ŞARJA (SHARJAH)</t>
  </si>
  <si>
    <t>ABD VİRJİN ADALARI</t>
  </si>
  <si>
    <t>TURKS VE CAICOS ADAS</t>
  </si>
  <si>
    <t>ANGUILLA</t>
  </si>
  <si>
    <t xml:space="preserve">BUHUTAN </t>
  </si>
  <si>
    <t xml:space="preserve">PALAU </t>
  </si>
  <si>
    <t xml:space="preserve">CURACAO ADASI </t>
  </si>
  <si>
    <t>PORTO RİKO</t>
  </si>
  <si>
    <t>VİETNAM (KUZEY)</t>
  </si>
  <si>
    <t>SAN MARİNO</t>
  </si>
  <si>
    <t>KIBRIS</t>
  </si>
  <si>
    <t xml:space="preserve">SOLOMON ADALARI </t>
  </si>
  <si>
    <t>KONGO HALK CUMHUR.</t>
  </si>
  <si>
    <t>DOĞU TİMOR</t>
  </si>
  <si>
    <t>ST.PIERRE VE MIQUELO</t>
  </si>
  <si>
    <t>GÜN.GEORG.VE SAND.AD</t>
  </si>
  <si>
    <t>VALLİS VE FUTUNA ADA</t>
  </si>
  <si>
    <t>MİKRONEZYA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</si>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</sst>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20757"/>
        <c:axId val="40686814"/>
      </c:bar3DChart>
      <c:catAx>
        <c:axId val="45207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686814"/>
        <c:crosses val="autoZero"/>
        <c:auto val="0"/>
        <c:lblOffset val="100"/>
        <c:tickLblSkip val="1"/>
        <c:noMultiLvlLbl val="0"/>
      </c:catAx>
      <c:valAx>
        <c:axId val="406868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75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0637007"/>
        <c:axId val="7297608"/>
      </c:bar3DChart>
      <c:catAx>
        <c:axId val="306370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97608"/>
        <c:crosses val="autoZero"/>
        <c:auto val="0"/>
        <c:lblOffset val="100"/>
        <c:tickLblSkip val="1"/>
        <c:noMultiLvlLbl val="0"/>
      </c:catAx>
      <c:valAx>
        <c:axId val="72976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700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0%20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12507049.615999999</v>
          </cell>
        </row>
        <row r="8">
          <cell r="A8" t="str">
            <v>IRAK</v>
          </cell>
          <cell r="N8">
            <v>8650319.546</v>
          </cell>
        </row>
        <row r="9">
          <cell r="A9" t="str">
            <v>BİRLEŞİK KRALLIK</v>
          </cell>
          <cell r="N9">
            <v>8074943.444999999</v>
          </cell>
        </row>
        <row r="10">
          <cell r="A10" t="str">
            <v>İTALYA</v>
          </cell>
          <cell r="N10">
            <v>5818848.403</v>
          </cell>
        </row>
        <row r="11">
          <cell r="A11" t="str">
            <v>FRANSA</v>
          </cell>
          <cell r="N11">
            <v>5398793.687</v>
          </cell>
        </row>
        <row r="12">
          <cell r="A12" t="str">
            <v>RUSYA FEDERASYONU </v>
          </cell>
          <cell r="N12">
            <v>5072548.66</v>
          </cell>
        </row>
        <row r="13">
          <cell r="A13" t="str">
            <v>BİRLEŞİK DEVLETLER</v>
          </cell>
          <cell r="N13">
            <v>5008445.990000001</v>
          </cell>
        </row>
        <row r="14">
          <cell r="A14" t="str">
            <v>İSPANYA</v>
          </cell>
          <cell r="N14">
            <v>3962140.318</v>
          </cell>
        </row>
        <row r="15">
          <cell r="A15" t="str">
            <v>İRAN (İSLAM CUM.)</v>
          </cell>
          <cell r="N15">
            <v>2936788.2619999996</v>
          </cell>
        </row>
        <row r="16">
          <cell r="A16" t="str">
            <v>HOLLANDA</v>
          </cell>
          <cell r="N16">
            <v>2839430.9310000003</v>
          </cell>
        </row>
        <row r="17">
          <cell r="A17" t="str">
            <v>MISIR </v>
          </cell>
          <cell r="N17">
            <v>2714480.625</v>
          </cell>
        </row>
        <row r="18">
          <cell r="A18" t="str">
            <v>BİRLEŞİK ARAP EMİRLİKLERİ</v>
          </cell>
          <cell r="N18">
            <v>2641613.318</v>
          </cell>
        </row>
        <row r="19">
          <cell r="A19" t="str">
            <v>ROMANYA </v>
          </cell>
          <cell r="N19">
            <v>2554129.9839999997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421875" style="0" bestFit="1" customWidth="1"/>
    <col min="2" max="11" width="15.140625" style="0" bestFit="1" customWidth="1"/>
    <col min="12" max="12" width="7.710937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1346417.553</v>
      </c>
      <c r="G7" s="20">
        <v>1234005.315</v>
      </c>
      <c r="H7" s="20">
        <v>1328879.169</v>
      </c>
      <c r="I7" s="20">
        <v>1101955.146</v>
      </c>
      <c r="J7" s="20">
        <v>1295186.612</v>
      </c>
      <c r="K7" s="20">
        <v>1249253.135</v>
      </c>
      <c r="L7" s="20"/>
      <c r="M7" s="20"/>
      <c r="N7" s="21">
        <f aca="true" t="shared" si="0" ref="N7:N70">SUM(B7:M7)</f>
        <v>12507049.615999999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989006.189</v>
      </c>
      <c r="E8" s="20">
        <v>1003477.696</v>
      </c>
      <c r="F8" s="20">
        <v>1025152.031</v>
      </c>
      <c r="G8" s="20">
        <v>725586.351</v>
      </c>
      <c r="H8" s="20">
        <v>568164.965</v>
      </c>
      <c r="I8" s="20">
        <v>630125.632</v>
      </c>
      <c r="J8" s="20">
        <v>874584.785</v>
      </c>
      <c r="K8" s="20">
        <v>815672.97</v>
      </c>
      <c r="L8" s="20"/>
      <c r="M8" s="20"/>
      <c r="N8" s="21">
        <f t="shared" si="0"/>
        <v>8650319.546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837513.75</v>
      </c>
      <c r="F9" s="20">
        <v>808099.81</v>
      </c>
      <c r="G9" s="20">
        <v>828948.095</v>
      </c>
      <c r="H9" s="20">
        <v>887972.89</v>
      </c>
      <c r="I9" s="20">
        <v>731121.78</v>
      </c>
      <c r="J9" s="20">
        <v>886984.85</v>
      </c>
      <c r="K9" s="20">
        <v>833759.848</v>
      </c>
      <c r="L9" s="20"/>
      <c r="M9" s="20"/>
      <c r="N9" s="21">
        <f t="shared" si="0"/>
        <v>8074943.444999999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625536.279</v>
      </c>
      <c r="H10" s="20">
        <v>585867.914</v>
      </c>
      <c r="I10" s="20">
        <v>409698.257</v>
      </c>
      <c r="J10" s="20">
        <v>583077.833</v>
      </c>
      <c r="K10" s="20">
        <v>554720.461</v>
      </c>
      <c r="L10" s="20"/>
      <c r="M10" s="20"/>
      <c r="N10" s="21">
        <f t="shared" si="0"/>
        <v>5818848.403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671148.125</v>
      </c>
      <c r="H11" s="20">
        <v>569300.571</v>
      </c>
      <c r="I11" s="20">
        <v>440533.052</v>
      </c>
      <c r="J11" s="20">
        <v>541979.04</v>
      </c>
      <c r="K11" s="20">
        <v>482706.117</v>
      </c>
      <c r="L11" s="20"/>
      <c r="M11" s="20"/>
      <c r="N11" s="21">
        <f t="shared" si="0"/>
        <v>5398793.687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497249.917</v>
      </c>
      <c r="J12" s="20">
        <v>533202.071</v>
      </c>
      <c r="K12" s="20">
        <v>493881.121</v>
      </c>
      <c r="L12" s="20"/>
      <c r="M12" s="20"/>
      <c r="N12" s="21">
        <f t="shared" si="0"/>
        <v>5072548.66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513805.468</v>
      </c>
      <c r="J13" s="20">
        <v>581244.435</v>
      </c>
      <c r="K13" s="20">
        <v>504300.906</v>
      </c>
      <c r="L13" s="20"/>
      <c r="M13" s="20"/>
      <c r="N13" s="21">
        <f t="shared" si="0"/>
        <v>5008445.990000001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429025.843</v>
      </c>
      <c r="G14" s="20">
        <v>377530.764</v>
      </c>
      <c r="H14" s="20">
        <v>432625.242</v>
      </c>
      <c r="I14" s="20">
        <v>345574.192</v>
      </c>
      <c r="J14" s="20">
        <v>427709.251</v>
      </c>
      <c r="K14" s="20">
        <v>395572.269</v>
      </c>
      <c r="L14" s="20"/>
      <c r="M14" s="20"/>
      <c r="N14" s="21">
        <f t="shared" si="0"/>
        <v>3962140.318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306146.211</v>
      </c>
      <c r="J15" s="20">
        <v>480617.749</v>
      </c>
      <c r="K15" s="20">
        <v>361442.108</v>
      </c>
      <c r="L15" s="20"/>
      <c r="M15" s="20"/>
      <c r="N15" s="21">
        <f t="shared" si="0"/>
        <v>2936788.2619999996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292121.715</v>
      </c>
      <c r="H16" s="20">
        <v>284147.383</v>
      </c>
      <c r="I16" s="20">
        <v>243557.893</v>
      </c>
      <c r="J16" s="20">
        <v>266157.797</v>
      </c>
      <c r="K16" s="20">
        <v>284863.077</v>
      </c>
      <c r="L16" s="20"/>
      <c r="M16" s="20"/>
      <c r="N16" s="21">
        <f t="shared" si="0"/>
        <v>2839430.9310000003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242696.641</v>
      </c>
      <c r="F17" s="20">
        <v>238780.677</v>
      </c>
      <c r="G17" s="20">
        <v>231868.049</v>
      </c>
      <c r="H17" s="20">
        <v>225334.516</v>
      </c>
      <c r="I17" s="20">
        <v>283765.317</v>
      </c>
      <c r="J17" s="20">
        <v>356570.988</v>
      </c>
      <c r="K17" s="20">
        <v>369785.012</v>
      </c>
      <c r="L17" s="20"/>
      <c r="M17" s="20"/>
      <c r="N17" s="21">
        <f t="shared" si="0"/>
        <v>2714480.625</v>
      </c>
    </row>
    <row r="18" spans="1:14" ht="12.75">
      <c r="A18" s="19" t="s">
        <v>29</v>
      </c>
      <c r="B18" s="20">
        <v>233189.831</v>
      </c>
      <c r="C18" s="20">
        <v>281037.699</v>
      </c>
      <c r="D18" s="20">
        <v>283324.377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259774.663</v>
      </c>
      <c r="J18" s="20">
        <v>226157.639</v>
      </c>
      <c r="K18" s="20">
        <v>311765.476</v>
      </c>
      <c r="L18" s="20"/>
      <c r="M18" s="20"/>
      <c r="N18" s="21">
        <f t="shared" si="0"/>
        <v>2641613.318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285241.215</v>
      </c>
      <c r="E19" s="20">
        <v>264965.521</v>
      </c>
      <c r="F19" s="20">
        <v>277185.493</v>
      </c>
      <c r="G19" s="20">
        <v>254365.195</v>
      </c>
      <c r="H19" s="20">
        <v>240534.166</v>
      </c>
      <c r="I19" s="20">
        <v>241644.762</v>
      </c>
      <c r="J19" s="20">
        <v>275993.224</v>
      </c>
      <c r="K19" s="20">
        <v>260503.295</v>
      </c>
      <c r="L19" s="20"/>
      <c r="M19" s="20"/>
      <c r="N19" s="21">
        <f t="shared" si="0"/>
        <v>2554129.9839999997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261770.854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264094.873</v>
      </c>
      <c r="J20" s="20">
        <v>233045.906</v>
      </c>
      <c r="K20" s="20">
        <v>227867.534</v>
      </c>
      <c r="L20" s="20"/>
      <c r="M20" s="20"/>
      <c r="N20" s="21">
        <f t="shared" si="0"/>
        <v>2517427.929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217397.967</v>
      </c>
      <c r="I21" s="20">
        <v>208719.403</v>
      </c>
      <c r="J21" s="20">
        <v>233063.694</v>
      </c>
      <c r="K21" s="20">
        <v>210408.045</v>
      </c>
      <c r="L21" s="20"/>
      <c r="M21" s="20"/>
      <c r="N21" s="21">
        <f t="shared" si="0"/>
        <v>2470070.587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242629.202</v>
      </c>
      <c r="I22" s="20">
        <v>215933.146</v>
      </c>
      <c r="J22" s="20">
        <v>250548.016</v>
      </c>
      <c r="K22" s="20">
        <v>220228.309</v>
      </c>
      <c r="L22" s="20"/>
      <c r="M22" s="20"/>
      <c r="N22" s="21">
        <f t="shared" si="0"/>
        <v>2454483.672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287583.621</v>
      </c>
      <c r="G23" s="20">
        <v>235001.485</v>
      </c>
      <c r="H23" s="20">
        <v>245468.4</v>
      </c>
      <c r="I23" s="20">
        <v>218796.398</v>
      </c>
      <c r="J23" s="20">
        <v>240344.749</v>
      </c>
      <c r="K23" s="20">
        <v>219753.344</v>
      </c>
      <c r="L23" s="20"/>
      <c r="M23" s="20"/>
      <c r="N23" s="21">
        <f t="shared" si="0"/>
        <v>2383049.79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280563.587</v>
      </c>
      <c r="K24" s="20">
        <v>239995.464</v>
      </c>
      <c r="L24" s="20"/>
      <c r="M24" s="20"/>
      <c r="N24" s="21">
        <f t="shared" si="0"/>
        <v>2342831.316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212849.977</v>
      </c>
      <c r="F25" s="20">
        <v>206277.27</v>
      </c>
      <c r="G25" s="20">
        <v>185546.401</v>
      </c>
      <c r="H25" s="20">
        <v>186815.718</v>
      </c>
      <c r="I25" s="20">
        <v>180677.979</v>
      </c>
      <c r="J25" s="20">
        <v>215768.331</v>
      </c>
      <c r="K25" s="20">
        <v>215676.938</v>
      </c>
      <c r="L25" s="20"/>
      <c r="M25" s="20"/>
      <c r="N25" s="21">
        <f t="shared" si="0"/>
        <v>2012449.9610000001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239742.8</v>
      </c>
      <c r="K26" s="20">
        <v>186859.06</v>
      </c>
      <c r="L26" s="20"/>
      <c r="M26" s="20"/>
      <c r="N26" s="21">
        <f t="shared" si="0"/>
        <v>1874541.362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164743.363</v>
      </c>
      <c r="J27" s="20">
        <v>167271.348</v>
      </c>
      <c r="K27" s="20">
        <v>181862.059</v>
      </c>
      <c r="L27" s="20"/>
      <c r="M27" s="20"/>
      <c r="N27" s="21">
        <f t="shared" si="0"/>
        <v>1700610.566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169853.523</v>
      </c>
      <c r="G28" s="20">
        <v>144380.715</v>
      </c>
      <c r="H28" s="20">
        <v>153229.961</v>
      </c>
      <c r="I28" s="20">
        <v>116517.129</v>
      </c>
      <c r="J28" s="20">
        <v>221653.577</v>
      </c>
      <c r="K28" s="20">
        <v>153736.448</v>
      </c>
      <c r="L28" s="20"/>
      <c r="M28" s="20"/>
      <c r="N28" s="21">
        <f t="shared" si="0"/>
        <v>1697094.3050000002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115451.389</v>
      </c>
      <c r="L29" s="20"/>
      <c r="M29" s="20"/>
      <c r="N29" s="21">
        <f t="shared" si="0"/>
        <v>1681667.204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138262.152</v>
      </c>
      <c r="J30" s="20">
        <v>170979.084</v>
      </c>
      <c r="K30" s="20">
        <v>174853.467</v>
      </c>
      <c r="L30" s="20"/>
      <c r="M30" s="20"/>
      <c r="N30" s="21">
        <f t="shared" si="0"/>
        <v>1420495.4980000001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126834.401</v>
      </c>
      <c r="G31" s="20">
        <v>123669.49</v>
      </c>
      <c r="H31" s="20">
        <v>134504.552</v>
      </c>
      <c r="I31" s="20">
        <v>117504.057</v>
      </c>
      <c r="J31" s="20">
        <v>144128.722</v>
      </c>
      <c r="K31" s="20">
        <v>146376.464</v>
      </c>
      <c r="L31" s="20"/>
      <c r="M31" s="20"/>
      <c r="N31" s="21">
        <f t="shared" si="0"/>
        <v>1291149.203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144539.125</v>
      </c>
      <c r="K32" s="20">
        <v>128661.923</v>
      </c>
      <c r="L32" s="20"/>
      <c r="M32" s="20"/>
      <c r="N32" s="21">
        <f t="shared" si="0"/>
        <v>1174522.5010000002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112407.983</v>
      </c>
      <c r="H33" s="20">
        <v>124984.876</v>
      </c>
      <c r="I33" s="20">
        <v>122928.853</v>
      </c>
      <c r="J33" s="20">
        <v>131248.33</v>
      </c>
      <c r="K33" s="20">
        <v>126470.296</v>
      </c>
      <c r="L33" s="20"/>
      <c r="M33" s="20"/>
      <c r="N33" s="21">
        <f t="shared" si="0"/>
        <v>1147952.973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141770.356</v>
      </c>
      <c r="G34" s="20">
        <v>110966.467</v>
      </c>
      <c r="H34" s="20">
        <v>95659.761</v>
      </c>
      <c r="I34" s="20">
        <v>74554.374</v>
      </c>
      <c r="J34" s="20">
        <v>115008.154</v>
      </c>
      <c r="K34" s="20">
        <v>76506.351</v>
      </c>
      <c r="L34" s="20"/>
      <c r="M34" s="20"/>
      <c r="N34" s="21">
        <f t="shared" si="0"/>
        <v>1129094.9349999998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109503.744</v>
      </c>
      <c r="H35" s="20">
        <v>134098.057</v>
      </c>
      <c r="I35" s="20">
        <v>95613.696</v>
      </c>
      <c r="J35" s="20">
        <v>121140.46</v>
      </c>
      <c r="K35" s="20">
        <v>104220.875</v>
      </c>
      <c r="L35" s="20"/>
      <c r="M35" s="20"/>
      <c r="N35" s="21">
        <f t="shared" si="0"/>
        <v>1105244.026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98252.958</v>
      </c>
      <c r="I36" s="20">
        <v>96361.544</v>
      </c>
      <c r="J36" s="20">
        <v>105582.525</v>
      </c>
      <c r="K36" s="20">
        <v>96170.253</v>
      </c>
      <c r="L36" s="20"/>
      <c r="M36" s="20"/>
      <c r="N36" s="21">
        <f t="shared" si="0"/>
        <v>943919.425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91393.835</v>
      </c>
      <c r="K37" s="20">
        <v>80435.147</v>
      </c>
      <c r="L37" s="20"/>
      <c r="M37" s="20"/>
      <c r="N37" s="21">
        <f t="shared" si="0"/>
        <v>909868.267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79105.489</v>
      </c>
      <c r="J38" s="20">
        <v>89676.995</v>
      </c>
      <c r="K38" s="20">
        <v>71380.17</v>
      </c>
      <c r="L38" s="20"/>
      <c r="M38" s="20"/>
      <c r="N38" s="21">
        <f t="shared" si="0"/>
        <v>829648.328</v>
      </c>
    </row>
    <row r="39" spans="1:14" ht="12.75">
      <c r="A39" s="19" t="s">
        <v>50</v>
      </c>
      <c r="B39" s="20">
        <v>60128.858</v>
      </c>
      <c r="C39" s="20">
        <v>70563.378</v>
      </c>
      <c r="D39" s="20">
        <v>79088.287</v>
      </c>
      <c r="E39" s="20">
        <v>85736.551</v>
      </c>
      <c r="F39" s="20">
        <v>93226.673</v>
      </c>
      <c r="G39" s="20">
        <v>89465.608</v>
      </c>
      <c r="H39" s="20">
        <v>96979.323</v>
      </c>
      <c r="I39" s="20">
        <v>75654.501</v>
      </c>
      <c r="J39" s="20">
        <v>86924.366</v>
      </c>
      <c r="K39" s="20">
        <v>86176.155</v>
      </c>
      <c r="L39" s="20"/>
      <c r="M39" s="20"/>
      <c r="N39" s="21">
        <f t="shared" si="0"/>
        <v>823943.7000000002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47534.771</v>
      </c>
      <c r="F40" s="20">
        <v>101637.076</v>
      </c>
      <c r="G40" s="20">
        <v>97193.731</v>
      </c>
      <c r="H40" s="20">
        <v>79560.844</v>
      </c>
      <c r="I40" s="20">
        <v>93355.992</v>
      </c>
      <c r="J40" s="20">
        <v>64589.306</v>
      </c>
      <c r="K40" s="20">
        <v>67190.309</v>
      </c>
      <c r="L40" s="20"/>
      <c r="M40" s="20"/>
      <c r="N40" s="21">
        <f t="shared" si="0"/>
        <v>811182.988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86741.983</v>
      </c>
      <c r="G41" s="20">
        <v>79765.992</v>
      </c>
      <c r="H41" s="20">
        <v>72052.459</v>
      </c>
      <c r="I41" s="20">
        <v>60987.002</v>
      </c>
      <c r="J41" s="20">
        <v>83657.724</v>
      </c>
      <c r="K41" s="20">
        <v>67100.738</v>
      </c>
      <c r="L41" s="20"/>
      <c r="M41" s="20"/>
      <c r="N41" s="21">
        <f t="shared" si="0"/>
        <v>773240.341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85435.012</v>
      </c>
      <c r="K42" s="20">
        <v>42103.175</v>
      </c>
      <c r="L42" s="20"/>
      <c r="M42" s="20"/>
      <c r="N42" s="21">
        <f t="shared" si="0"/>
        <v>755311.1860000001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65961.039</v>
      </c>
      <c r="H43" s="20">
        <v>76107.993</v>
      </c>
      <c r="I43" s="20">
        <v>64746.361</v>
      </c>
      <c r="J43" s="20">
        <v>74204.915</v>
      </c>
      <c r="K43" s="20">
        <v>78911.158</v>
      </c>
      <c r="L43" s="20"/>
      <c r="M43" s="20"/>
      <c r="N43" s="21">
        <f t="shared" si="0"/>
        <v>708683.9110000001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44089.542</v>
      </c>
      <c r="J44" s="20">
        <v>59122.653</v>
      </c>
      <c r="K44" s="20">
        <v>114406.025</v>
      </c>
      <c r="L44" s="20"/>
      <c r="M44" s="20"/>
      <c r="N44" s="21">
        <f t="shared" si="0"/>
        <v>697328.952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71906.656</v>
      </c>
      <c r="G45" s="20">
        <v>67174.321</v>
      </c>
      <c r="H45" s="20">
        <v>68099.436</v>
      </c>
      <c r="I45" s="20">
        <v>63523.79</v>
      </c>
      <c r="J45" s="20">
        <v>76865.783</v>
      </c>
      <c r="K45" s="20">
        <v>73638.489</v>
      </c>
      <c r="L45" s="20"/>
      <c r="M45" s="20"/>
      <c r="N45" s="21">
        <f t="shared" si="0"/>
        <v>692473.0490000001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/>
      <c r="M46" s="20"/>
      <c r="N46" s="21">
        <f t="shared" si="0"/>
        <v>691974.2449999999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75422.227</v>
      </c>
      <c r="E47" s="20">
        <v>73874.705</v>
      </c>
      <c r="F47" s="20">
        <v>76125.855</v>
      </c>
      <c r="G47" s="20">
        <v>69778.215</v>
      </c>
      <c r="H47" s="20">
        <v>60260.894</v>
      </c>
      <c r="I47" s="20">
        <v>34954.221</v>
      </c>
      <c r="J47" s="20">
        <v>70824.294</v>
      </c>
      <c r="K47" s="20">
        <v>61892.674</v>
      </c>
      <c r="L47" s="20"/>
      <c r="M47" s="20"/>
      <c r="N47" s="21">
        <f t="shared" si="0"/>
        <v>632142.967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57862.589</v>
      </c>
      <c r="H48" s="20">
        <v>57787.281</v>
      </c>
      <c r="I48" s="20">
        <v>60302.098</v>
      </c>
      <c r="J48" s="20">
        <v>67296.081</v>
      </c>
      <c r="K48" s="20">
        <v>68196.606</v>
      </c>
      <c r="L48" s="20"/>
      <c r="M48" s="20"/>
      <c r="N48" s="21">
        <f t="shared" si="0"/>
        <v>623142.305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65045.286</v>
      </c>
      <c r="L49" s="20"/>
      <c r="M49" s="20"/>
      <c r="N49" s="21">
        <f t="shared" si="0"/>
        <v>565973.249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32539.053</v>
      </c>
      <c r="L50" s="20"/>
      <c r="M50" s="20"/>
      <c r="N50" s="21">
        <f t="shared" si="0"/>
        <v>553062.941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56748.773</v>
      </c>
      <c r="K51" s="20">
        <v>55096.15</v>
      </c>
      <c r="L51" s="20"/>
      <c r="M51" s="20"/>
      <c r="N51" s="21">
        <f t="shared" si="0"/>
        <v>495644.36600000004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90505.643</v>
      </c>
      <c r="H52" s="20">
        <v>69160.328</v>
      </c>
      <c r="I52" s="20">
        <v>30418.648</v>
      </c>
      <c r="J52" s="20">
        <v>24353.951</v>
      </c>
      <c r="K52" s="20">
        <v>37575.422</v>
      </c>
      <c r="L52" s="20"/>
      <c r="M52" s="20"/>
      <c r="N52" s="21">
        <f t="shared" si="0"/>
        <v>495415.27499999997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42373.148</v>
      </c>
      <c r="J53" s="20">
        <v>52342.074</v>
      </c>
      <c r="K53" s="20">
        <v>45896.166</v>
      </c>
      <c r="L53" s="20"/>
      <c r="M53" s="20"/>
      <c r="N53" s="21">
        <f t="shared" si="0"/>
        <v>484264.17799999996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/>
      <c r="M54" s="20"/>
      <c r="N54" s="21">
        <f t="shared" si="0"/>
        <v>473007.28800000006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41182.607</v>
      </c>
      <c r="G55" s="20">
        <v>42138.325</v>
      </c>
      <c r="H55" s="20">
        <v>82788.706</v>
      </c>
      <c r="I55" s="20">
        <v>32906.529</v>
      </c>
      <c r="J55" s="20">
        <v>40987.163</v>
      </c>
      <c r="K55" s="20">
        <v>36721.644</v>
      </c>
      <c r="L55" s="20"/>
      <c r="M55" s="20"/>
      <c r="N55" s="21">
        <f t="shared" si="0"/>
        <v>460831.549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70901.208</v>
      </c>
      <c r="H56" s="20">
        <v>46745.175</v>
      </c>
      <c r="I56" s="20">
        <v>60168.818</v>
      </c>
      <c r="J56" s="20">
        <v>24055.694</v>
      </c>
      <c r="K56" s="20">
        <v>52174.044</v>
      </c>
      <c r="L56" s="20"/>
      <c r="M56" s="20"/>
      <c r="N56" s="21">
        <f t="shared" si="0"/>
        <v>430067.18999999994</v>
      </c>
    </row>
    <row r="57" spans="1:14" ht="12.75">
      <c r="A57" s="19" t="s">
        <v>68</v>
      </c>
      <c r="B57" s="20">
        <v>35064.874</v>
      </c>
      <c r="C57" s="20">
        <v>37114.099</v>
      </c>
      <c r="D57" s="20">
        <v>43559.18</v>
      </c>
      <c r="E57" s="20">
        <v>44355.666</v>
      </c>
      <c r="F57" s="20">
        <v>42566.708</v>
      </c>
      <c r="G57" s="20">
        <v>38439.857</v>
      </c>
      <c r="H57" s="20">
        <v>36311.764</v>
      </c>
      <c r="I57" s="20">
        <v>41554.393</v>
      </c>
      <c r="J57" s="20">
        <v>53515.486</v>
      </c>
      <c r="K57" s="20">
        <v>51041.367</v>
      </c>
      <c r="L57" s="20"/>
      <c r="M57" s="20"/>
      <c r="N57" s="21">
        <f t="shared" si="0"/>
        <v>423523.394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>
        <v>44427.947</v>
      </c>
      <c r="K58" s="20">
        <v>42142.712</v>
      </c>
      <c r="L58" s="20"/>
      <c r="M58" s="20"/>
      <c r="N58" s="21">
        <f t="shared" si="0"/>
        <v>421815.051</v>
      </c>
    </row>
    <row r="59" spans="1:14" ht="12.75">
      <c r="A59" s="19" t="s">
        <v>70</v>
      </c>
      <c r="B59" s="20">
        <v>35125.295</v>
      </c>
      <c r="C59" s="20">
        <v>40457.5</v>
      </c>
      <c r="D59" s="20">
        <v>49379.414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/>
      <c r="M59" s="20"/>
      <c r="N59" s="21">
        <f t="shared" si="0"/>
        <v>416385.759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35258.096</v>
      </c>
      <c r="I60" s="20">
        <v>31876.461</v>
      </c>
      <c r="J60" s="20">
        <v>38900.342</v>
      </c>
      <c r="K60" s="20">
        <v>34422.597</v>
      </c>
      <c r="L60" s="20"/>
      <c r="M60" s="20"/>
      <c r="N60" s="21">
        <f t="shared" si="0"/>
        <v>382690.90800000005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44695.218</v>
      </c>
      <c r="F61" s="20">
        <v>39642.021</v>
      </c>
      <c r="G61" s="20">
        <v>31916.632</v>
      </c>
      <c r="H61" s="20">
        <v>41005.259</v>
      </c>
      <c r="I61" s="20">
        <v>34156.069</v>
      </c>
      <c r="J61" s="20">
        <v>36337.044</v>
      </c>
      <c r="K61" s="20">
        <v>38136.253</v>
      </c>
      <c r="L61" s="20"/>
      <c r="M61" s="20"/>
      <c r="N61" s="21">
        <f t="shared" si="0"/>
        <v>377167.43700000003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/>
      <c r="M62" s="20"/>
      <c r="N62" s="21">
        <f t="shared" si="0"/>
        <v>363369.111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39680.347</v>
      </c>
      <c r="I63" s="20">
        <v>42787.685</v>
      </c>
      <c r="J63" s="20">
        <v>41305.102</v>
      </c>
      <c r="K63" s="20">
        <v>36759.495</v>
      </c>
      <c r="L63" s="20"/>
      <c r="M63" s="20"/>
      <c r="N63" s="21">
        <f t="shared" si="0"/>
        <v>355415.182</v>
      </c>
    </row>
    <row r="64" spans="1:14" ht="12.75">
      <c r="A64" s="19" t="s">
        <v>75</v>
      </c>
      <c r="B64" s="20">
        <v>28162.01</v>
      </c>
      <c r="C64" s="20">
        <v>33240.368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27031.449</v>
      </c>
      <c r="L64" s="20"/>
      <c r="M64" s="20"/>
      <c r="N64" s="21">
        <f t="shared" si="0"/>
        <v>346238.625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26491.248</v>
      </c>
      <c r="G65" s="20">
        <v>46508.912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/>
      <c r="M65" s="20"/>
      <c r="N65" s="21">
        <f t="shared" si="0"/>
        <v>317184.452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34195.892</v>
      </c>
      <c r="H66" s="20">
        <v>56088.351</v>
      </c>
      <c r="I66" s="20">
        <v>21540.585</v>
      </c>
      <c r="J66" s="20">
        <v>26209.108</v>
      </c>
      <c r="K66" s="20">
        <v>39758.467</v>
      </c>
      <c r="L66" s="20"/>
      <c r="M66" s="20"/>
      <c r="N66" s="21">
        <f t="shared" si="0"/>
        <v>306179.16599999997</v>
      </c>
    </row>
    <row r="67" spans="1:14" ht="12.75">
      <c r="A67" s="19" t="s">
        <v>78</v>
      </c>
      <c r="B67" s="20">
        <v>25948.202</v>
      </c>
      <c r="C67" s="20">
        <v>24830.286</v>
      </c>
      <c r="D67" s="20">
        <v>28852.92</v>
      </c>
      <c r="E67" s="20">
        <v>23394.305</v>
      </c>
      <c r="F67" s="20">
        <v>27103.395</v>
      </c>
      <c r="G67" s="20">
        <v>19877.077</v>
      </c>
      <c r="H67" s="20">
        <v>23256.458</v>
      </c>
      <c r="I67" s="20">
        <v>24070.093</v>
      </c>
      <c r="J67" s="20">
        <v>50388.262</v>
      </c>
      <c r="K67" s="20">
        <v>39850.495</v>
      </c>
      <c r="L67" s="20"/>
      <c r="M67" s="20"/>
      <c r="N67" s="21">
        <f t="shared" si="0"/>
        <v>287571.49299999996</v>
      </c>
    </row>
    <row r="68" spans="1:14" ht="12.75">
      <c r="A68" s="19" t="s">
        <v>79</v>
      </c>
      <c r="B68" s="20">
        <v>27900.718</v>
      </c>
      <c r="C68" s="20">
        <v>23653.068</v>
      </c>
      <c r="D68" s="20">
        <v>22176.514</v>
      </c>
      <c r="E68" s="20">
        <v>24818.155</v>
      </c>
      <c r="F68" s="20">
        <v>27099.528</v>
      </c>
      <c r="G68" s="20">
        <v>25963.171</v>
      </c>
      <c r="H68" s="20">
        <v>36898.37</v>
      </c>
      <c r="I68" s="20">
        <v>34209.643</v>
      </c>
      <c r="J68" s="20">
        <v>27804.998</v>
      </c>
      <c r="K68" s="20">
        <v>36883.081</v>
      </c>
      <c r="L68" s="20"/>
      <c r="M68" s="20"/>
      <c r="N68" s="21">
        <f t="shared" si="0"/>
        <v>287407.246</v>
      </c>
    </row>
    <row r="69" spans="1:14" ht="12.75">
      <c r="A69" s="19" t="s">
        <v>80</v>
      </c>
      <c r="B69" s="20">
        <v>18567.46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>
        <v>29969.017</v>
      </c>
      <c r="H69" s="20">
        <v>29624.074</v>
      </c>
      <c r="I69" s="20">
        <v>28097.1</v>
      </c>
      <c r="J69" s="20">
        <v>32752.695</v>
      </c>
      <c r="K69" s="20">
        <v>29773.488</v>
      </c>
      <c r="L69" s="20"/>
      <c r="M69" s="20"/>
      <c r="N69" s="21">
        <f t="shared" si="0"/>
        <v>285327.084</v>
      </c>
    </row>
    <row r="70" spans="1:14" ht="12.75">
      <c r="A70" s="19" t="s">
        <v>81</v>
      </c>
      <c r="B70" s="20">
        <v>49384.092</v>
      </c>
      <c r="C70" s="20">
        <v>29187.2</v>
      </c>
      <c r="D70" s="20">
        <v>27987.506</v>
      </c>
      <c r="E70" s="20">
        <v>25238.709</v>
      </c>
      <c r="F70" s="20">
        <v>26651.665</v>
      </c>
      <c r="G70" s="20">
        <v>25058.765</v>
      </c>
      <c r="H70" s="20">
        <v>23754.353</v>
      </c>
      <c r="I70" s="20">
        <v>18879.854</v>
      </c>
      <c r="J70" s="20">
        <v>25683.312</v>
      </c>
      <c r="K70" s="20">
        <v>31487.47</v>
      </c>
      <c r="L70" s="20"/>
      <c r="M70" s="20"/>
      <c r="N70" s="21">
        <f t="shared" si="0"/>
        <v>283312.92600000004</v>
      </c>
    </row>
    <row r="71" spans="1:14" ht="12.75">
      <c r="A71" s="19" t="s">
        <v>82</v>
      </c>
      <c r="B71" s="20">
        <v>32019.732</v>
      </c>
      <c r="C71" s="20">
        <v>55783.779</v>
      </c>
      <c r="D71" s="20">
        <v>27231.246</v>
      </c>
      <c r="E71" s="20">
        <v>15459.855</v>
      </c>
      <c r="F71" s="20">
        <v>19005.382</v>
      </c>
      <c r="G71" s="20">
        <v>34008.479</v>
      </c>
      <c r="H71" s="20">
        <v>14748.857</v>
      </c>
      <c r="I71" s="20">
        <v>24276.818</v>
      </c>
      <c r="J71" s="20">
        <v>31273.073</v>
      </c>
      <c r="K71" s="20">
        <v>16161.829</v>
      </c>
      <c r="L71" s="20"/>
      <c r="M71" s="20"/>
      <c r="N71" s="21">
        <f aca="true" t="shared" si="1" ref="N71:N134">SUM(B71:M71)</f>
        <v>269969.05</v>
      </c>
    </row>
    <row r="72" spans="1:14" ht="12.75">
      <c r="A72" s="19" t="s">
        <v>83</v>
      </c>
      <c r="B72" s="20">
        <v>18907.158</v>
      </c>
      <c r="C72" s="20">
        <v>22124.716</v>
      </c>
      <c r="D72" s="20">
        <v>28958.766</v>
      </c>
      <c r="E72" s="20">
        <v>29011.868</v>
      </c>
      <c r="F72" s="20">
        <v>27795.983</v>
      </c>
      <c r="G72" s="20">
        <v>24413.462</v>
      </c>
      <c r="H72" s="20">
        <v>27059.064</v>
      </c>
      <c r="I72" s="20">
        <v>27827.723</v>
      </c>
      <c r="J72" s="20">
        <v>30721.256</v>
      </c>
      <c r="K72" s="20">
        <v>27610.437</v>
      </c>
      <c r="L72" s="20"/>
      <c r="M72" s="20"/>
      <c r="N72" s="21">
        <f t="shared" si="1"/>
        <v>264430.43299999996</v>
      </c>
    </row>
    <row r="73" spans="1:14" ht="12.75">
      <c r="A73" s="19" t="s">
        <v>84</v>
      </c>
      <c r="B73" s="20">
        <v>36720.125</v>
      </c>
      <c r="C73" s="20">
        <v>14284.695</v>
      </c>
      <c r="D73" s="20">
        <v>18017.378</v>
      </c>
      <c r="E73" s="20">
        <v>26341.999</v>
      </c>
      <c r="F73" s="20">
        <v>29025.958</v>
      </c>
      <c r="G73" s="20">
        <v>39258.605</v>
      </c>
      <c r="H73" s="20">
        <v>20213.462</v>
      </c>
      <c r="I73" s="20">
        <v>18917.486</v>
      </c>
      <c r="J73" s="20">
        <v>18360.524</v>
      </c>
      <c r="K73" s="20">
        <v>38227.119</v>
      </c>
      <c r="L73" s="20"/>
      <c r="M73" s="20"/>
      <c r="N73" s="21">
        <f t="shared" si="1"/>
        <v>259367.35100000002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26612.201</v>
      </c>
      <c r="L74" s="20"/>
      <c r="M74" s="20"/>
      <c r="N74" s="21">
        <f t="shared" si="1"/>
        <v>257898.52000000002</v>
      </c>
    </row>
    <row r="75" spans="1:14" ht="12.75">
      <c r="A75" s="19" t="s">
        <v>86</v>
      </c>
      <c r="B75" s="20">
        <v>15108.867</v>
      </c>
      <c r="C75" s="20">
        <v>47641.146</v>
      </c>
      <c r="D75" s="20">
        <v>25013.943</v>
      </c>
      <c r="E75" s="20">
        <v>21336.828</v>
      </c>
      <c r="F75" s="20">
        <v>25427.06</v>
      </c>
      <c r="G75" s="20">
        <v>29373.504</v>
      </c>
      <c r="H75" s="20">
        <v>23797.26</v>
      </c>
      <c r="I75" s="20">
        <v>19388.679</v>
      </c>
      <c r="J75" s="20">
        <v>20330.719</v>
      </c>
      <c r="K75" s="20">
        <v>22370.417</v>
      </c>
      <c r="L75" s="20"/>
      <c r="M75" s="20"/>
      <c r="N75" s="21">
        <f t="shared" si="1"/>
        <v>249788.423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26362.183</v>
      </c>
      <c r="L76" s="20"/>
      <c r="M76" s="20"/>
      <c r="N76" s="21">
        <f t="shared" si="1"/>
        <v>249503.48399999997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/>
      <c r="M77" s="20"/>
      <c r="N77" s="21">
        <f t="shared" si="1"/>
        <v>244686.30899999998</v>
      </c>
    </row>
    <row r="78" spans="1:14" ht="12.75">
      <c r="A78" s="19" t="s">
        <v>89</v>
      </c>
      <c r="B78" s="20">
        <v>21544.537</v>
      </c>
      <c r="C78" s="20">
        <v>23185.186</v>
      </c>
      <c r="D78" s="20">
        <v>18761.512</v>
      </c>
      <c r="E78" s="20">
        <v>21268.763</v>
      </c>
      <c r="F78" s="20">
        <v>27114.979</v>
      </c>
      <c r="G78" s="20">
        <v>19565.8</v>
      </c>
      <c r="H78" s="20">
        <v>24477.282</v>
      </c>
      <c r="I78" s="20">
        <v>30491.959</v>
      </c>
      <c r="J78" s="20">
        <v>28458.121</v>
      </c>
      <c r="K78" s="20">
        <v>24119.668</v>
      </c>
      <c r="L78" s="20"/>
      <c r="M78" s="20"/>
      <c r="N78" s="21">
        <f t="shared" si="1"/>
        <v>238987.80699999997</v>
      </c>
    </row>
    <row r="79" spans="1:14" ht="12.75">
      <c r="A79" s="19" t="s">
        <v>90</v>
      </c>
      <c r="B79" s="20">
        <v>15057.593</v>
      </c>
      <c r="C79" s="20">
        <v>16409.022</v>
      </c>
      <c r="D79" s="20">
        <v>18959.016</v>
      </c>
      <c r="E79" s="20">
        <v>27835.44</v>
      </c>
      <c r="F79" s="20">
        <v>22451.423</v>
      </c>
      <c r="G79" s="20">
        <v>21633.228</v>
      </c>
      <c r="H79" s="20">
        <v>32247.19</v>
      </c>
      <c r="I79" s="20">
        <v>11095.247</v>
      </c>
      <c r="J79" s="20">
        <v>40148.178</v>
      </c>
      <c r="K79" s="20">
        <v>30876.903</v>
      </c>
      <c r="L79" s="20"/>
      <c r="M79" s="20"/>
      <c r="N79" s="21">
        <f t="shared" si="1"/>
        <v>236713.24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22597.134</v>
      </c>
      <c r="I80" s="20">
        <v>26370.139</v>
      </c>
      <c r="J80" s="20">
        <v>28769.095</v>
      </c>
      <c r="K80" s="20">
        <v>21978.659</v>
      </c>
      <c r="L80" s="20"/>
      <c r="M80" s="20"/>
      <c r="N80" s="21">
        <f t="shared" si="1"/>
        <v>234920.076</v>
      </c>
    </row>
    <row r="81" spans="1:14" ht="12.75">
      <c r="A81" s="19" t="s">
        <v>92</v>
      </c>
      <c r="B81" s="20">
        <v>23364.588</v>
      </c>
      <c r="C81" s="20">
        <v>21327.679</v>
      </c>
      <c r="D81" s="20">
        <v>28512.136</v>
      </c>
      <c r="E81" s="20">
        <v>20926.741</v>
      </c>
      <c r="F81" s="20">
        <v>30005.083</v>
      </c>
      <c r="G81" s="20">
        <v>27673.613</v>
      </c>
      <c r="H81" s="20">
        <v>18810.819</v>
      </c>
      <c r="I81" s="20">
        <v>18778.054</v>
      </c>
      <c r="J81" s="20">
        <v>23648.973</v>
      </c>
      <c r="K81" s="20">
        <v>21329.011</v>
      </c>
      <c r="L81" s="20"/>
      <c r="M81" s="20"/>
      <c r="N81" s="21">
        <f t="shared" si="1"/>
        <v>234376.697</v>
      </c>
    </row>
    <row r="82" spans="1:14" ht="12.75">
      <c r="A82" s="19" t="s">
        <v>93</v>
      </c>
      <c r="B82" s="20">
        <v>18180.789</v>
      </c>
      <c r="C82" s="20">
        <v>19708.775</v>
      </c>
      <c r="D82" s="20">
        <v>21957.14</v>
      </c>
      <c r="E82" s="20">
        <v>25081.157</v>
      </c>
      <c r="F82" s="20">
        <v>22564.878</v>
      </c>
      <c r="G82" s="20">
        <v>24579.693</v>
      </c>
      <c r="H82" s="20">
        <v>24521.682</v>
      </c>
      <c r="I82" s="20">
        <v>22606.82</v>
      </c>
      <c r="J82" s="20">
        <v>27021.57</v>
      </c>
      <c r="K82" s="20">
        <v>23246.12</v>
      </c>
      <c r="L82" s="20"/>
      <c r="M82" s="20"/>
      <c r="N82" s="21">
        <f t="shared" si="1"/>
        <v>229468.624</v>
      </c>
    </row>
    <row r="83" spans="1:14" ht="12.75">
      <c r="A83" s="19" t="s">
        <v>94</v>
      </c>
      <c r="B83" s="20">
        <v>21648.756</v>
      </c>
      <c r="C83" s="20">
        <v>21761.593</v>
      </c>
      <c r="D83" s="20">
        <v>24032.653</v>
      </c>
      <c r="E83" s="20">
        <v>26813.813</v>
      </c>
      <c r="F83" s="20">
        <v>26430.483</v>
      </c>
      <c r="G83" s="20">
        <v>19000.886</v>
      </c>
      <c r="H83" s="20">
        <v>27715.669</v>
      </c>
      <c r="I83" s="20">
        <v>15432.363</v>
      </c>
      <c r="J83" s="20">
        <v>20083.907</v>
      </c>
      <c r="K83" s="20">
        <v>25704.839</v>
      </c>
      <c r="L83" s="20"/>
      <c r="M83" s="20"/>
      <c r="N83" s="21">
        <f t="shared" si="1"/>
        <v>228624.96200000003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/>
      <c r="M84" s="20"/>
      <c r="N84" s="21">
        <f t="shared" si="1"/>
        <v>226992.324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23055.542</v>
      </c>
      <c r="K85" s="20">
        <v>23697.95</v>
      </c>
      <c r="L85" s="20"/>
      <c r="M85" s="20"/>
      <c r="N85" s="21">
        <f t="shared" si="1"/>
        <v>226480.71000000002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21177.849</v>
      </c>
      <c r="H86" s="20">
        <v>20174.634</v>
      </c>
      <c r="I86" s="20">
        <v>18650.253</v>
      </c>
      <c r="J86" s="20">
        <v>20416.467</v>
      </c>
      <c r="K86" s="20">
        <v>19044.316</v>
      </c>
      <c r="L86" s="20"/>
      <c r="M86" s="20"/>
      <c r="N86" s="21">
        <f t="shared" si="1"/>
        <v>206611.38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18468.459</v>
      </c>
      <c r="F87" s="20">
        <v>30786.24</v>
      </c>
      <c r="G87" s="20">
        <v>28300.493</v>
      </c>
      <c r="H87" s="20">
        <v>17953.957</v>
      </c>
      <c r="I87" s="20">
        <v>13998.14</v>
      </c>
      <c r="J87" s="20">
        <v>17779.304</v>
      </c>
      <c r="K87" s="20">
        <v>17602.38</v>
      </c>
      <c r="L87" s="20"/>
      <c r="M87" s="20"/>
      <c r="N87" s="21">
        <f t="shared" si="1"/>
        <v>194961.553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36830.839</v>
      </c>
      <c r="G88" s="20">
        <v>12883.58</v>
      </c>
      <c r="H88" s="20">
        <v>27975.598</v>
      </c>
      <c r="I88" s="20">
        <v>21451.693</v>
      </c>
      <c r="J88" s="20">
        <v>17877.529</v>
      </c>
      <c r="K88" s="20">
        <v>14492.188</v>
      </c>
      <c r="L88" s="20"/>
      <c r="M88" s="20"/>
      <c r="N88" s="21">
        <f t="shared" si="1"/>
        <v>190054.92200000002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17946.418</v>
      </c>
      <c r="I89" s="20">
        <v>11052.584</v>
      </c>
      <c r="J89" s="20">
        <v>9028.912</v>
      </c>
      <c r="K89" s="20">
        <v>28672.637</v>
      </c>
      <c r="L89" s="20"/>
      <c r="M89" s="20"/>
      <c r="N89" s="21">
        <f t="shared" si="1"/>
        <v>189204.516</v>
      </c>
    </row>
    <row r="90" spans="1:14" ht="12.75">
      <c r="A90" s="19" t="s">
        <v>101</v>
      </c>
      <c r="B90" s="20">
        <v>16625.976</v>
      </c>
      <c r="C90" s="20">
        <v>16199.536</v>
      </c>
      <c r="D90" s="20">
        <v>16743.663</v>
      </c>
      <c r="E90" s="20">
        <v>18261.783</v>
      </c>
      <c r="F90" s="20">
        <v>19742.472</v>
      </c>
      <c r="G90" s="20">
        <v>20369.017</v>
      </c>
      <c r="H90" s="20">
        <v>18051.645</v>
      </c>
      <c r="I90" s="20">
        <v>17317.775</v>
      </c>
      <c r="J90" s="20">
        <v>25514.088</v>
      </c>
      <c r="K90" s="20">
        <v>18617.434</v>
      </c>
      <c r="L90" s="20"/>
      <c r="M90" s="20"/>
      <c r="N90" s="21">
        <f t="shared" si="1"/>
        <v>187443.389</v>
      </c>
    </row>
    <row r="91" spans="1:14" ht="12.75">
      <c r="A91" s="19" t="s">
        <v>102</v>
      </c>
      <c r="B91" s="20">
        <v>15420.32</v>
      </c>
      <c r="C91" s="20">
        <v>11680.306</v>
      </c>
      <c r="D91" s="20">
        <v>17021.857</v>
      </c>
      <c r="E91" s="20">
        <v>17424.854</v>
      </c>
      <c r="F91" s="20">
        <v>16567.104</v>
      </c>
      <c r="G91" s="20">
        <v>15525.017</v>
      </c>
      <c r="H91" s="20">
        <v>34255.04</v>
      </c>
      <c r="I91" s="20">
        <v>15712.116</v>
      </c>
      <c r="J91" s="20">
        <v>26796.922</v>
      </c>
      <c r="K91" s="20">
        <v>14745.3</v>
      </c>
      <c r="L91" s="20"/>
      <c r="M91" s="20"/>
      <c r="N91" s="21">
        <f t="shared" si="1"/>
        <v>185148.83599999998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/>
      <c r="M92" s="20"/>
      <c r="N92" s="21">
        <f t="shared" si="1"/>
        <v>170965.847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13414.996</v>
      </c>
      <c r="H93" s="20">
        <v>19925.991</v>
      </c>
      <c r="I93" s="20">
        <v>12924.231</v>
      </c>
      <c r="J93" s="20">
        <v>13774.07</v>
      </c>
      <c r="K93" s="20">
        <v>20689.781</v>
      </c>
      <c r="L93" s="20"/>
      <c r="M93" s="20"/>
      <c r="N93" s="21">
        <f t="shared" si="1"/>
        <v>165414.695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16773.325</v>
      </c>
      <c r="F94" s="20">
        <v>14231.57</v>
      </c>
      <c r="G94" s="20">
        <v>14449.433</v>
      </c>
      <c r="H94" s="20">
        <v>18130.889</v>
      </c>
      <c r="I94" s="20">
        <v>20469.022</v>
      </c>
      <c r="J94" s="20">
        <v>14198.618</v>
      </c>
      <c r="K94" s="20">
        <v>11231.7</v>
      </c>
      <c r="L94" s="20"/>
      <c r="M94" s="20"/>
      <c r="N94" s="21">
        <f t="shared" si="1"/>
        <v>163450.951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17389.836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>
        <v>18370.868</v>
      </c>
      <c r="J95" s="20">
        <v>17856.787</v>
      </c>
      <c r="K95" s="20">
        <v>13112.46</v>
      </c>
      <c r="L95" s="20"/>
      <c r="M95" s="20"/>
      <c r="N95" s="21">
        <f t="shared" si="1"/>
        <v>163383.562</v>
      </c>
    </row>
    <row r="96" spans="1:14" ht="12.75">
      <c r="A96" s="19" t="s">
        <v>107</v>
      </c>
      <c r="B96" s="20">
        <v>13218.412</v>
      </c>
      <c r="C96" s="20">
        <v>13759.991</v>
      </c>
      <c r="D96" s="20">
        <v>13912.885</v>
      </c>
      <c r="E96" s="20">
        <v>17192.373</v>
      </c>
      <c r="F96" s="20">
        <v>14624.755</v>
      </c>
      <c r="G96" s="20">
        <v>13410.528</v>
      </c>
      <c r="H96" s="20">
        <v>16287.021</v>
      </c>
      <c r="I96" s="20">
        <v>18264.825</v>
      </c>
      <c r="J96" s="20">
        <v>22029.041</v>
      </c>
      <c r="K96" s="20">
        <v>17114.085</v>
      </c>
      <c r="L96" s="20"/>
      <c r="M96" s="20"/>
      <c r="N96" s="21">
        <f t="shared" si="1"/>
        <v>159813.916</v>
      </c>
    </row>
    <row r="97" spans="1:14" ht="12.75">
      <c r="A97" s="19" t="s">
        <v>108</v>
      </c>
      <c r="B97" s="20">
        <v>7867.282</v>
      </c>
      <c r="C97" s="20">
        <v>117.319</v>
      </c>
      <c r="D97" s="20">
        <v>210.848</v>
      </c>
      <c r="E97" s="20">
        <v>754.61</v>
      </c>
      <c r="F97" s="20">
        <v>141.433</v>
      </c>
      <c r="G97" s="20">
        <v>2611.554</v>
      </c>
      <c r="H97" s="20">
        <v>2829.43</v>
      </c>
      <c r="I97" s="20">
        <v>250.276</v>
      </c>
      <c r="J97" s="20">
        <v>18827.654</v>
      </c>
      <c r="K97" s="20">
        <v>120861.726</v>
      </c>
      <c r="L97" s="20"/>
      <c r="M97" s="20"/>
      <c r="N97" s="21">
        <f t="shared" si="1"/>
        <v>154472.13199999998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14855.47</v>
      </c>
      <c r="H98" s="20">
        <v>15773.188</v>
      </c>
      <c r="I98" s="20">
        <v>11802.707</v>
      </c>
      <c r="J98" s="20">
        <v>16927.324</v>
      </c>
      <c r="K98" s="20">
        <v>13193.916</v>
      </c>
      <c r="L98" s="20"/>
      <c r="M98" s="20"/>
      <c r="N98" s="21">
        <f t="shared" si="1"/>
        <v>147340.46699999998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/>
      <c r="M99" s="20"/>
      <c r="N99" s="21">
        <f t="shared" si="1"/>
        <v>146297.921</v>
      </c>
    </row>
    <row r="100" spans="1:14" ht="12.75">
      <c r="A100" s="19" t="s">
        <v>111</v>
      </c>
      <c r="B100" s="20">
        <v>12424.656</v>
      </c>
      <c r="C100" s="20">
        <v>9983.723</v>
      </c>
      <c r="D100" s="20">
        <v>22556.41</v>
      </c>
      <c r="E100" s="20">
        <v>19753.665</v>
      </c>
      <c r="F100" s="20">
        <v>24411.373</v>
      </c>
      <c r="G100" s="20">
        <v>12632.793</v>
      </c>
      <c r="H100" s="20">
        <v>8741.174</v>
      </c>
      <c r="I100" s="20">
        <v>12403.236</v>
      </c>
      <c r="J100" s="20">
        <v>10111.061</v>
      </c>
      <c r="K100" s="20">
        <v>9656.724</v>
      </c>
      <c r="L100" s="20"/>
      <c r="M100" s="20"/>
      <c r="N100" s="21">
        <f t="shared" si="1"/>
        <v>142674.815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9488.098</v>
      </c>
      <c r="G101" s="20">
        <v>10442.287</v>
      </c>
      <c r="H101" s="20">
        <v>27706.345</v>
      </c>
      <c r="I101" s="20">
        <v>9385.088</v>
      </c>
      <c r="J101" s="20">
        <v>20062.816</v>
      </c>
      <c r="K101" s="20">
        <v>13509.781</v>
      </c>
      <c r="L101" s="20"/>
      <c r="M101" s="20"/>
      <c r="N101" s="21">
        <f t="shared" si="1"/>
        <v>141956.731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/>
      <c r="M102" s="20"/>
      <c r="N102" s="21">
        <f t="shared" si="1"/>
        <v>137585.03999999998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/>
      <c r="M103" s="20"/>
      <c r="N103" s="21">
        <f t="shared" si="1"/>
        <v>137574.20099999997</v>
      </c>
    </row>
    <row r="104" spans="1:14" ht="12.75">
      <c r="A104" s="19" t="s">
        <v>115</v>
      </c>
      <c r="B104" s="20">
        <v>11338.523</v>
      </c>
      <c r="C104" s="20">
        <v>13886.565</v>
      </c>
      <c r="D104" s="20">
        <v>14165.323</v>
      </c>
      <c r="E104" s="20">
        <v>15251.877</v>
      </c>
      <c r="F104" s="20">
        <v>14559.799</v>
      </c>
      <c r="G104" s="20">
        <v>13564.977</v>
      </c>
      <c r="H104" s="20">
        <v>12133.766</v>
      </c>
      <c r="I104" s="20">
        <v>10266.718</v>
      </c>
      <c r="J104" s="20">
        <v>10647.267</v>
      </c>
      <c r="K104" s="20">
        <v>10390.527</v>
      </c>
      <c r="L104" s="20"/>
      <c r="M104" s="20"/>
      <c r="N104" s="21">
        <f t="shared" si="1"/>
        <v>126205.342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>
        <v>14989.654</v>
      </c>
      <c r="K105" s="20">
        <v>8210.457</v>
      </c>
      <c r="L105" s="20"/>
      <c r="M105" s="20"/>
      <c r="N105" s="21">
        <f t="shared" si="1"/>
        <v>123400.476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/>
      <c r="M106" s="20"/>
      <c r="N106" s="21">
        <f t="shared" si="1"/>
        <v>121878.74999999999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>
        <v>18452.279</v>
      </c>
      <c r="J107" s="20">
        <v>8597.178</v>
      </c>
      <c r="K107" s="20">
        <v>6385.12</v>
      </c>
      <c r="L107" s="20"/>
      <c r="M107" s="20"/>
      <c r="N107" s="21">
        <f t="shared" si="1"/>
        <v>118204.39799999999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16233.812</v>
      </c>
      <c r="L108" s="20"/>
      <c r="M108" s="20"/>
      <c r="N108" s="21">
        <f t="shared" si="1"/>
        <v>114752.766</v>
      </c>
    </row>
    <row r="109" spans="1:14" ht="12.75">
      <c r="A109" s="19" t="s">
        <v>120</v>
      </c>
      <c r="B109" s="20">
        <v>8573.339</v>
      </c>
      <c r="C109" s="20">
        <v>7128.522</v>
      </c>
      <c r="D109" s="20">
        <v>6548.28</v>
      </c>
      <c r="E109" s="20">
        <v>9879.942</v>
      </c>
      <c r="F109" s="20">
        <v>9754.754</v>
      </c>
      <c r="G109" s="20">
        <v>10389.072</v>
      </c>
      <c r="H109" s="20">
        <v>9304.269</v>
      </c>
      <c r="I109" s="20">
        <v>15955.804</v>
      </c>
      <c r="J109" s="20">
        <v>13854.558</v>
      </c>
      <c r="K109" s="20">
        <v>16149.919</v>
      </c>
      <c r="L109" s="20"/>
      <c r="M109" s="20"/>
      <c r="N109" s="21">
        <f t="shared" si="1"/>
        <v>107538.459</v>
      </c>
    </row>
    <row r="110" spans="1:14" ht="12.75">
      <c r="A110" s="19" t="s">
        <v>121</v>
      </c>
      <c r="B110" s="20">
        <v>9383.403</v>
      </c>
      <c r="C110" s="20">
        <v>13830.091</v>
      </c>
      <c r="D110" s="20">
        <v>13681.201</v>
      </c>
      <c r="E110" s="20">
        <v>8786.369</v>
      </c>
      <c r="F110" s="20">
        <v>12651.506</v>
      </c>
      <c r="G110" s="20">
        <v>22886.545</v>
      </c>
      <c r="H110" s="20">
        <v>12122.909</v>
      </c>
      <c r="I110" s="20">
        <v>4016.449</v>
      </c>
      <c r="J110" s="20">
        <v>3037.352</v>
      </c>
      <c r="K110" s="20">
        <v>7124.318</v>
      </c>
      <c r="L110" s="20"/>
      <c r="M110" s="20"/>
      <c r="N110" s="21">
        <f t="shared" si="1"/>
        <v>107520.14299999998</v>
      </c>
    </row>
    <row r="111" spans="1:14" ht="12.75">
      <c r="A111" s="19" t="s">
        <v>122</v>
      </c>
      <c r="B111" s="20">
        <v>29.016</v>
      </c>
      <c r="C111" s="20">
        <v>645.872</v>
      </c>
      <c r="D111" s="20">
        <v>66455.708</v>
      </c>
      <c r="E111" s="20">
        <v>1014.207</v>
      </c>
      <c r="F111" s="20">
        <v>315.597</v>
      </c>
      <c r="G111" s="20">
        <v>44.898</v>
      </c>
      <c r="H111" s="20">
        <v>997.785</v>
      </c>
      <c r="I111" s="20">
        <v>143.976</v>
      </c>
      <c r="J111" s="20">
        <v>15669.477</v>
      </c>
      <c r="K111" s="20">
        <v>16134.716</v>
      </c>
      <c r="L111" s="20"/>
      <c r="M111" s="20"/>
      <c r="N111" s="21">
        <f t="shared" si="1"/>
        <v>101451.252</v>
      </c>
    </row>
    <row r="112" spans="1:14" ht="12.75">
      <c r="A112" s="23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/>
      <c r="M112" s="20"/>
      <c r="N112" s="21">
        <f t="shared" si="1"/>
        <v>98056.233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/>
      <c r="M113" s="20"/>
      <c r="N113" s="21">
        <f t="shared" si="1"/>
        <v>94674.822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/>
      <c r="M114" s="20"/>
      <c r="N114" s="21">
        <f t="shared" si="1"/>
        <v>86756.82400000002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/>
      <c r="M115" s="20"/>
      <c r="N115" s="21">
        <f t="shared" si="1"/>
        <v>81694.331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/>
      <c r="M116" s="20"/>
      <c r="N116" s="21">
        <f t="shared" si="1"/>
        <v>77033.048</v>
      </c>
    </row>
    <row r="117" spans="1:14" ht="12.75">
      <c r="A117" s="19" t="s">
        <v>128</v>
      </c>
      <c r="B117" s="20">
        <v>5626.758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/>
      <c r="M117" s="20"/>
      <c r="N117" s="21">
        <f t="shared" si="1"/>
        <v>76506.733</v>
      </c>
    </row>
    <row r="118" spans="1:14" ht="12.75">
      <c r="A118" s="19" t="s">
        <v>129</v>
      </c>
      <c r="B118" s="20">
        <v>13085.522</v>
      </c>
      <c r="C118" s="20">
        <v>5079.436</v>
      </c>
      <c r="D118" s="20">
        <v>8757.015</v>
      </c>
      <c r="E118" s="20">
        <v>12264.114</v>
      </c>
      <c r="F118" s="20">
        <v>6737.134</v>
      </c>
      <c r="G118" s="20">
        <v>6265.879</v>
      </c>
      <c r="H118" s="20">
        <v>6824.925</v>
      </c>
      <c r="I118" s="20">
        <v>4521.481</v>
      </c>
      <c r="J118" s="20">
        <v>7577.149</v>
      </c>
      <c r="K118" s="20">
        <v>4790.673</v>
      </c>
      <c r="L118" s="20"/>
      <c r="M118" s="20"/>
      <c r="N118" s="21">
        <f t="shared" si="1"/>
        <v>75903.328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/>
      <c r="M119" s="20"/>
      <c r="N119" s="21">
        <f t="shared" si="1"/>
        <v>73654.821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/>
      <c r="M120" s="20"/>
      <c r="N120" s="21">
        <f t="shared" si="1"/>
        <v>71793.872</v>
      </c>
    </row>
    <row r="121" spans="1:14" ht="12.75">
      <c r="A121" s="19" t="s">
        <v>132</v>
      </c>
      <c r="B121" s="20">
        <v>2619.63</v>
      </c>
      <c r="C121" s="20">
        <v>10224.813</v>
      </c>
      <c r="D121" s="20">
        <v>8594.399</v>
      </c>
      <c r="E121" s="20">
        <v>16299.401</v>
      </c>
      <c r="F121" s="20">
        <v>9374.985</v>
      </c>
      <c r="G121" s="20">
        <v>6601.098</v>
      </c>
      <c r="H121" s="20">
        <v>3122.311</v>
      </c>
      <c r="I121" s="20">
        <v>6299.954</v>
      </c>
      <c r="J121" s="20">
        <v>2790.87</v>
      </c>
      <c r="K121" s="20">
        <v>3773.696</v>
      </c>
      <c r="L121" s="20"/>
      <c r="M121" s="20"/>
      <c r="N121" s="21">
        <f t="shared" si="1"/>
        <v>69701.15699999999</v>
      </c>
    </row>
    <row r="122" spans="1:14" ht="12.75">
      <c r="A122" s="19" t="s">
        <v>133</v>
      </c>
      <c r="B122" s="20">
        <v>6349.594</v>
      </c>
      <c r="C122" s="20">
        <v>7115.214</v>
      </c>
      <c r="D122" s="20">
        <v>7202.436</v>
      </c>
      <c r="E122" s="20">
        <v>6697.575</v>
      </c>
      <c r="F122" s="20">
        <v>8247.61</v>
      </c>
      <c r="G122" s="20">
        <v>6258.06</v>
      </c>
      <c r="H122" s="20">
        <v>4933.226</v>
      </c>
      <c r="I122" s="20">
        <v>5714.06</v>
      </c>
      <c r="J122" s="20">
        <v>8235.662</v>
      </c>
      <c r="K122" s="20">
        <v>7202.611</v>
      </c>
      <c r="L122" s="20"/>
      <c r="M122" s="20"/>
      <c r="N122" s="21">
        <f t="shared" si="1"/>
        <v>67956.04800000001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4042.228</v>
      </c>
      <c r="I123" s="20">
        <v>3066.158</v>
      </c>
      <c r="J123" s="20">
        <v>3751.839</v>
      </c>
      <c r="K123" s="20">
        <v>4145.634</v>
      </c>
      <c r="L123" s="20"/>
      <c r="M123" s="20"/>
      <c r="N123" s="21">
        <f t="shared" si="1"/>
        <v>59331.75</v>
      </c>
    </row>
    <row r="124" spans="1:14" ht="12.75">
      <c r="A124" s="19" t="s">
        <v>135</v>
      </c>
      <c r="B124" s="20">
        <v>4289.572</v>
      </c>
      <c r="C124" s="20">
        <v>6890.063</v>
      </c>
      <c r="D124" s="20">
        <v>9128.858</v>
      </c>
      <c r="E124" s="20">
        <v>9780.433</v>
      </c>
      <c r="F124" s="20">
        <v>3686.719</v>
      </c>
      <c r="G124" s="20">
        <v>9167.205</v>
      </c>
      <c r="H124" s="20">
        <v>5436.135</v>
      </c>
      <c r="I124" s="20">
        <v>3151.225</v>
      </c>
      <c r="J124" s="20">
        <v>3797.315</v>
      </c>
      <c r="K124" s="20">
        <v>2829.755</v>
      </c>
      <c r="L124" s="20"/>
      <c r="M124" s="20"/>
      <c r="N124" s="21">
        <f t="shared" si="1"/>
        <v>58157.280000000006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>
        <v>5784.169</v>
      </c>
      <c r="H125" s="20">
        <v>5888.616</v>
      </c>
      <c r="I125" s="20">
        <v>5625.851</v>
      </c>
      <c r="J125" s="20">
        <v>4030.626</v>
      </c>
      <c r="K125" s="20">
        <v>3164.624</v>
      </c>
      <c r="L125" s="20"/>
      <c r="M125" s="20"/>
      <c r="N125" s="21">
        <f t="shared" si="1"/>
        <v>53048.301999999996</v>
      </c>
    </row>
    <row r="126" spans="1:14" ht="12.75">
      <c r="A126" s="19" t="s">
        <v>137</v>
      </c>
      <c r="B126" s="20">
        <v>5829.537</v>
      </c>
      <c r="C126" s="20">
        <v>6897.832</v>
      </c>
      <c r="D126" s="20">
        <v>4352.539</v>
      </c>
      <c r="E126" s="20">
        <v>6168.958</v>
      </c>
      <c r="F126" s="20">
        <v>2015.322</v>
      </c>
      <c r="G126" s="20">
        <v>7982.484</v>
      </c>
      <c r="H126" s="20">
        <v>4232.386</v>
      </c>
      <c r="I126" s="20">
        <v>5223.479</v>
      </c>
      <c r="J126" s="20">
        <v>6203.883</v>
      </c>
      <c r="K126" s="20">
        <v>3871.305</v>
      </c>
      <c r="L126" s="20"/>
      <c r="M126" s="20"/>
      <c r="N126" s="21">
        <f t="shared" si="1"/>
        <v>52777.725</v>
      </c>
    </row>
    <row r="127" spans="1:14" ht="12.75">
      <c r="A127" s="19" t="s">
        <v>138</v>
      </c>
      <c r="B127" s="20">
        <v>2269.196</v>
      </c>
      <c r="C127" s="20">
        <v>8385.279</v>
      </c>
      <c r="D127" s="20">
        <v>2471.949</v>
      </c>
      <c r="E127" s="20">
        <v>10599.759</v>
      </c>
      <c r="F127" s="20">
        <v>1993.472</v>
      </c>
      <c r="G127" s="20">
        <v>1941.367</v>
      </c>
      <c r="H127" s="20">
        <v>1967.941</v>
      </c>
      <c r="I127" s="20">
        <v>2087.771</v>
      </c>
      <c r="J127" s="20">
        <v>10739.378</v>
      </c>
      <c r="K127" s="20">
        <v>7385.777</v>
      </c>
      <c r="L127" s="20"/>
      <c r="M127" s="20"/>
      <c r="N127" s="21">
        <f t="shared" si="1"/>
        <v>49841.889</v>
      </c>
    </row>
    <row r="128" spans="1:14" ht="12.75">
      <c r="A128" s="19" t="s">
        <v>139</v>
      </c>
      <c r="B128" s="20">
        <v>2628.381</v>
      </c>
      <c r="C128" s="20">
        <v>4761.372</v>
      </c>
      <c r="D128" s="20">
        <v>2578.181</v>
      </c>
      <c r="E128" s="20">
        <v>3101.396</v>
      </c>
      <c r="F128" s="20">
        <v>4113.93</v>
      </c>
      <c r="G128" s="20">
        <v>16909.662</v>
      </c>
      <c r="H128" s="20">
        <v>6057.242</v>
      </c>
      <c r="I128" s="20">
        <v>2177.911</v>
      </c>
      <c r="J128" s="20">
        <v>4029.831</v>
      </c>
      <c r="K128" s="20">
        <v>2868.517</v>
      </c>
      <c r="L128" s="20"/>
      <c r="M128" s="20"/>
      <c r="N128" s="21">
        <f t="shared" si="1"/>
        <v>49226.423</v>
      </c>
    </row>
    <row r="129" spans="1:14" ht="12.75">
      <c r="A129" s="19" t="s">
        <v>140</v>
      </c>
      <c r="B129" s="20">
        <v>5915.868</v>
      </c>
      <c r="C129" s="20">
        <v>9691.753</v>
      </c>
      <c r="D129" s="20">
        <v>4705.874</v>
      </c>
      <c r="E129" s="20">
        <v>3819.528</v>
      </c>
      <c r="F129" s="20">
        <v>3584.429</v>
      </c>
      <c r="G129" s="20">
        <v>4178.62</v>
      </c>
      <c r="H129" s="20">
        <v>3642.749</v>
      </c>
      <c r="I129" s="20">
        <v>3824.261</v>
      </c>
      <c r="J129" s="20">
        <v>5721.558</v>
      </c>
      <c r="K129" s="20">
        <v>3517.269</v>
      </c>
      <c r="L129" s="20"/>
      <c r="M129" s="20"/>
      <c r="N129" s="21">
        <f t="shared" si="1"/>
        <v>48601.90899999999</v>
      </c>
    </row>
    <row r="130" spans="1:14" ht="12.75">
      <c r="A130" s="19" t="s">
        <v>141</v>
      </c>
      <c r="B130" s="20">
        <v>8611.067</v>
      </c>
      <c r="C130" s="20">
        <v>5429.741</v>
      </c>
      <c r="D130" s="20">
        <v>4006.306</v>
      </c>
      <c r="E130" s="20">
        <v>8703.668</v>
      </c>
      <c r="F130" s="20">
        <v>2804.923</v>
      </c>
      <c r="G130" s="20">
        <v>3408.298</v>
      </c>
      <c r="H130" s="20">
        <v>3955.714</v>
      </c>
      <c r="I130" s="20">
        <v>3959.734</v>
      </c>
      <c r="J130" s="20">
        <v>5093.869</v>
      </c>
      <c r="K130" s="20">
        <v>2102.545</v>
      </c>
      <c r="L130" s="20"/>
      <c r="M130" s="20"/>
      <c r="N130" s="21">
        <f t="shared" si="1"/>
        <v>48075.86499999999</v>
      </c>
    </row>
    <row r="131" spans="1:14" ht="12.75">
      <c r="A131" s="19" t="s">
        <v>142</v>
      </c>
      <c r="B131" s="20">
        <v>6932.921</v>
      </c>
      <c r="C131" s="20">
        <v>5791.196</v>
      </c>
      <c r="D131" s="20">
        <v>8458.8</v>
      </c>
      <c r="E131" s="20">
        <v>1091.878</v>
      </c>
      <c r="F131" s="20">
        <v>1069.659</v>
      </c>
      <c r="G131" s="20">
        <v>7720.204</v>
      </c>
      <c r="H131" s="20">
        <v>7082.086</v>
      </c>
      <c r="I131" s="20">
        <v>1151.13</v>
      </c>
      <c r="J131" s="20">
        <v>611.764</v>
      </c>
      <c r="K131" s="20">
        <v>7784.352</v>
      </c>
      <c r="L131" s="20"/>
      <c r="M131" s="20"/>
      <c r="N131" s="21">
        <f t="shared" si="1"/>
        <v>47693.990000000005</v>
      </c>
    </row>
    <row r="132" spans="1:14" ht="12.75">
      <c r="A132" s="19" t="s">
        <v>143</v>
      </c>
      <c r="B132" s="20">
        <v>6967.596</v>
      </c>
      <c r="C132" s="20">
        <v>3658.858</v>
      </c>
      <c r="D132" s="20">
        <v>4199.605</v>
      </c>
      <c r="E132" s="20">
        <v>2786.118</v>
      </c>
      <c r="F132" s="20">
        <v>7103.314</v>
      </c>
      <c r="G132" s="20">
        <v>5089.453</v>
      </c>
      <c r="H132" s="20">
        <v>4718.197</v>
      </c>
      <c r="I132" s="20">
        <v>2155.199</v>
      </c>
      <c r="J132" s="20">
        <v>5957.999</v>
      </c>
      <c r="K132" s="20">
        <v>3638.887</v>
      </c>
      <c r="L132" s="20"/>
      <c r="M132" s="20"/>
      <c r="N132" s="21">
        <f t="shared" si="1"/>
        <v>46275.22600000001</v>
      </c>
    </row>
    <row r="133" spans="1:14" ht="12.75">
      <c r="A133" s="19" t="s">
        <v>144</v>
      </c>
      <c r="B133" s="20">
        <v>4379.7</v>
      </c>
      <c r="C133" s="20">
        <v>3273.132</v>
      </c>
      <c r="D133" s="20">
        <v>3726.791</v>
      </c>
      <c r="E133" s="20">
        <v>2918.664</v>
      </c>
      <c r="F133" s="20">
        <v>4194.177</v>
      </c>
      <c r="G133" s="20">
        <v>4602.132</v>
      </c>
      <c r="H133" s="20">
        <v>4557.076</v>
      </c>
      <c r="I133" s="20">
        <v>5722.72</v>
      </c>
      <c r="J133" s="20">
        <v>6962.892</v>
      </c>
      <c r="K133" s="20">
        <v>4857.88</v>
      </c>
      <c r="L133" s="20"/>
      <c r="M133" s="20"/>
      <c r="N133" s="21">
        <f t="shared" si="1"/>
        <v>45195.164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/>
      <c r="M134" s="20"/>
      <c r="N134" s="21">
        <f t="shared" si="1"/>
        <v>45105.141</v>
      </c>
    </row>
    <row r="135" spans="1:14" ht="12.75">
      <c r="A135" s="19" t="s">
        <v>146</v>
      </c>
      <c r="B135" s="20">
        <v>9608.146</v>
      </c>
      <c r="C135" s="20">
        <v>1251.201</v>
      </c>
      <c r="D135" s="20">
        <v>9950.941</v>
      </c>
      <c r="E135" s="20">
        <v>4009.021</v>
      </c>
      <c r="F135" s="20">
        <v>1083.71</v>
      </c>
      <c r="G135" s="20">
        <v>4180.377</v>
      </c>
      <c r="H135" s="20">
        <v>7715.88</v>
      </c>
      <c r="I135" s="20">
        <v>1824.912</v>
      </c>
      <c r="J135" s="20">
        <v>1891.125</v>
      </c>
      <c r="K135" s="20">
        <v>3362.681</v>
      </c>
      <c r="L135" s="20"/>
      <c r="M135" s="20"/>
      <c r="N135" s="21">
        <f aca="true" t="shared" si="2" ref="N135:N198">SUM(B135:M135)</f>
        <v>44877.99399999999</v>
      </c>
    </row>
    <row r="136" spans="1:14" ht="12.75">
      <c r="A136" s="19" t="s">
        <v>147</v>
      </c>
      <c r="B136" s="20">
        <v>5412.449</v>
      </c>
      <c r="C136" s="20">
        <v>5334.487</v>
      </c>
      <c r="D136" s="20">
        <v>5502.516</v>
      </c>
      <c r="E136" s="20">
        <v>5036.589</v>
      </c>
      <c r="F136" s="20">
        <v>4724.775</v>
      </c>
      <c r="G136" s="20">
        <v>4427.237</v>
      </c>
      <c r="H136" s="20">
        <v>3349.763</v>
      </c>
      <c r="I136" s="20">
        <v>3317.702</v>
      </c>
      <c r="J136" s="20">
        <v>3317.399</v>
      </c>
      <c r="K136" s="20">
        <v>4104.262</v>
      </c>
      <c r="L136" s="20"/>
      <c r="M136" s="20"/>
      <c r="N136" s="21">
        <f t="shared" si="2"/>
        <v>44527.179</v>
      </c>
    </row>
    <row r="137" spans="1:14" ht="12.75">
      <c r="A137" s="19" t="s">
        <v>148</v>
      </c>
      <c r="B137" s="20">
        <v>3387.345</v>
      </c>
      <c r="C137" s="20">
        <v>4106.528</v>
      </c>
      <c r="D137" s="20">
        <v>6586.177</v>
      </c>
      <c r="E137" s="20">
        <v>6295.105</v>
      </c>
      <c r="F137" s="20">
        <v>2256.163</v>
      </c>
      <c r="G137" s="20">
        <v>3677.848</v>
      </c>
      <c r="H137" s="20">
        <v>6483.323</v>
      </c>
      <c r="I137" s="20">
        <v>3049.406</v>
      </c>
      <c r="J137" s="20">
        <v>3628.529</v>
      </c>
      <c r="K137" s="20">
        <v>4922.775</v>
      </c>
      <c r="L137" s="20"/>
      <c r="M137" s="20"/>
      <c r="N137" s="21">
        <f t="shared" si="2"/>
        <v>44393.19900000001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/>
      <c r="M138" s="20"/>
      <c r="N138" s="21">
        <f t="shared" si="2"/>
        <v>43030.007</v>
      </c>
    </row>
    <row r="139" spans="1:14" ht="12.75">
      <c r="A139" s="19" t="s">
        <v>150</v>
      </c>
      <c r="B139" s="20">
        <v>4382.37</v>
      </c>
      <c r="C139" s="20">
        <v>4203.048</v>
      </c>
      <c r="D139" s="20">
        <v>4024.588</v>
      </c>
      <c r="E139" s="20">
        <v>4583.086</v>
      </c>
      <c r="F139" s="20">
        <v>3745.946</v>
      </c>
      <c r="G139" s="20">
        <v>3369.248</v>
      </c>
      <c r="H139" s="20">
        <v>4937.492</v>
      </c>
      <c r="I139" s="20">
        <v>3733.172</v>
      </c>
      <c r="J139" s="20">
        <v>6460.973</v>
      </c>
      <c r="K139" s="20">
        <v>3052.802</v>
      </c>
      <c r="L139" s="20"/>
      <c r="M139" s="20"/>
      <c r="N139" s="21">
        <f t="shared" si="2"/>
        <v>42492.725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4322.554</v>
      </c>
      <c r="G140" s="20">
        <v>2737.98</v>
      </c>
      <c r="H140" s="20">
        <v>3612.268</v>
      </c>
      <c r="I140" s="20">
        <v>2836.105</v>
      </c>
      <c r="J140" s="20">
        <v>7193.912</v>
      </c>
      <c r="K140" s="20">
        <v>3717.859</v>
      </c>
      <c r="L140" s="20"/>
      <c r="M140" s="20"/>
      <c r="N140" s="21">
        <f t="shared" si="2"/>
        <v>40671.751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/>
      <c r="M141" s="20"/>
      <c r="N141" s="21">
        <f t="shared" si="2"/>
        <v>38849.319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/>
      <c r="M142" s="20"/>
      <c r="N142" s="21">
        <f t="shared" si="2"/>
        <v>37157.327000000005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/>
      <c r="M143" s="20"/>
      <c r="N143" s="21">
        <f t="shared" si="2"/>
        <v>35543.048</v>
      </c>
    </row>
    <row r="144" spans="1:14" ht="12.75">
      <c r="A144" s="19" t="s">
        <v>155</v>
      </c>
      <c r="B144" s="20">
        <v>680.589</v>
      </c>
      <c r="C144" s="20">
        <v>1344.537</v>
      </c>
      <c r="D144" s="20">
        <v>674.618</v>
      </c>
      <c r="E144" s="20">
        <v>2341.182</v>
      </c>
      <c r="F144" s="20">
        <v>5806.259</v>
      </c>
      <c r="G144" s="20">
        <v>18230.743</v>
      </c>
      <c r="H144" s="20">
        <v>1140.168</v>
      </c>
      <c r="I144" s="20">
        <v>979.973</v>
      </c>
      <c r="J144" s="20">
        <v>2597.769</v>
      </c>
      <c r="K144" s="20">
        <v>1049.014</v>
      </c>
      <c r="L144" s="20"/>
      <c r="M144" s="20"/>
      <c r="N144" s="21">
        <f t="shared" si="2"/>
        <v>34844.852000000006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/>
      <c r="M145" s="20"/>
      <c r="N145" s="21">
        <f t="shared" si="2"/>
        <v>34133.667</v>
      </c>
    </row>
    <row r="146" spans="1:14" ht="12.75">
      <c r="A146" s="19" t="s">
        <v>157</v>
      </c>
      <c r="B146" s="20">
        <v>3190.618</v>
      </c>
      <c r="C146" s="20">
        <v>2559.754</v>
      </c>
      <c r="D146" s="20">
        <v>1725.011</v>
      </c>
      <c r="E146" s="20">
        <v>5594.504</v>
      </c>
      <c r="F146" s="20">
        <v>3309.249</v>
      </c>
      <c r="G146" s="20">
        <v>5457.121</v>
      </c>
      <c r="H146" s="20">
        <v>4101.375</v>
      </c>
      <c r="I146" s="20">
        <v>2609.142</v>
      </c>
      <c r="J146" s="20">
        <v>3520.974</v>
      </c>
      <c r="K146" s="20">
        <v>2041.596</v>
      </c>
      <c r="L146" s="20"/>
      <c r="M146" s="20"/>
      <c r="N146" s="21">
        <f t="shared" si="2"/>
        <v>34109.344</v>
      </c>
    </row>
    <row r="147" spans="1:14" ht="12.75">
      <c r="A147" s="19" t="s">
        <v>158</v>
      </c>
      <c r="B147" s="20">
        <v>2476.226</v>
      </c>
      <c r="C147" s="20">
        <v>2011.597</v>
      </c>
      <c r="D147" s="20">
        <v>2735.003</v>
      </c>
      <c r="E147" s="20">
        <v>3186.96</v>
      </c>
      <c r="F147" s="20">
        <v>3095.117</v>
      </c>
      <c r="G147" s="20">
        <v>3813.994</v>
      </c>
      <c r="H147" s="20">
        <v>3229.798</v>
      </c>
      <c r="I147" s="20">
        <v>3445.742</v>
      </c>
      <c r="J147" s="20">
        <v>3655.392</v>
      </c>
      <c r="K147" s="20">
        <v>2785.259</v>
      </c>
      <c r="L147" s="20"/>
      <c r="M147" s="20"/>
      <c r="N147" s="21">
        <f t="shared" si="2"/>
        <v>30435.087999999996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>
        <v>3476.574</v>
      </c>
      <c r="K148" s="20">
        <v>2543.873</v>
      </c>
      <c r="L148" s="20"/>
      <c r="M148" s="20"/>
      <c r="N148" s="21">
        <f t="shared" si="2"/>
        <v>29352.644999999997</v>
      </c>
    </row>
    <row r="149" spans="1:14" ht="12.75">
      <c r="A149" s="19" t="s">
        <v>160</v>
      </c>
      <c r="B149" s="20">
        <v>1706.626</v>
      </c>
      <c r="C149" s="20">
        <v>1338.026</v>
      </c>
      <c r="D149" s="20">
        <v>3439.633</v>
      </c>
      <c r="E149" s="20">
        <v>2799.74</v>
      </c>
      <c r="F149" s="20">
        <v>2196.944</v>
      </c>
      <c r="G149" s="20">
        <v>2119.962</v>
      </c>
      <c r="H149" s="20">
        <v>8366.74</v>
      </c>
      <c r="I149" s="20">
        <v>1970.061</v>
      </c>
      <c r="J149" s="20">
        <v>1771.45</v>
      </c>
      <c r="K149" s="20">
        <v>3116.957</v>
      </c>
      <c r="L149" s="20"/>
      <c r="M149" s="20"/>
      <c r="N149" s="21">
        <f t="shared" si="2"/>
        <v>28826.139</v>
      </c>
    </row>
    <row r="150" spans="1:14" ht="12.75">
      <c r="A150" s="19" t="s">
        <v>161</v>
      </c>
      <c r="B150" s="20">
        <v>2104.598</v>
      </c>
      <c r="C150" s="20">
        <v>2267.689</v>
      </c>
      <c r="D150" s="20">
        <v>2889.404</v>
      </c>
      <c r="E150" s="20">
        <v>2604.226</v>
      </c>
      <c r="F150" s="20">
        <v>2872.921</v>
      </c>
      <c r="G150" s="20">
        <v>3180.092</v>
      </c>
      <c r="H150" s="20">
        <v>2587.749</v>
      </c>
      <c r="I150" s="20">
        <v>2608.966</v>
      </c>
      <c r="J150" s="20">
        <v>3910.503</v>
      </c>
      <c r="K150" s="20">
        <v>3597.06</v>
      </c>
      <c r="L150" s="20"/>
      <c r="M150" s="20"/>
      <c r="N150" s="21">
        <f t="shared" si="2"/>
        <v>28623.208000000006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/>
      <c r="M151" s="20"/>
      <c r="N151" s="21">
        <f t="shared" si="2"/>
        <v>28583.853</v>
      </c>
    </row>
    <row r="152" spans="1:14" ht="12.75">
      <c r="A152" s="19" t="s">
        <v>163</v>
      </c>
      <c r="B152" s="20">
        <v>2139.921</v>
      </c>
      <c r="C152" s="20">
        <v>1511.155</v>
      </c>
      <c r="D152" s="20">
        <v>5227.166</v>
      </c>
      <c r="E152" s="20">
        <v>1317.58</v>
      </c>
      <c r="F152" s="20">
        <v>1533.209</v>
      </c>
      <c r="G152" s="20">
        <v>1873.109</v>
      </c>
      <c r="H152" s="20">
        <v>1559.214</v>
      </c>
      <c r="I152" s="20">
        <v>6589.247</v>
      </c>
      <c r="J152" s="20">
        <v>4230.995</v>
      </c>
      <c r="K152" s="20">
        <v>1940.422</v>
      </c>
      <c r="L152" s="20"/>
      <c r="M152" s="20"/>
      <c r="N152" s="21">
        <f t="shared" si="2"/>
        <v>27922.018</v>
      </c>
    </row>
    <row r="153" spans="1:14" ht="12.75">
      <c r="A153" s="19" t="s">
        <v>164</v>
      </c>
      <c r="B153" s="20">
        <v>1969.407</v>
      </c>
      <c r="C153" s="20">
        <v>1788.148</v>
      </c>
      <c r="D153" s="20">
        <v>2647.697</v>
      </c>
      <c r="E153" s="20">
        <v>1644.949</v>
      </c>
      <c r="F153" s="20">
        <v>1598.079</v>
      </c>
      <c r="G153" s="20">
        <v>2300.85</v>
      </c>
      <c r="H153" s="20">
        <v>1762.336</v>
      </c>
      <c r="I153" s="20">
        <v>4060.612</v>
      </c>
      <c r="J153" s="20">
        <v>3819.959</v>
      </c>
      <c r="K153" s="20">
        <v>3902.405</v>
      </c>
      <c r="L153" s="20"/>
      <c r="M153" s="20"/>
      <c r="N153" s="21">
        <f t="shared" si="2"/>
        <v>25494.442</v>
      </c>
    </row>
    <row r="154" spans="1:14" ht="12.75">
      <c r="A154" s="19" t="s">
        <v>165</v>
      </c>
      <c r="B154" s="20">
        <v>2481.443</v>
      </c>
      <c r="C154" s="20">
        <v>2882.517</v>
      </c>
      <c r="D154" s="20">
        <v>2182.318</v>
      </c>
      <c r="E154" s="20">
        <v>2331.337</v>
      </c>
      <c r="F154" s="20">
        <v>1778.443</v>
      </c>
      <c r="G154" s="20">
        <v>2998.084</v>
      </c>
      <c r="H154" s="20">
        <v>2990.892</v>
      </c>
      <c r="I154" s="20">
        <v>1479.087</v>
      </c>
      <c r="J154" s="20">
        <v>819.285</v>
      </c>
      <c r="K154" s="20">
        <v>1253.46</v>
      </c>
      <c r="L154" s="20"/>
      <c r="M154" s="20"/>
      <c r="N154" s="21">
        <f t="shared" si="2"/>
        <v>21196.865999999998</v>
      </c>
    </row>
    <row r="155" spans="1:14" ht="12.75">
      <c r="A155" s="19" t="s">
        <v>166</v>
      </c>
      <c r="B155" s="20">
        <v>866.889</v>
      </c>
      <c r="C155" s="20">
        <v>422.253</v>
      </c>
      <c r="D155" s="20">
        <v>348.581</v>
      </c>
      <c r="E155" s="20">
        <v>6913.919</v>
      </c>
      <c r="F155" s="20">
        <v>549.945</v>
      </c>
      <c r="G155" s="20">
        <v>7955.748</v>
      </c>
      <c r="H155" s="20">
        <v>797.632</v>
      </c>
      <c r="I155" s="20">
        <v>272.05</v>
      </c>
      <c r="J155" s="20">
        <v>290.62</v>
      </c>
      <c r="K155" s="20">
        <v>1132.955</v>
      </c>
      <c r="L155" s="20"/>
      <c r="M155" s="20"/>
      <c r="N155" s="21">
        <f t="shared" si="2"/>
        <v>19550.591999999997</v>
      </c>
    </row>
    <row r="156" spans="1:14" ht="12.75">
      <c r="A156" s="19" t="s">
        <v>167</v>
      </c>
      <c r="B156" s="20">
        <v>1022.359</v>
      </c>
      <c r="C156" s="20">
        <v>829.772</v>
      </c>
      <c r="D156" s="20">
        <v>1506.653</v>
      </c>
      <c r="E156" s="20">
        <v>1107.205</v>
      </c>
      <c r="F156" s="20">
        <v>3207.558</v>
      </c>
      <c r="G156" s="20">
        <v>1109.284</v>
      </c>
      <c r="H156" s="20">
        <v>3361.541</v>
      </c>
      <c r="I156" s="20">
        <v>1830.85</v>
      </c>
      <c r="J156" s="20">
        <v>1680.309</v>
      </c>
      <c r="K156" s="20">
        <v>3705.292</v>
      </c>
      <c r="L156" s="20"/>
      <c r="M156" s="20"/>
      <c r="N156" s="21">
        <f t="shared" si="2"/>
        <v>19360.823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>
        <v>1676.299</v>
      </c>
      <c r="K157" s="20">
        <v>1934.847</v>
      </c>
      <c r="L157" s="20"/>
      <c r="M157" s="20"/>
      <c r="N157" s="21">
        <f t="shared" si="2"/>
        <v>18753.122000000003</v>
      </c>
    </row>
    <row r="158" spans="1:14" ht="12.75">
      <c r="A158" s="19" t="s">
        <v>169</v>
      </c>
      <c r="B158" s="20">
        <v>1423.79</v>
      </c>
      <c r="C158" s="20">
        <v>1940.664</v>
      </c>
      <c r="D158" s="20">
        <v>2398.847</v>
      </c>
      <c r="E158" s="20">
        <v>2574.256</v>
      </c>
      <c r="F158" s="20">
        <v>2753.057</v>
      </c>
      <c r="G158" s="20">
        <v>1571.054</v>
      </c>
      <c r="H158" s="20">
        <v>1640.883</v>
      </c>
      <c r="I158" s="20">
        <v>1255.062</v>
      </c>
      <c r="J158" s="20">
        <v>1248.668</v>
      </c>
      <c r="K158" s="20">
        <v>1432.977</v>
      </c>
      <c r="L158" s="20"/>
      <c r="M158" s="20"/>
      <c r="N158" s="21">
        <f t="shared" si="2"/>
        <v>18239.257999999998</v>
      </c>
    </row>
    <row r="159" spans="1:14" ht="12.75">
      <c r="A159" s="19" t="s">
        <v>170</v>
      </c>
      <c r="B159" s="20">
        <v>1776.677</v>
      </c>
      <c r="C159" s="20">
        <v>2490.811</v>
      </c>
      <c r="D159" s="20">
        <v>2470.491</v>
      </c>
      <c r="E159" s="20">
        <v>2338.892</v>
      </c>
      <c r="F159" s="20">
        <v>1744.144</v>
      </c>
      <c r="G159" s="20">
        <v>1926.534</v>
      </c>
      <c r="H159" s="20">
        <v>983.904</v>
      </c>
      <c r="I159" s="20">
        <v>1139.607</v>
      </c>
      <c r="J159" s="20">
        <v>1861.794</v>
      </c>
      <c r="K159" s="20">
        <v>1411.5</v>
      </c>
      <c r="L159" s="20"/>
      <c r="M159" s="20"/>
      <c r="N159" s="21">
        <f t="shared" si="2"/>
        <v>18144.354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/>
      <c r="M160" s="20"/>
      <c r="N160" s="21">
        <f t="shared" si="2"/>
        <v>16651.181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>
        <v>471.814</v>
      </c>
      <c r="H161" s="20">
        <v>7256.432</v>
      </c>
      <c r="I161" s="20">
        <v>221.329</v>
      </c>
      <c r="J161" s="20">
        <v>763.928</v>
      </c>
      <c r="K161" s="20">
        <v>67.566</v>
      </c>
      <c r="L161" s="20"/>
      <c r="M161" s="20"/>
      <c r="N161" s="21">
        <f t="shared" si="2"/>
        <v>16524.897</v>
      </c>
    </row>
    <row r="162" spans="1:14" ht="12.75">
      <c r="A162" s="19" t="s">
        <v>173</v>
      </c>
      <c r="B162" s="20">
        <v>958.454</v>
      </c>
      <c r="C162" s="20">
        <v>1638.673</v>
      </c>
      <c r="D162" s="20">
        <v>905.695</v>
      </c>
      <c r="E162" s="20">
        <v>1237.175</v>
      </c>
      <c r="F162" s="20">
        <v>775.202</v>
      </c>
      <c r="G162" s="20">
        <v>1346.183</v>
      </c>
      <c r="H162" s="20">
        <v>1383.626</v>
      </c>
      <c r="I162" s="20">
        <v>1792.578</v>
      </c>
      <c r="J162" s="20">
        <v>1430.2</v>
      </c>
      <c r="K162" s="20">
        <v>4897.534</v>
      </c>
      <c r="L162" s="20"/>
      <c r="M162" s="20"/>
      <c r="N162" s="21">
        <f t="shared" si="2"/>
        <v>16365.32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/>
      <c r="M163" s="20"/>
      <c r="N163" s="21">
        <f t="shared" si="2"/>
        <v>15878.097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>
        <v>2627.273</v>
      </c>
      <c r="K164" s="20">
        <v>1658.586</v>
      </c>
      <c r="L164" s="20"/>
      <c r="M164" s="20"/>
      <c r="N164" s="21">
        <f t="shared" si="2"/>
        <v>15426.272999999997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/>
      <c r="M165" s="20"/>
      <c r="N165" s="21">
        <f t="shared" si="2"/>
        <v>14583.414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/>
      <c r="M166" s="20"/>
      <c r="N166" s="21">
        <f t="shared" si="2"/>
        <v>12813.825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/>
      <c r="M167" s="20"/>
      <c r="N167" s="21">
        <f t="shared" si="2"/>
        <v>10922.83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>
        <v>243.039</v>
      </c>
      <c r="K168" s="20">
        <v>206.08</v>
      </c>
      <c r="L168" s="20"/>
      <c r="M168" s="20"/>
      <c r="N168" s="21">
        <f t="shared" si="2"/>
        <v>9190.417000000001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/>
      <c r="M169" s="20"/>
      <c r="N169" s="21">
        <f t="shared" si="2"/>
        <v>8815.412</v>
      </c>
    </row>
    <row r="170" spans="1:14" ht="12.75">
      <c r="A170" s="19" t="s">
        <v>181</v>
      </c>
      <c r="B170" s="20">
        <v>881.535</v>
      </c>
      <c r="C170" s="20">
        <v>848.369</v>
      </c>
      <c r="D170" s="20">
        <v>636.298</v>
      </c>
      <c r="E170" s="20">
        <v>543.096</v>
      </c>
      <c r="F170" s="20">
        <v>473.114</v>
      </c>
      <c r="G170" s="20">
        <v>781.05</v>
      </c>
      <c r="H170" s="20">
        <v>282.053</v>
      </c>
      <c r="I170" s="20">
        <v>915.682</v>
      </c>
      <c r="J170" s="20">
        <v>1361.986</v>
      </c>
      <c r="K170" s="20">
        <v>1404.97</v>
      </c>
      <c r="L170" s="20"/>
      <c r="M170" s="20"/>
      <c r="N170" s="21">
        <f t="shared" si="2"/>
        <v>8128.153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1423.211</v>
      </c>
      <c r="I171" s="20">
        <v>1245.616</v>
      </c>
      <c r="J171" s="20">
        <v>652.197</v>
      </c>
      <c r="K171" s="20">
        <v>493.607</v>
      </c>
      <c r="L171" s="20"/>
      <c r="M171" s="20"/>
      <c r="N171" s="21">
        <f t="shared" si="2"/>
        <v>7962.332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932.616</v>
      </c>
      <c r="K172" s="20">
        <v>645.28</v>
      </c>
      <c r="L172" s="20"/>
      <c r="M172" s="20"/>
      <c r="N172" s="21">
        <f t="shared" si="2"/>
        <v>7596.88</v>
      </c>
    </row>
    <row r="173" spans="1:14" ht="12.75">
      <c r="A173" s="19" t="s">
        <v>184</v>
      </c>
      <c r="B173" s="20">
        <v>5751.177</v>
      </c>
      <c r="C173" s="20">
        <v>727.362</v>
      </c>
      <c r="D173" s="20">
        <v>291.77</v>
      </c>
      <c r="E173" s="20">
        <v>38.665</v>
      </c>
      <c r="F173" s="20">
        <v>228.173</v>
      </c>
      <c r="G173" s="20">
        <v>1.522</v>
      </c>
      <c r="H173" s="20"/>
      <c r="I173" s="20">
        <v>361.887</v>
      </c>
      <c r="J173" s="20">
        <v>118.574</v>
      </c>
      <c r="K173" s="20">
        <v>43.681</v>
      </c>
      <c r="L173" s="20"/>
      <c r="M173" s="20"/>
      <c r="N173" s="21">
        <f t="shared" si="2"/>
        <v>7562.810999999998</v>
      </c>
    </row>
    <row r="174" spans="1:14" ht="12.75">
      <c r="A174" s="19" t="s">
        <v>185</v>
      </c>
      <c r="B174" s="20">
        <v>1089.34</v>
      </c>
      <c r="C174" s="20">
        <v>511.42</v>
      </c>
      <c r="D174" s="20">
        <v>983.882</v>
      </c>
      <c r="E174" s="20">
        <v>1479.619</v>
      </c>
      <c r="F174" s="20">
        <v>640.883</v>
      </c>
      <c r="G174" s="20">
        <v>705.482</v>
      </c>
      <c r="H174" s="20">
        <v>240.197</v>
      </c>
      <c r="I174" s="20">
        <v>279.197</v>
      </c>
      <c r="J174" s="20">
        <v>361.215</v>
      </c>
      <c r="K174" s="20">
        <v>671.299</v>
      </c>
      <c r="L174" s="20"/>
      <c r="M174" s="20"/>
      <c r="N174" s="21">
        <f t="shared" si="2"/>
        <v>6962.534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>
        <v>891.012</v>
      </c>
      <c r="K175" s="20">
        <v>329.886</v>
      </c>
      <c r="L175" s="20"/>
      <c r="M175" s="20"/>
      <c r="N175" s="21">
        <f t="shared" si="2"/>
        <v>6728.042</v>
      </c>
    </row>
    <row r="176" spans="1:14" ht="12.75">
      <c r="A176" s="19" t="s">
        <v>187</v>
      </c>
      <c r="B176" s="20">
        <v>258.368</v>
      </c>
      <c r="C176" s="20">
        <v>2029.118</v>
      </c>
      <c r="D176" s="20">
        <v>499.439</v>
      </c>
      <c r="E176" s="20">
        <v>513.239</v>
      </c>
      <c r="F176" s="20">
        <v>445.354</v>
      </c>
      <c r="G176" s="20">
        <v>606.28</v>
      </c>
      <c r="H176" s="20">
        <v>440.35</v>
      </c>
      <c r="I176" s="20">
        <v>764.624</v>
      </c>
      <c r="J176" s="20">
        <v>501.389</v>
      </c>
      <c r="K176" s="20">
        <v>577.871</v>
      </c>
      <c r="L176" s="20"/>
      <c r="M176" s="20"/>
      <c r="N176" s="21">
        <f t="shared" si="2"/>
        <v>6636.032</v>
      </c>
    </row>
    <row r="177" spans="1:14" ht="12.75">
      <c r="A177" s="19" t="s">
        <v>188</v>
      </c>
      <c r="B177" s="20">
        <v>297.187</v>
      </c>
      <c r="C177" s="20">
        <v>540.822</v>
      </c>
      <c r="D177" s="20">
        <v>495.13</v>
      </c>
      <c r="E177" s="20">
        <v>817.206</v>
      </c>
      <c r="F177" s="20">
        <v>677.087</v>
      </c>
      <c r="G177" s="20">
        <v>1239.116</v>
      </c>
      <c r="H177" s="20">
        <v>549.733</v>
      </c>
      <c r="I177" s="20">
        <v>491.532</v>
      </c>
      <c r="J177" s="20">
        <v>870.2</v>
      </c>
      <c r="K177" s="20">
        <v>282.826</v>
      </c>
      <c r="L177" s="20"/>
      <c r="M177" s="20"/>
      <c r="N177" s="21">
        <f t="shared" si="2"/>
        <v>6260.839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/>
      <c r="M178" s="20"/>
      <c r="N178" s="21">
        <f t="shared" si="2"/>
        <v>5770.023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>
        <v>579.815</v>
      </c>
      <c r="K179" s="20">
        <v>68.559</v>
      </c>
      <c r="L179" s="20"/>
      <c r="M179" s="20"/>
      <c r="N179" s="21">
        <f t="shared" si="2"/>
        <v>5445.936000000001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/>
      <c r="M180" s="20"/>
      <c r="N180" s="21">
        <f t="shared" si="2"/>
        <v>5311.529</v>
      </c>
    </row>
    <row r="181" spans="1:14" ht="12.75">
      <c r="A181" s="19" t="s">
        <v>192</v>
      </c>
      <c r="B181" s="20">
        <v>266.105</v>
      </c>
      <c r="C181" s="20">
        <v>292.588</v>
      </c>
      <c r="D181" s="20">
        <v>283.731</v>
      </c>
      <c r="E181" s="20">
        <v>395.82</v>
      </c>
      <c r="F181" s="20">
        <v>221.563</v>
      </c>
      <c r="G181" s="20">
        <v>284.746</v>
      </c>
      <c r="H181" s="20">
        <v>655.393</v>
      </c>
      <c r="I181" s="20">
        <v>554.019</v>
      </c>
      <c r="J181" s="20">
        <v>512.407</v>
      </c>
      <c r="K181" s="20">
        <v>1328.18</v>
      </c>
      <c r="L181" s="20"/>
      <c r="M181" s="20"/>
      <c r="N181" s="21">
        <f t="shared" si="2"/>
        <v>4794.552000000001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>
        <v>389.324</v>
      </c>
      <c r="K182" s="20">
        <v>338.125</v>
      </c>
      <c r="L182" s="20"/>
      <c r="M182" s="20"/>
      <c r="N182" s="21">
        <f t="shared" si="2"/>
        <v>4635.074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/>
      <c r="M183" s="20"/>
      <c r="N183" s="21">
        <f t="shared" si="2"/>
        <v>4537.772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>
        <v>352.567</v>
      </c>
      <c r="H184" s="20">
        <v>254.355</v>
      </c>
      <c r="I184" s="20">
        <v>93.271</v>
      </c>
      <c r="J184" s="20">
        <v>200.559</v>
      </c>
      <c r="K184" s="20">
        <v>1312.917</v>
      </c>
      <c r="L184" s="20"/>
      <c r="M184" s="20"/>
      <c r="N184" s="21">
        <f t="shared" si="2"/>
        <v>4322.572</v>
      </c>
    </row>
    <row r="185" spans="1:14" ht="12.75">
      <c r="A185" s="19" t="s">
        <v>196</v>
      </c>
      <c r="B185" s="20">
        <v>231.701</v>
      </c>
      <c r="C185" s="20">
        <v>315.801</v>
      </c>
      <c r="D185" s="20">
        <v>749.126</v>
      </c>
      <c r="E185" s="20">
        <v>416.561</v>
      </c>
      <c r="F185" s="20">
        <v>717.704</v>
      </c>
      <c r="G185" s="20">
        <v>449.978</v>
      </c>
      <c r="H185" s="20">
        <v>446.852</v>
      </c>
      <c r="I185" s="20">
        <v>450.494</v>
      </c>
      <c r="J185" s="20">
        <v>292.108</v>
      </c>
      <c r="K185" s="20">
        <v>224.278</v>
      </c>
      <c r="L185" s="20"/>
      <c r="M185" s="20"/>
      <c r="N185" s="21">
        <f t="shared" si="2"/>
        <v>4294.603</v>
      </c>
    </row>
    <row r="186" spans="1:14" ht="12.75">
      <c r="A186" s="19" t="s">
        <v>197</v>
      </c>
      <c r="B186" s="20">
        <v>461.414</v>
      </c>
      <c r="C186" s="20">
        <v>595.288</v>
      </c>
      <c r="D186" s="20">
        <v>1162.433</v>
      </c>
      <c r="E186" s="20">
        <v>15.031</v>
      </c>
      <c r="F186" s="20">
        <v>191.069</v>
      </c>
      <c r="G186" s="20">
        <v>179.026</v>
      </c>
      <c r="H186" s="20">
        <v>557.595</v>
      </c>
      <c r="I186" s="20">
        <v>458.376</v>
      </c>
      <c r="J186" s="20">
        <v>350.438</v>
      </c>
      <c r="K186" s="20">
        <v>277.803</v>
      </c>
      <c r="L186" s="20"/>
      <c r="M186" s="20"/>
      <c r="N186" s="21">
        <f t="shared" si="2"/>
        <v>4248.473</v>
      </c>
    </row>
    <row r="187" spans="1:14" ht="12.75">
      <c r="A187" s="19" t="s">
        <v>198</v>
      </c>
      <c r="B187" s="20">
        <v>503.472</v>
      </c>
      <c r="C187" s="20">
        <v>295.514</v>
      </c>
      <c r="D187" s="20">
        <v>261.759</v>
      </c>
      <c r="E187" s="20">
        <v>790.593</v>
      </c>
      <c r="F187" s="20">
        <v>271.603</v>
      </c>
      <c r="G187" s="20">
        <v>478.704</v>
      </c>
      <c r="H187" s="20">
        <v>597.724</v>
      </c>
      <c r="I187" s="20">
        <v>325.944</v>
      </c>
      <c r="J187" s="20">
        <v>411.141</v>
      </c>
      <c r="K187" s="20">
        <v>303.832</v>
      </c>
      <c r="L187" s="20"/>
      <c r="M187" s="20"/>
      <c r="N187" s="21">
        <f t="shared" si="2"/>
        <v>4240.286</v>
      </c>
    </row>
    <row r="188" spans="1:14" ht="12.75">
      <c r="A188" s="19" t="s">
        <v>199</v>
      </c>
      <c r="B188" s="20">
        <v>11.375</v>
      </c>
      <c r="C188" s="20">
        <v>146.605</v>
      </c>
      <c r="D188" s="20">
        <v>45.334</v>
      </c>
      <c r="E188" s="20">
        <v>3612.892</v>
      </c>
      <c r="F188" s="20">
        <v>29.266</v>
      </c>
      <c r="G188" s="20">
        <v>11.626</v>
      </c>
      <c r="H188" s="20">
        <v>25.664</v>
      </c>
      <c r="I188" s="20">
        <v>115.215</v>
      </c>
      <c r="J188" s="20">
        <v>21.947</v>
      </c>
      <c r="K188" s="20">
        <v>123.413</v>
      </c>
      <c r="L188" s="20"/>
      <c r="M188" s="20"/>
      <c r="N188" s="21">
        <f t="shared" si="2"/>
        <v>4143.337</v>
      </c>
    </row>
    <row r="189" spans="1:14" ht="12.75">
      <c r="A189" s="19" t="s">
        <v>200</v>
      </c>
      <c r="B189" s="20">
        <v>248.498</v>
      </c>
      <c r="C189" s="20">
        <v>115.653</v>
      </c>
      <c r="D189" s="20">
        <v>372.001</v>
      </c>
      <c r="E189" s="20">
        <v>356.7</v>
      </c>
      <c r="F189" s="20">
        <v>631.85</v>
      </c>
      <c r="G189" s="20">
        <v>564.791</v>
      </c>
      <c r="H189" s="20">
        <v>446.937</v>
      </c>
      <c r="I189" s="20">
        <v>533.661</v>
      </c>
      <c r="J189" s="20">
        <v>367.943</v>
      </c>
      <c r="K189" s="20">
        <v>347.237</v>
      </c>
      <c r="L189" s="20"/>
      <c r="M189" s="20"/>
      <c r="N189" s="21">
        <f t="shared" si="2"/>
        <v>3985.2710000000006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/>
      <c r="M190" s="20"/>
      <c r="N190" s="21">
        <f t="shared" si="2"/>
        <v>3749.2920000000004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>
        <v>235.57</v>
      </c>
      <c r="H191" s="20">
        <v>177.121</v>
      </c>
      <c r="I191" s="20">
        <v>324.487</v>
      </c>
      <c r="J191" s="20">
        <v>1436.221</v>
      </c>
      <c r="K191" s="20">
        <v>57.623</v>
      </c>
      <c r="L191" s="20"/>
      <c r="M191" s="20"/>
      <c r="N191" s="21">
        <f t="shared" si="2"/>
        <v>3655.186</v>
      </c>
    </row>
    <row r="192" spans="1:14" ht="12.75">
      <c r="A192" s="19" t="s">
        <v>203</v>
      </c>
      <c r="B192" s="20">
        <v>109.627</v>
      </c>
      <c r="C192" s="20">
        <v>511.358</v>
      </c>
      <c r="D192" s="20">
        <v>102.248</v>
      </c>
      <c r="E192" s="20">
        <v>76.307</v>
      </c>
      <c r="F192" s="20">
        <v>1170.214</v>
      </c>
      <c r="G192" s="20">
        <v>912.759</v>
      </c>
      <c r="H192" s="20">
        <v>55.437</v>
      </c>
      <c r="I192" s="20">
        <v>69.59</v>
      </c>
      <c r="J192" s="20">
        <v>431.45</v>
      </c>
      <c r="K192" s="20">
        <v>157.328</v>
      </c>
      <c r="L192" s="20"/>
      <c r="M192" s="20"/>
      <c r="N192" s="21">
        <f t="shared" si="2"/>
        <v>3596.3179999999998</v>
      </c>
    </row>
    <row r="193" spans="1:14" ht="12.75">
      <c r="A193" s="19" t="s">
        <v>204</v>
      </c>
      <c r="B193" s="20">
        <v>255.788</v>
      </c>
      <c r="C193" s="20">
        <v>280.005</v>
      </c>
      <c r="D193" s="20">
        <v>367.745</v>
      </c>
      <c r="E193" s="20">
        <v>303.757</v>
      </c>
      <c r="F193" s="20">
        <v>410.14</v>
      </c>
      <c r="G193" s="20">
        <v>578.291</v>
      </c>
      <c r="H193" s="20">
        <v>427.139</v>
      </c>
      <c r="I193" s="20">
        <v>356.859</v>
      </c>
      <c r="J193" s="20">
        <v>323.791</v>
      </c>
      <c r="K193" s="20">
        <v>275.963</v>
      </c>
      <c r="L193" s="20"/>
      <c r="M193" s="20"/>
      <c r="N193" s="21">
        <f t="shared" si="2"/>
        <v>3579.4780000000005</v>
      </c>
    </row>
    <row r="194" spans="1:14" ht="12.75">
      <c r="A194" s="19" t="s">
        <v>205</v>
      </c>
      <c r="B194" s="20">
        <v>23.561</v>
      </c>
      <c r="C194" s="20">
        <v>772.258</v>
      </c>
      <c r="D194" s="20">
        <v>720.366</v>
      </c>
      <c r="E194" s="20">
        <v>411.894</v>
      </c>
      <c r="F194" s="20">
        <v>616.43</v>
      </c>
      <c r="G194" s="20">
        <v>298.638</v>
      </c>
      <c r="H194" s="20">
        <v>276.835</v>
      </c>
      <c r="I194" s="20">
        <v>9.48</v>
      </c>
      <c r="J194" s="20">
        <v>193.837</v>
      </c>
      <c r="K194" s="20">
        <v>34.537</v>
      </c>
      <c r="L194" s="20"/>
      <c r="M194" s="20"/>
      <c r="N194" s="21">
        <f t="shared" si="2"/>
        <v>3357.836</v>
      </c>
    </row>
    <row r="195" spans="1:14" ht="12.75">
      <c r="A195" s="19" t="s">
        <v>206</v>
      </c>
      <c r="B195" s="20">
        <v>541.848</v>
      </c>
      <c r="C195" s="20">
        <v>284.051</v>
      </c>
      <c r="D195" s="20">
        <v>351.382</v>
      </c>
      <c r="E195" s="20">
        <v>55.62</v>
      </c>
      <c r="F195" s="20">
        <v>67.631</v>
      </c>
      <c r="G195" s="20">
        <v>933.616</v>
      </c>
      <c r="H195" s="20">
        <v>590.042</v>
      </c>
      <c r="I195" s="20">
        <v>51.561</v>
      </c>
      <c r="J195" s="20">
        <v>33.079</v>
      </c>
      <c r="K195" s="20">
        <v>394.608</v>
      </c>
      <c r="L195" s="20"/>
      <c r="M195" s="20"/>
      <c r="N195" s="21">
        <f t="shared" si="2"/>
        <v>3303.4380000000006</v>
      </c>
    </row>
    <row r="196" spans="1:14" ht="12.75">
      <c r="A196" s="19" t="s">
        <v>207</v>
      </c>
      <c r="B196" s="20">
        <v>276.583</v>
      </c>
      <c r="C196" s="20">
        <v>462.85</v>
      </c>
      <c r="D196" s="20">
        <v>442.231</v>
      </c>
      <c r="E196" s="20">
        <v>374.957</v>
      </c>
      <c r="F196" s="20">
        <v>166.253</v>
      </c>
      <c r="G196" s="20">
        <v>347.185</v>
      </c>
      <c r="H196" s="20">
        <v>216.927</v>
      </c>
      <c r="I196" s="20">
        <v>361.748</v>
      </c>
      <c r="J196" s="20">
        <v>179.926</v>
      </c>
      <c r="K196" s="20">
        <v>131.644</v>
      </c>
      <c r="L196" s="20"/>
      <c r="M196" s="20"/>
      <c r="N196" s="21">
        <f t="shared" si="2"/>
        <v>2960.304</v>
      </c>
    </row>
    <row r="197" spans="1:14" ht="12.75">
      <c r="A197" s="19" t="s">
        <v>208</v>
      </c>
      <c r="B197" s="20">
        <v>24.775</v>
      </c>
      <c r="C197" s="20">
        <v>113.423</v>
      </c>
      <c r="D197" s="20">
        <v>21.207</v>
      </c>
      <c r="E197" s="20">
        <v>449.204</v>
      </c>
      <c r="F197" s="20">
        <v>476.283</v>
      </c>
      <c r="G197" s="20">
        <v>928.667</v>
      </c>
      <c r="H197" s="20">
        <v>174.97</v>
      </c>
      <c r="I197" s="20">
        <v>24.308</v>
      </c>
      <c r="J197" s="20">
        <v>53.282</v>
      </c>
      <c r="K197" s="20">
        <v>480.586</v>
      </c>
      <c r="L197" s="20"/>
      <c r="M197" s="20"/>
      <c r="N197" s="21">
        <f t="shared" si="2"/>
        <v>2746.705</v>
      </c>
    </row>
    <row r="198" spans="1:14" ht="12.75">
      <c r="A198" s="19" t="s">
        <v>209</v>
      </c>
      <c r="B198" s="20">
        <v>208.003</v>
      </c>
      <c r="C198" s="20">
        <v>154.694</v>
      </c>
      <c r="D198" s="20">
        <v>174.017</v>
      </c>
      <c r="E198" s="20">
        <v>108.137</v>
      </c>
      <c r="F198" s="20">
        <v>437.393</v>
      </c>
      <c r="G198" s="20">
        <v>221.249</v>
      </c>
      <c r="H198" s="20">
        <v>263.236</v>
      </c>
      <c r="I198" s="20">
        <v>505.777</v>
      </c>
      <c r="J198" s="20">
        <v>540.729</v>
      </c>
      <c r="K198" s="20">
        <v>36.869</v>
      </c>
      <c r="L198" s="20"/>
      <c r="M198" s="20"/>
      <c r="N198" s="21">
        <f t="shared" si="2"/>
        <v>2650.104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/>
      <c r="M199" s="20"/>
      <c r="N199" s="21">
        <f aca="true" t="shared" si="3" ref="N199:N262">SUM(B199:M199)</f>
        <v>2500.917</v>
      </c>
    </row>
    <row r="200" spans="1:14" ht="12.75">
      <c r="A200" s="19" t="s">
        <v>211</v>
      </c>
      <c r="B200" s="20">
        <v>124.323</v>
      </c>
      <c r="C200" s="20">
        <v>124.295</v>
      </c>
      <c r="D200" s="20">
        <v>40.01</v>
      </c>
      <c r="E200" s="20">
        <v>55.88</v>
      </c>
      <c r="F200" s="20">
        <v>311.224</v>
      </c>
      <c r="G200" s="20">
        <v>187.67</v>
      </c>
      <c r="H200" s="20">
        <v>1.277</v>
      </c>
      <c r="I200" s="20">
        <v>466.359</v>
      </c>
      <c r="J200" s="20">
        <v>183.231</v>
      </c>
      <c r="K200" s="20">
        <v>252.835</v>
      </c>
      <c r="L200" s="20"/>
      <c r="M200" s="20"/>
      <c r="N200" s="21">
        <f t="shared" si="3"/>
        <v>1747.104</v>
      </c>
    </row>
    <row r="201" spans="1:14" ht="12.75">
      <c r="A201" s="19" t="s">
        <v>212</v>
      </c>
      <c r="B201" s="20">
        <v>174.969</v>
      </c>
      <c r="C201" s="20">
        <v>53.967</v>
      </c>
      <c r="D201" s="20">
        <v>209.614</v>
      </c>
      <c r="E201" s="20">
        <v>174.02</v>
      </c>
      <c r="F201" s="20">
        <v>78.693</v>
      </c>
      <c r="G201" s="20">
        <v>244.01</v>
      </c>
      <c r="H201" s="20">
        <v>294.453</v>
      </c>
      <c r="I201" s="20">
        <v>214.582</v>
      </c>
      <c r="J201" s="20">
        <v>47.88</v>
      </c>
      <c r="K201" s="20">
        <v>201.054</v>
      </c>
      <c r="L201" s="20"/>
      <c r="M201" s="20"/>
      <c r="N201" s="21">
        <f t="shared" si="3"/>
        <v>1693.2420000000002</v>
      </c>
    </row>
    <row r="202" spans="1:14" ht="12.75">
      <c r="A202" s="19" t="s">
        <v>213</v>
      </c>
      <c r="B202" s="20">
        <v>34.791</v>
      </c>
      <c r="C202" s="20">
        <v>25.211</v>
      </c>
      <c r="D202" s="20">
        <v>113.196</v>
      </c>
      <c r="E202" s="20">
        <v>61.628</v>
      </c>
      <c r="F202" s="20">
        <v>97.62</v>
      </c>
      <c r="G202" s="20">
        <v>179.729</v>
      </c>
      <c r="H202" s="20">
        <v>119.787</v>
      </c>
      <c r="I202" s="20">
        <v>212.762</v>
      </c>
      <c r="J202" s="20">
        <v>386.847</v>
      </c>
      <c r="K202" s="20">
        <v>383.718</v>
      </c>
      <c r="L202" s="20"/>
      <c r="M202" s="20"/>
      <c r="N202" s="21">
        <f t="shared" si="3"/>
        <v>1615.289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>
        <v>217.979</v>
      </c>
      <c r="H203" s="20">
        <v>148.406</v>
      </c>
      <c r="I203" s="20">
        <v>226.578</v>
      </c>
      <c r="J203" s="20">
        <v>223.335</v>
      </c>
      <c r="K203" s="20">
        <v>79.695</v>
      </c>
      <c r="L203" s="20"/>
      <c r="M203" s="20"/>
      <c r="N203" s="21">
        <f t="shared" si="3"/>
        <v>1370.945</v>
      </c>
    </row>
    <row r="204" spans="1:14" ht="12.75">
      <c r="A204" s="19" t="s">
        <v>215</v>
      </c>
      <c r="B204" s="20">
        <v>93.872</v>
      </c>
      <c r="C204" s="20"/>
      <c r="D204" s="20">
        <v>450.444</v>
      </c>
      <c r="E204" s="20">
        <v>0.895</v>
      </c>
      <c r="F204" s="20">
        <v>252.842</v>
      </c>
      <c r="G204" s="20"/>
      <c r="H204" s="20">
        <v>122.745</v>
      </c>
      <c r="I204" s="20">
        <v>146.613</v>
      </c>
      <c r="J204" s="20">
        <v>68.796</v>
      </c>
      <c r="K204" s="20">
        <v>115.523</v>
      </c>
      <c r="L204" s="20"/>
      <c r="M204" s="20"/>
      <c r="N204" s="21">
        <f t="shared" si="3"/>
        <v>1251.73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/>
      <c r="M205" s="20"/>
      <c r="N205" s="21">
        <f t="shared" si="3"/>
        <v>1211.931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/>
      <c r="M207" s="20"/>
      <c r="N207" s="21">
        <f t="shared" si="3"/>
        <v>857.266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/>
      <c r="M208" s="20"/>
      <c r="N208" s="21">
        <f t="shared" si="3"/>
        <v>820.402</v>
      </c>
    </row>
    <row r="209" spans="1:14" ht="12.75">
      <c r="A209" s="19" t="s">
        <v>220</v>
      </c>
      <c r="B209" s="20">
        <v>70.634</v>
      </c>
      <c r="C209" s="20">
        <v>36.75</v>
      </c>
      <c r="D209" s="20">
        <v>77.75</v>
      </c>
      <c r="E209" s="20">
        <v>18.5</v>
      </c>
      <c r="F209" s="20">
        <v>50.375</v>
      </c>
      <c r="G209" s="20">
        <v>96.92</v>
      </c>
      <c r="H209" s="20">
        <v>104.485</v>
      </c>
      <c r="I209" s="20">
        <v>116.5</v>
      </c>
      <c r="J209" s="20">
        <v>80.25</v>
      </c>
      <c r="K209" s="20">
        <v>105.784</v>
      </c>
      <c r="L209" s="20"/>
      <c r="M209" s="20"/>
      <c r="N209" s="21">
        <f t="shared" si="3"/>
        <v>757.948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/>
      <c r="M210" s="20"/>
      <c r="N210" s="21">
        <f t="shared" si="3"/>
        <v>730.625</v>
      </c>
    </row>
    <row r="211" spans="1:14" ht="12.75">
      <c r="A211" s="19" t="s">
        <v>222</v>
      </c>
      <c r="B211" s="20">
        <v>66.754</v>
      </c>
      <c r="C211" s="20">
        <v>29.415</v>
      </c>
      <c r="D211" s="20">
        <v>61.069</v>
      </c>
      <c r="E211" s="20">
        <v>84.515</v>
      </c>
      <c r="F211" s="20">
        <v>91.584</v>
      </c>
      <c r="G211" s="20">
        <v>159.659</v>
      </c>
      <c r="H211" s="20">
        <v>33.809</v>
      </c>
      <c r="I211" s="20">
        <v>57.413</v>
      </c>
      <c r="J211" s="20">
        <v>57.824</v>
      </c>
      <c r="K211" s="20">
        <v>9.779</v>
      </c>
      <c r="L211" s="20"/>
      <c r="M211" s="20"/>
      <c r="N211" s="21">
        <f t="shared" si="3"/>
        <v>651.8209999999999</v>
      </c>
    </row>
    <row r="212" spans="1:14" ht="12.75">
      <c r="A212" s="19" t="s">
        <v>223</v>
      </c>
      <c r="B212" s="20"/>
      <c r="C212" s="20"/>
      <c r="D212" s="20"/>
      <c r="E212" s="20"/>
      <c r="F212" s="20">
        <v>0.141</v>
      </c>
      <c r="G212" s="20"/>
      <c r="H212" s="20"/>
      <c r="I212" s="20"/>
      <c r="J212" s="20">
        <v>260.456</v>
      </c>
      <c r="K212" s="20">
        <v>342.868</v>
      </c>
      <c r="L212" s="20"/>
      <c r="M212" s="20"/>
      <c r="N212" s="21">
        <f t="shared" si="3"/>
        <v>603.465</v>
      </c>
    </row>
    <row r="213" spans="1:14" ht="12.75">
      <c r="A213" s="19" t="s">
        <v>224</v>
      </c>
      <c r="B213" s="20">
        <v>21.238</v>
      </c>
      <c r="C213" s="20">
        <v>11.019</v>
      </c>
      <c r="D213" s="20">
        <v>115.491</v>
      </c>
      <c r="E213" s="20">
        <v>63.57</v>
      </c>
      <c r="F213" s="20">
        <v>52.003</v>
      </c>
      <c r="G213" s="20">
        <v>15.9</v>
      </c>
      <c r="H213" s="20">
        <v>46.386</v>
      </c>
      <c r="I213" s="20">
        <v>121.111</v>
      </c>
      <c r="J213" s="20">
        <v>60.555</v>
      </c>
      <c r="K213" s="20">
        <v>57.839</v>
      </c>
      <c r="L213" s="20"/>
      <c r="M213" s="20"/>
      <c r="N213" s="21">
        <f t="shared" si="3"/>
        <v>565.112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>
        <v>66.999</v>
      </c>
      <c r="H214" s="20">
        <v>4.677</v>
      </c>
      <c r="I214" s="20"/>
      <c r="J214" s="20">
        <v>34.006</v>
      </c>
      <c r="K214" s="20">
        <v>116.103</v>
      </c>
      <c r="L214" s="20"/>
      <c r="M214" s="20"/>
      <c r="N214" s="21">
        <f t="shared" si="3"/>
        <v>470.71599999999995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/>
      <c r="M215" s="20"/>
      <c r="N215" s="21">
        <f t="shared" si="3"/>
        <v>464.80500000000006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/>
      <c r="M216" s="20"/>
      <c r="N216" s="21">
        <f t="shared" si="3"/>
        <v>461.09900000000005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/>
      <c r="M217" s="20"/>
      <c r="N217" s="21">
        <f t="shared" si="3"/>
        <v>456.7070000000001</v>
      </c>
    </row>
    <row r="218" spans="1:14" ht="12.75">
      <c r="A218" s="19" t="s">
        <v>229</v>
      </c>
      <c r="B218" s="20">
        <v>154.862</v>
      </c>
      <c r="C218" s="20">
        <v>14.25</v>
      </c>
      <c r="D218" s="20"/>
      <c r="E218" s="20">
        <v>20.135</v>
      </c>
      <c r="F218" s="20">
        <v>29.697</v>
      </c>
      <c r="G218" s="20">
        <v>12.598</v>
      </c>
      <c r="H218" s="20"/>
      <c r="I218" s="20">
        <v>109.66</v>
      </c>
      <c r="J218" s="20">
        <v>55.832</v>
      </c>
      <c r="K218" s="20">
        <v>47.122</v>
      </c>
      <c r="L218" s="20"/>
      <c r="M218" s="20"/>
      <c r="N218" s="21">
        <f t="shared" si="3"/>
        <v>444.156</v>
      </c>
    </row>
    <row r="219" spans="1:14" ht="12.75">
      <c r="A219" s="19" t="s">
        <v>230</v>
      </c>
      <c r="B219" s="20">
        <v>54.18</v>
      </c>
      <c r="C219" s="20">
        <v>152.775</v>
      </c>
      <c r="D219" s="20">
        <v>152.775</v>
      </c>
      <c r="E219" s="20"/>
      <c r="F219" s="20"/>
      <c r="G219" s="20"/>
      <c r="H219" s="20">
        <v>33.402</v>
      </c>
      <c r="I219" s="20"/>
      <c r="J219" s="20">
        <v>32.147</v>
      </c>
      <c r="K219" s="20"/>
      <c r="L219" s="20"/>
      <c r="M219" s="20"/>
      <c r="N219" s="21">
        <f t="shared" si="3"/>
        <v>425.279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>
        <v>61.387</v>
      </c>
      <c r="K220" s="20">
        <v>47.5</v>
      </c>
      <c r="L220" s="20"/>
      <c r="M220" s="20"/>
      <c r="N220" s="21">
        <f t="shared" si="3"/>
        <v>418.753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/>
      <c r="M221" s="20"/>
      <c r="N221" s="21">
        <f t="shared" si="3"/>
        <v>417.464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38.07</v>
      </c>
      <c r="C226" s="20">
        <v>34.22</v>
      </c>
      <c r="D226" s="20"/>
      <c r="E226" s="20">
        <v>9.864</v>
      </c>
      <c r="F226" s="20"/>
      <c r="G226" s="20"/>
      <c r="H226" s="20">
        <v>10.223</v>
      </c>
      <c r="I226" s="20">
        <v>20.445</v>
      </c>
      <c r="J226" s="20">
        <v>30.668</v>
      </c>
      <c r="K226" s="20">
        <v>9.844</v>
      </c>
      <c r="L226" s="20"/>
      <c r="M226" s="20"/>
      <c r="N226" s="21">
        <f t="shared" si="3"/>
        <v>153.334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>
        <v>1.818</v>
      </c>
      <c r="H227" s="20">
        <v>1.001</v>
      </c>
      <c r="I227" s="20">
        <v>2.894</v>
      </c>
      <c r="J227" s="20">
        <v>33.395</v>
      </c>
      <c r="K227" s="20">
        <v>57.443</v>
      </c>
      <c r="L227" s="20"/>
      <c r="M227" s="20"/>
      <c r="N227" s="21">
        <f t="shared" si="3"/>
        <v>152.341</v>
      </c>
    </row>
    <row r="228" spans="1:14" ht="12.75">
      <c r="A228" s="19" t="s">
        <v>239</v>
      </c>
      <c r="B228" s="20">
        <v>4.354</v>
      </c>
      <c r="C228" s="20"/>
      <c r="D228" s="20"/>
      <c r="E228" s="20"/>
      <c r="F228" s="20">
        <v>40.793</v>
      </c>
      <c r="G228" s="20">
        <v>12.255</v>
      </c>
      <c r="H228" s="20">
        <v>16.702</v>
      </c>
      <c r="I228" s="20">
        <v>38.434</v>
      </c>
      <c r="J228" s="20">
        <v>27.878</v>
      </c>
      <c r="K228" s="20">
        <v>8.278</v>
      </c>
      <c r="L228" s="20"/>
      <c r="M228" s="20"/>
      <c r="N228" s="21">
        <f t="shared" si="3"/>
        <v>148.694</v>
      </c>
    </row>
    <row r="229" spans="1:14" ht="12.75">
      <c r="A229" s="19" t="s">
        <v>240</v>
      </c>
      <c r="B229" s="20">
        <v>15.079</v>
      </c>
      <c r="C229" s="20"/>
      <c r="D229" s="20">
        <v>10.093</v>
      </c>
      <c r="E229" s="20"/>
      <c r="F229" s="20">
        <v>12.02</v>
      </c>
      <c r="G229" s="20">
        <v>52.134</v>
      </c>
      <c r="H229" s="20">
        <v>0.104</v>
      </c>
      <c r="I229" s="20">
        <v>8.533</v>
      </c>
      <c r="J229" s="20">
        <v>19.49</v>
      </c>
      <c r="K229" s="20">
        <v>13.071</v>
      </c>
      <c r="L229" s="20"/>
      <c r="M229" s="20"/>
      <c r="N229" s="21">
        <f t="shared" si="3"/>
        <v>130.524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/>
      <c r="M231" s="20"/>
      <c r="N231" s="21">
        <f t="shared" si="3"/>
        <v>84.08600000000001</v>
      </c>
    </row>
    <row r="232" spans="1:14" ht="12.75">
      <c r="A232" s="19" t="s">
        <v>243</v>
      </c>
      <c r="B232" s="20">
        <v>21.22</v>
      </c>
      <c r="C232" s="20"/>
      <c r="D232" s="20"/>
      <c r="E232" s="20">
        <v>21.03</v>
      </c>
      <c r="F232" s="20">
        <v>10.316</v>
      </c>
      <c r="G232" s="20">
        <v>10.818</v>
      </c>
      <c r="H232" s="20"/>
      <c r="I232" s="20"/>
      <c r="J232" s="20"/>
      <c r="K232" s="20">
        <v>19.879</v>
      </c>
      <c r="L232" s="20"/>
      <c r="M232" s="20"/>
      <c r="N232" s="21">
        <f t="shared" si="3"/>
        <v>83.263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>
        <v>24.783</v>
      </c>
      <c r="L233" s="20"/>
      <c r="M233" s="20"/>
      <c r="N233" s="21">
        <f t="shared" si="3"/>
        <v>76.11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>
        <v>22.789</v>
      </c>
      <c r="L234" s="20"/>
      <c r="M234" s="20"/>
      <c r="N234" s="21">
        <f t="shared" si="3"/>
        <v>70.848</v>
      </c>
    </row>
    <row r="235" spans="1:14" ht="12.75">
      <c r="A235" s="19" t="s">
        <v>246</v>
      </c>
      <c r="B235" s="20">
        <v>48.773</v>
      </c>
      <c r="C235" s="20">
        <v>18.525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67.298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/>
      <c r="M236" s="20"/>
      <c r="N236" s="21">
        <f t="shared" si="3"/>
        <v>66.458</v>
      </c>
    </row>
    <row r="237" spans="1:14" ht="12.75">
      <c r="A237" s="19" t="s">
        <v>248</v>
      </c>
      <c r="B237" s="20">
        <v>25.898</v>
      </c>
      <c r="C237" s="20"/>
      <c r="D237" s="20"/>
      <c r="E237" s="20"/>
      <c r="F237" s="20"/>
      <c r="G237" s="20"/>
      <c r="H237" s="20"/>
      <c r="I237" s="20">
        <v>25.739</v>
      </c>
      <c r="J237" s="20"/>
      <c r="K237" s="20"/>
      <c r="L237" s="20"/>
      <c r="M237" s="20"/>
      <c r="N237" s="21">
        <f t="shared" si="3"/>
        <v>51.637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/>
      <c r="M238" s="20"/>
      <c r="N238" s="21">
        <f t="shared" si="3"/>
        <v>48.626000000000005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34.52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>
        <v>32.626</v>
      </c>
      <c r="L240" s="20"/>
      <c r="M240" s="20"/>
      <c r="N240" s="21">
        <f t="shared" si="3"/>
        <v>32.626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/>
      <c r="M241" s="20"/>
      <c r="N241" s="21">
        <f t="shared" si="3"/>
        <v>32.066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>
        <v>8.104</v>
      </c>
      <c r="H242" s="20"/>
      <c r="I242" s="20"/>
      <c r="J242" s="20">
        <v>4.845</v>
      </c>
      <c r="K242" s="20"/>
      <c r="L242" s="20"/>
      <c r="M242" s="20"/>
      <c r="N242" s="21">
        <f t="shared" si="3"/>
        <v>31.316999999999997</v>
      </c>
    </row>
    <row r="243" spans="1:14" ht="12.75">
      <c r="A243" s="19" t="s">
        <v>254</v>
      </c>
      <c r="B243" s="20"/>
      <c r="C243" s="20">
        <v>30.107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30.107</v>
      </c>
    </row>
    <row r="244" spans="1:14" ht="12.75">
      <c r="A244" s="19" t="s">
        <v>255</v>
      </c>
      <c r="B244" s="20"/>
      <c r="C244" s="20"/>
      <c r="D244" s="20"/>
      <c r="E244" s="20"/>
      <c r="F244" s="20">
        <v>27.94</v>
      </c>
      <c r="G244" s="20"/>
      <c r="H244" s="20"/>
      <c r="I244" s="20"/>
      <c r="J244" s="20"/>
      <c r="K244" s="20"/>
      <c r="L244" s="20"/>
      <c r="M244" s="20"/>
      <c r="N244" s="21">
        <f t="shared" si="3"/>
        <v>27.94</v>
      </c>
    </row>
    <row r="245" spans="1:14" ht="12.75">
      <c r="A245" s="19" t="s">
        <v>256</v>
      </c>
      <c r="B245" s="20"/>
      <c r="C245" s="20"/>
      <c r="D245" s="20"/>
      <c r="E245" s="20"/>
      <c r="F245" s="20">
        <v>26.068</v>
      </c>
      <c r="G245" s="20"/>
      <c r="H245" s="20"/>
      <c r="I245" s="20"/>
      <c r="J245" s="20"/>
      <c r="K245" s="20"/>
      <c r="L245" s="20"/>
      <c r="M245" s="20"/>
      <c r="N245" s="21">
        <f t="shared" si="3"/>
        <v>26.068</v>
      </c>
    </row>
    <row r="246" spans="1:14" ht="12.75">
      <c r="A246" s="19" t="s">
        <v>257</v>
      </c>
      <c r="B246" s="20">
        <v>9.452</v>
      </c>
      <c r="C246" s="20"/>
      <c r="D246" s="20"/>
      <c r="E246" s="20"/>
      <c r="F246" s="20"/>
      <c r="G246" s="20">
        <v>15.169</v>
      </c>
      <c r="H246" s="20"/>
      <c r="I246" s="20"/>
      <c r="J246" s="20"/>
      <c r="K246" s="20"/>
      <c r="L246" s="20"/>
      <c r="M246" s="20"/>
      <c r="N246" s="21">
        <f t="shared" si="3"/>
        <v>24.621000000000002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197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173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11977221.342999997</v>
      </c>
      <c r="C263" s="25">
        <f>SUM(C7:C262)</f>
        <v>12059641.723999996</v>
      </c>
      <c r="D263" s="25">
        <f aca="true" t="shared" si="4" ref="D263:N263">SUM(D7:D262)</f>
        <v>12973817.409000013</v>
      </c>
      <c r="E263" s="25">
        <f t="shared" si="4"/>
        <v>13113646.339000007</v>
      </c>
      <c r="F263" s="25">
        <f t="shared" si="4"/>
        <v>13379627.46</v>
      </c>
      <c r="G263" s="25">
        <f t="shared" si="4"/>
        <v>12514199.377000004</v>
      </c>
      <c r="H263" s="25">
        <f t="shared" si="4"/>
        <v>12487309.490999991</v>
      </c>
      <c r="I263" s="25">
        <f t="shared" si="4"/>
        <v>11038370.965999998</v>
      </c>
      <c r="J263" s="25">
        <f t="shared" si="4"/>
        <v>13272018.392999992</v>
      </c>
      <c r="K263" s="25">
        <f t="shared" si="4"/>
        <v>12598705.154000005</v>
      </c>
      <c r="L263" s="25">
        <f t="shared" si="4"/>
        <v>0</v>
      </c>
      <c r="M263" s="25">
        <f t="shared" si="4"/>
        <v>0</v>
      </c>
      <c r="N263" s="25">
        <f t="shared" si="4"/>
        <v>125414557.65599997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2014-11-03T08:06:06Z</dcterms:created>
  <dcterms:modified xsi:type="dcterms:W3CDTF">2014-11-03T08:06:25Z</dcterms:modified>
  <cp:category/>
  <cp:version/>
  <cp:contentType/>
  <cp:contentStatus/>
</cp:coreProperties>
</file>