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<sst xmlns="http://schemas.openxmlformats.org/spreadsheetml/2006/main" count="269" uniqueCount="268">
  <si>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</si>
  <si>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30.09.2013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</si>
  <si>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</si>
  <si>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</si>
  <si>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</si>
  <si>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</si>
  <si>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</si>
  <si>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</si>
  <si>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</si>
  <si>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</si>
  <si>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</si>
  <si>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</si>
  <si>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</si>
  <si>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</si>
  <si>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</si>
  <si>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</si>
  <si>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</si>
  <si>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</si>
  <si>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</si>
  <si>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</si>
  <si>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</si>
  <si>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</si>
  <si>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</si>
  <si>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</si>
  <si>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</si>
  <si>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</si>
  <si>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</si>
  <si>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</si>
  <si>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</si>
  <si>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</si>
  <si>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</si>
  <si>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</si>
  <si>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</si>
  <si>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</si>
  <si>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</si>
  <si>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</si>
  <si>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</si>
  <si>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</si>
  <si>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</si>
  <si>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</si>
  <si>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</si>
  <si>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</si>
  <si>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</si>
  <si>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</si>
  <si>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</si>
  <si>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</si>
  <si>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</si>
  <si>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</si>
  <si>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</si>
  <si>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 xml:space="preserve">MALTA </t>
  </si>
  <si>
    <t>BREZİLYA</t>
  </si>
  <si>
    <t>DANİMARKA</t>
  </si>
  <si>
    <t xml:space="preserve">TUNUS </t>
  </si>
  <si>
    <t xml:space="preserve">ÜRDÜN </t>
  </si>
  <si>
    <t>SURİYE</t>
  </si>
  <si>
    <t>LÜBNAN</t>
  </si>
  <si>
    <t>İSVİÇRE</t>
  </si>
  <si>
    <t>ÇEK CUMHURİYETİ</t>
  </si>
  <si>
    <t>KANADA</t>
  </si>
  <si>
    <t>MACARİSTAN</t>
  </si>
  <si>
    <t>SLOVENYA</t>
  </si>
  <si>
    <t>GÜNEY AFRİKA CUMHURİ</t>
  </si>
  <si>
    <t>NORVEÇ</t>
  </si>
  <si>
    <t xml:space="preserve">PORTEKİZ </t>
  </si>
  <si>
    <t xml:space="preserve">YEMEN </t>
  </si>
  <si>
    <t xml:space="preserve">HINDISTAN </t>
  </si>
  <si>
    <t>ÖZBEKİSTAN</t>
  </si>
  <si>
    <t xml:space="preserve">EGE SERBEST BÖLGE </t>
  </si>
  <si>
    <t>AVUSTRALYA</t>
  </si>
  <si>
    <t>SLOVAKYA</t>
  </si>
  <si>
    <t>SIRBİSTAN</t>
  </si>
  <si>
    <t xml:space="preserve">HONG KONG </t>
  </si>
  <si>
    <t>ETİYOPYA</t>
  </si>
  <si>
    <t xml:space="preserve">NİJERYA </t>
  </si>
  <si>
    <t xml:space="preserve">JAPONYA </t>
  </si>
  <si>
    <t>GÜNEY KORE CUMHURİYE</t>
  </si>
  <si>
    <t xml:space="preserve">UMMAN </t>
  </si>
  <si>
    <t>KIRGIZİSTAN</t>
  </si>
  <si>
    <t>İRLANDA</t>
  </si>
  <si>
    <t>LİTVANYA</t>
  </si>
  <si>
    <t>ARJANTİN</t>
  </si>
  <si>
    <t>SINGAPUR</t>
  </si>
  <si>
    <t>KUVEYT</t>
  </si>
  <si>
    <t>PERU</t>
  </si>
  <si>
    <t xml:space="preserve">BEYAZ RUSYA </t>
  </si>
  <si>
    <t>MERSİN SERBEST BÖLGE</t>
  </si>
  <si>
    <t>KOSOVA</t>
  </si>
  <si>
    <t xml:space="preserve">MAKEDONYA </t>
  </si>
  <si>
    <t>TACİKİSTAN</t>
  </si>
  <si>
    <t>FİNLANDİYA</t>
  </si>
  <si>
    <t>BOSNA-HERSEK</t>
  </si>
  <si>
    <t xml:space="preserve">BURSA SERBEST BÖLG. </t>
  </si>
  <si>
    <t>ARNAVUTLUK</t>
  </si>
  <si>
    <t xml:space="preserve">SUDAN </t>
  </si>
  <si>
    <t xml:space="preserve">TAYLAND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</si>
  <si>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</si>
  <si>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</si>
  <si>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</si>
  <si>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</si>
  <si>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</si>
  <si>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</si>
  <si>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MOLDAVYA</t>
  </si>
  <si>
    <t>İST.DERİ SERB.BÖLGE</t>
  </si>
  <si>
    <t>ŞİLİ</t>
  </si>
  <si>
    <t xml:space="preserve">ESTONYA </t>
  </si>
  <si>
    <t xml:space="preserve">BAHREYN </t>
  </si>
  <si>
    <t xml:space="preserve">MALEZYA </t>
  </si>
  <si>
    <t>HIRVATİSTAN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</si>
  <si>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</si>
  <si>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</si>
  <si>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</si>
  <si>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</si>
  <si>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</si>
  <si>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</si>
  <si>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</si>
  <si>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CAYMAN ADALARI</t>
  </si>
  <si>
    <t>FILIPINLER</t>
  </si>
  <si>
    <t xml:space="preserve">BENİN </t>
  </si>
  <si>
    <t xml:space="preserve">KENYA </t>
  </si>
  <si>
    <t>TRAKYA SERBEST BÖLGE</t>
  </si>
  <si>
    <t>ANTALYA SERBEST BÖL.</t>
  </si>
  <si>
    <t>TANZANYA(BİRLEŞ.CUM)</t>
  </si>
  <si>
    <t xml:space="preserve">LETONYA </t>
  </si>
  <si>
    <t xml:space="preserve">KOLOMBİYA </t>
  </si>
  <si>
    <t xml:space="preserve">SENEGAL </t>
  </si>
  <si>
    <t>CEBELİ TARIK</t>
  </si>
  <si>
    <t xml:space="preserve">MORİTANYA </t>
  </si>
  <si>
    <t>TAYVAN</t>
  </si>
  <si>
    <t xml:space="preserve">KAMERUN </t>
  </si>
  <si>
    <t xml:space="preserve">GABON </t>
  </si>
  <si>
    <t xml:space="preserve">VIETNAM </t>
  </si>
  <si>
    <t>TOGO</t>
  </si>
  <si>
    <t xml:space="preserve">KONGO </t>
  </si>
  <si>
    <t>GAZİANTEP SERB.BÖLG.</t>
  </si>
  <si>
    <t>VENEZUELLA</t>
  </si>
  <si>
    <t xml:space="preserve">EKVATOR </t>
  </si>
  <si>
    <t>FİLDİŞİ SAHİLİ</t>
  </si>
  <si>
    <t>MARSHALL ADALARI</t>
  </si>
  <si>
    <t>EKVATOR GİNESİ</t>
  </si>
  <si>
    <t>CIBUTI</t>
  </si>
  <si>
    <t>YENI ZELANDA</t>
  </si>
  <si>
    <t>KOCAELİ SERBEST BLG.</t>
  </si>
  <si>
    <t>İŞGAL ALT.FİLİSTİN T</t>
  </si>
  <si>
    <t>LİBERYA</t>
  </si>
  <si>
    <t>MADAGASKAR</t>
  </si>
  <si>
    <t xml:space="preserve">DOMINIK CUMHURIYETI </t>
  </si>
  <si>
    <t>SIERRA LEONE</t>
  </si>
  <si>
    <t>HOLLANDA ANTİLLERİ</t>
  </si>
  <si>
    <t>MOGOLISTAN</t>
  </si>
  <si>
    <t>ADANA YUMURT.SER.BÖL</t>
  </si>
  <si>
    <t>TRINIDAD VE TOBAGO</t>
  </si>
  <si>
    <t>LÜKSEMBURG</t>
  </si>
  <si>
    <t>INGILIZ VIRJIN ADALA</t>
  </si>
  <si>
    <t xml:space="preserve">MOZAMBİK </t>
  </si>
  <si>
    <t xml:space="preserve">URUGUAY </t>
  </si>
  <si>
    <t xml:space="preserve">NIJER </t>
  </si>
  <si>
    <t>MAURİTİUS</t>
  </si>
  <si>
    <t xml:space="preserve">GAMBIYA </t>
  </si>
  <si>
    <t>KONGO(DEM.CM)E.ZAİRE</t>
  </si>
  <si>
    <t xml:space="preserve">SRI LANKA </t>
  </si>
  <si>
    <t xml:space="preserve">KOSTARIKA </t>
  </si>
  <si>
    <t>SOMALI</t>
  </si>
  <si>
    <t xml:space="preserve">JAMAIKA </t>
  </si>
  <si>
    <t>KARADAĞ</t>
  </si>
  <si>
    <t xml:space="preserve">HAITI </t>
  </si>
  <si>
    <t>ZAMBIA</t>
  </si>
  <si>
    <t>MENEMEN DERİ SR.BLG.</t>
  </si>
  <si>
    <t>UGANDA</t>
  </si>
  <si>
    <t>PARAGUAY</t>
  </si>
  <si>
    <t>DUBAİ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</si>
  <si>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</si>
  <si>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</si>
  <si>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</si>
  <si>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</si>
  <si>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</si>
  <si>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</si>
  <si>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</si>
  <si>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</si>
  <si>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</si>
  <si>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 xml:space="preserve">MYANMAR (BURMA) </t>
  </si>
  <si>
    <t>BİLİNMEYEN ULKE</t>
  </si>
  <si>
    <t>HONDURAS</t>
  </si>
  <si>
    <t>SEYŞEL ADALARI VE BA</t>
  </si>
  <si>
    <t>ST.VINCENT VE GRENAD</t>
  </si>
  <si>
    <t>RUANDA</t>
  </si>
  <si>
    <t>TATARİSTAN</t>
  </si>
  <si>
    <t>SAMSUN SERBEST BÖLG.</t>
  </si>
  <si>
    <t>DAĞISTAN CUMHURİYETİ</t>
  </si>
  <si>
    <t xml:space="preserve">VENUATU </t>
  </si>
  <si>
    <t>CAPE VERDE</t>
  </si>
  <si>
    <t>ZIMBABVE</t>
  </si>
  <si>
    <t>MALDİV ADALARI</t>
  </si>
  <si>
    <t>LAOS (HALK CUM.)</t>
  </si>
  <si>
    <t>ST.KİTTS VE NEVİS</t>
  </si>
  <si>
    <t xml:space="preserve">PAPUA YENI GINE </t>
  </si>
  <si>
    <t>BRUNEI</t>
  </si>
  <si>
    <t xml:space="preserve">NIKARAGUA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</si>
  <si>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</si>
  <si>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</si>
  <si>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</si>
  <si>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</si>
  <si>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</si>
  <si>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</si>
  <si>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MAYOTTE </t>
  </si>
  <si>
    <t>DENİZLİ SERBEST BÖLG</t>
  </si>
  <si>
    <t xml:space="preserve">EL SALVADOR </t>
  </si>
  <si>
    <t>BELİZE</t>
  </si>
  <si>
    <t xml:space="preserve">KOMOR ADALARI </t>
  </si>
  <si>
    <t xml:space="preserve">NEPAL </t>
  </si>
  <si>
    <t>NAMİBYA</t>
  </si>
  <si>
    <t>BARBADOS</t>
  </si>
  <si>
    <t xml:space="preserve">SVAZILAND </t>
  </si>
  <si>
    <t xml:space="preserve">BAHAMALAR </t>
  </si>
  <si>
    <t>BOSTVANA</t>
  </si>
  <si>
    <t>TÜBİTAK MAM TEKN.S.B</t>
  </si>
  <si>
    <t>VİETNAM (GÜNEY)</t>
  </si>
  <si>
    <t>ERİTRE</t>
  </si>
  <si>
    <t>GUAM</t>
  </si>
  <si>
    <t>RİZE SERBEST BÖLGESİ</t>
  </si>
  <si>
    <t xml:space="preserve">BURUNDI </t>
  </si>
  <si>
    <t>SAMOA (BATI SAMOA)</t>
  </si>
  <si>
    <t>KUZEY KORE DEMOKRATİ</t>
  </si>
  <si>
    <t>FİJİ</t>
  </si>
  <si>
    <t>ORTA AFRİKA CUMHURİY</t>
  </si>
  <si>
    <t>KUZEY İRLANDA</t>
  </si>
  <si>
    <t>FRANSIZ POLİNEZYASI</t>
  </si>
  <si>
    <t xml:space="preserve">GRENADA </t>
  </si>
  <si>
    <t>KIBRIS</t>
  </si>
  <si>
    <t>ANTIGUA VE BERMUDA</t>
  </si>
  <si>
    <t>ST.LUCIA</t>
  </si>
  <si>
    <t>MELİLLA</t>
  </si>
  <si>
    <t>FRANSIZ GÜNEY TOPRAK</t>
  </si>
  <si>
    <t xml:space="preserve">PALAU </t>
  </si>
  <si>
    <t>SAN MARİNO</t>
  </si>
  <si>
    <t>DOMINIKA</t>
  </si>
  <si>
    <t xml:space="preserve">TONGA </t>
  </si>
  <si>
    <t xml:space="preserve">BERMUDA </t>
  </si>
  <si>
    <t xml:space="preserve">LESOTHO </t>
  </si>
  <si>
    <t xml:space="preserve">ANDORRA </t>
  </si>
  <si>
    <t xml:space="preserve">ARUBA </t>
  </si>
  <si>
    <t>SAO TOME VE PRINCIPE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</si>
  <si>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</si>
  <si>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</si>
  <si>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</si>
  <si>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</si>
  <si>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</si>
  <si>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</si>
  <si>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</si>
  <si>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</si>
  <si>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</si>
  <si>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</si>
  <si>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</si>
  <si>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</si>
  <si>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KONGO HALK CUMHUR.</t>
  </si>
  <si>
    <t>PORTO RİKO</t>
  </si>
  <si>
    <t xml:space="preserve">BUHUTAN </t>
  </si>
  <si>
    <t>ANGUILLA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</si>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</sst>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076168"/>
        <c:axId val="59576649"/>
      </c:bar3DChart>
      <c:catAx>
        <c:axId val="14076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76649"/>
        <c:crosses val="autoZero"/>
        <c:auto val="0"/>
        <c:lblOffset val="100"/>
        <c:tickLblSkip val="1"/>
        <c:noMultiLvlLbl val="0"/>
      </c:catAx>
      <c:valAx>
        <c:axId val="59576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427794"/>
        <c:axId val="60979235"/>
      </c:bar3DChart>
      <c:catAx>
        <c:axId val="66427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79235"/>
        <c:crosses val="autoZero"/>
        <c:auto val="0"/>
        <c:lblOffset val="100"/>
        <c:tickLblSkip val="1"/>
        <c:noMultiLvlLbl val="0"/>
      </c:catAx>
      <c:valAx>
        <c:axId val="609792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779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0%2009%202013_TIM_RAPOR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9792133.111000001</v>
          </cell>
        </row>
        <row r="8">
          <cell r="A8" t="str">
            <v>IRAK</v>
          </cell>
          <cell r="N8">
            <v>8404463.188</v>
          </cell>
        </row>
        <row r="9">
          <cell r="A9" t="str">
            <v>BİRLEŞİK KRALLIK</v>
          </cell>
          <cell r="N9">
            <v>6219961.356</v>
          </cell>
        </row>
        <row r="10">
          <cell r="A10" t="str">
            <v>RUSYA FEDERASYONU </v>
          </cell>
          <cell r="N10">
            <v>5226910.557</v>
          </cell>
        </row>
        <row r="11">
          <cell r="A11" t="str">
            <v>İTALYA</v>
          </cell>
          <cell r="N11">
            <v>4862675.347</v>
          </cell>
        </row>
        <row r="12">
          <cell r="A12" t="str">
            <v>FRANSA</v>
          </cell>
          <cell r="N12">
            <v>4708489.249</v>
          </cell>
        </row>
        <row r="13">
          <cell r="A13" t="str">
            <v>BİRLEŞİK DEVLETLER</v>
          </cell>
          <cell r="N13">
            <v>4115912.7420000006</v>
          </cell>
        </row>
        <row r="14">
          <cell r="A14" t="str">
            <v>İSPANYA</v>
          </cell>
          <cell r="N14">
            <v>3107670.7180000003</v>
          </cell>
        </row>
        <row r="15">
          <cell r="A15" t="str">
            <v>ÇİN HALK CUMHURİYETİ</v>
          </cell>
          <cell r="N15">
            <v>2669414.76</v>
          </cell>
        </row>
        <row r="16">
          <cell r="A16" t="str">
            <v>HOLLANDA</v>
          </cell>
          <cell r="N16">
            <v>2587121.637</v>
          </cell>
        </row>
        <row r="17">
          <cell r="A17" t="str">
            <v>SUUDİ ARABİSTAN </v>
          </cell>
          <cell r="N17">
            <v>2563825.103</v>
          </cell>
        </row>
        <row r="18">
          <cell r="A18" t="str">
            <v>MISIR </v>
          </cell>
          <cell r="N18">
            <v>2504275.15</v>
          </cell>
        </row>
        <row r="19">
          <cell r="A19" t="str">
            <v>AZERBAYCAN-NAHÇİVAN </v>
          </cell>
          <cell r="N19">
            <v>2232193.739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1034022.735</v>
      </c>
      <c r="F7" s="20">
        <v>1078766.549</v>
      </c>
      <c r="G7" s="20">
        <v>1125279.922</v>
      </c>
      <c r="H7" s="20">
        <v>1174883.424</v>
      </c>
      <c r="I7" s="20">
        <v>990682.364</v>
      </c>
      <c r="J7" s="20">
        <v>1150746.721</v>
      </c>
      <c r="K7" s="20"/>
      <c r="L7" s="20"/>
      <c r="M7" s="20"/>
      <c r="N7" s="21">
        <f aca="true" t="shared" si="0" ref="N7:N70">SUM(B7:M7)</f>
        <v>9792133.111000001</v>
      </c>
    </row>
    <row r="8" spans="1:14" ht="12.75">
      <c r="A8" s="19" t="s">
        <v>19</v>
      </c>
      <c r="B8" s="20">
        <v>879268.874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1064533.634</v>
      </c>
      <c r="I8" s="20">
        <v>865695.878</v>
      </c>
      <c r="J8" s="20">
        <v>1015712.431</v>
      </c>
      <c r="K8" s="20"/>
      <c r="L8" s="20"/>
      <c r="M8" s="20"/>
      <c r="N8" s="21">
        <f t="shared" si="0"/>
        <v>8404463.188</v>
      </c>
    </row>
    <row r="9" spans="1:14" ht="12.75">
      <c r="A9" s="19" t="s">
        <v>20</v>
      </c>
      <c r="B9" s="20">
        <v>647875.067</v>
      </c>
      <c r="C9" s="20">
        <v>662145.443</v>
      </c>
      <c r="D9" s="20">
        <v>645059.363</v>
      </c>
      <c r="E9" s="20">
        <v>623443.678</v>
      </c>
      <c r="F9" s="20">
        <v>680978.001</v>
      </c>
      <c r="G9" s="20">
        <v>681156.689</v>
      </c>
      <c r="H9" s="20">
        <v>768247.544</v>
      </c>
      <c r="I9" s="20">
        <v>618792.663</v>
      </c>
      <c r="J9" s="20">
        <v>892262.908</v>
      </c>
      <c r="K9" s="20"/>
      <c r="L9" s="20"/>
      <c r="M9" s="20"/>
      <c r="N9" s="21">
        <f t="shared" si="0"/>
        <v>6219961.356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614813.551</v>
      </c>
      <c r="I10" s="20">
        <v>581816.78</v>
      </c>
      <c r="J10" s="20">
        <v>624323.204</v>
      </c>
      <c r="K10" s="20"/>
      <c r="L10" s="20"/>
      <c r="M10" s="20"/>
      <c r="N10" s="21">
        <f t="shared" si="0"/>
        <v>5226910.557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582532.387</v>
      </c>
      <c r="F11" s="20">
        <v>554114.158</v>
      </c>
      <c r="G11" s="20">
        <v>532368.749</v>
      </c>
      <c r="H11" s="20">
        <v>576965.449</v>
      </c>
      <c r="I11" s="20">
        <v>374183.914</v>
      </c>
      <c r="J11" s="20">
        <v>561683.029</v>
      </c>
      <c r="K11" s="20"/>
      <c r="L11" s="20"/>
      <c r="M11" s="20"/>
      <c r="N11" s="21">
        <f t="shared" si="0"/>
        <v>4862675.347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553472.396</v>
      </c>
      <c r="E12" s="20">
        <v>493579.326</v>
      </c>
      <c r="F12" s="20">
        <v>529598.195</v>
      </c>
      <c r="G12" s="20">
        <v>597348.331</v>
      </c>
      <c r="H12" s="20">
        <v>533774.47</v>
      </c>
      <c r="I12" s="20">
        <v>409148.283</v>
      </c>
      <c r="J12" s="20">
        <v>578452.167</v>
      </c>
      <c r="K12" s="20"/>
      <c r="L12" s="20"/>
      <c r="M12" s="20"/>
      <c r="N12" s="21">
        <f t="shared" si="0"/>
        <v>4708489.249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463701.724</v>
      </c>
      <c r="F13" s="20">
        <v>479492.459</v>
      </c>
      <c r="G13" s="20">
        <v>484275.791</v>
      </c>
      <c r="H13" s="20">
        <v>484047.941</v>
      </c>
      <c r="I13" s="20">
        <v>392890.131</v>
      </c>
      <c r="J13" s="20">
        <v>432392.748</v>
      </c>
      <c r="K13" s="20"/>
      <c r="L13" s="20"/>
      <c r="M13" s="20"/>
      <c r="N13" s="21">
        <f t="shared" si="0"/>
        <v>4115912.7420000006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315695.899</v>
      </c>
      <c r="F14" s="20">
        <v>380156.813</v>
      </c>
      <c r="G14" s="20">
        <v>362766.015</v>
      </c>
      <c r="H14" s="20">
        <v>326918.901</v>
      </c>
      <c r="I14" s="20">
        <v>313746.128</v>
      </c>
      <c r="J14" s="20">
        <v>375780.078</v>
      </c>
      <c r="K14" s="20"/>
      <c r="L14" s="20"/>
      <c r="M14" s="20"/>
      <c r="N14" s="21">
        <f t="shared" si="0"/>
        <v>3107670.7180000003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278149.002</v>
      </c>
      <c r="J15" s="20">
        <v>319163.263</v>
      </c>
      <c r="K15" s="20"/>
      <c r="L15" s="20"/>
      <c r="M15" s="20"/>
      <c r="N15" s="21">
        <f t="shared" si="0"/>
        <v>2669414.76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230480.648</v>
      </c>
      <c r="H16" s="20">
        <v>246264.495</v>
      </c>
      <c r="I16" s="20">
        <v>280911.183</v>
      </c>
      <c r="J16" s="20">
        <v>260259.05</v>
      </c>
      <c r="K16" s="20"/>
      <c r="L16" s="20"/>
      <c r="M16" s="20"/>
      <c r="N16" s="21">
        <f t="shared" si="0"/>
        <v>2587121.637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287569.006</v>
      </c>
      <c r="H17" s="20">
        <v>254762.659</v>
      </c>
      <c r="I17" s="20">
        <v>178452.788</v>
      </c>
      <c r="J17" s="20">
        <v>246141.701</v>
      </c>
      <c r="K17" s="20"/>
      <c r="L17" s="20"/>
      <c r="M17" s="20"/>
      <c r="N17" s="21">
        <f t="shared" si="0"/>
        <v>2563825.103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274241.096</v>
      </c>
      <c r="I18" s="20">
        <v>344261.069</v>
      </c>
      <c r="J18" s="20">
        <v>184430.359</v>
      </c>
      <c r="K18" s="20"/>
      <c r="L18" s="20"/>
      <c r="M18" s="20"/>
      <c r="N18" s="21">
        <f t="shared" si="0"/>
        <v>2504275.15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287426.313</v>
      </c>
      <c r="K19" s="20"/>
      <c r="L19" s="20"/>
      <c r="M19" s="20"/>
      <c r="N19" s="21">
        <f t="shared" si="0"/>
        <v>2232193.739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302538.152</v>
      </c>
      <c r="K20" s="20"/>
      <c r="L20" s="20"/>
      <c r="M20" s="20"/>
      <c r="N20" s="21">
        <f t="shared" si="0"/>
        <v>2102861.978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211330.917</v>
      </c>
      <c r="I21" s="20">
        <v>147734.326</v>
      </c>
      <c r="J21" s="20">
        <v>198560.902</v>
      </c>
      <c r="K21" s="20"/>
      <c r="L21" s="20"/>
      <c r="M21" s="20"/>
      <c r="N21" s="21">
        <f t="shared" si="0"/>
        <v>2048623.348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194671.101</v>
      </c>
      <c r="J22" s="20">
        <v>254386.851</v>
      </c>
      <c r="K22" s="20"/>
      <c r="L22" s="20"/>
      <c r="M22" s="20"/>
      <c r="N22" s="21">
        <f t="shared" si="0"/>
        <v>1976091.162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207187.993</v>
      </c>
      <c r="F23" s="20">
        <v>258010.684</v>
      </c>
      <c r="G23" s="20">
        <v>219930.173</v>
      </c>
      <c r="H23" s="20">
        <v>240527.496</v>
      </c>
      <c r="I23" s="20">
        <v>204779.425</v>
      </c>
      <c r="J23" s="20">
        <v>212192.6</v>
      </c>
      <c r="K23" s="20"/>
      <c r="L23" s="20"/>
      <c r="M23" s="20"/>
      <c r="N23" s="21">
        <f t="shared" si="0"/>
        <v>1948592.3680000002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245382.641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208158.797</v>
      </c>
      <c r="K24" s="20"/>
      <c r="L24" s="20"/>
      <c r="M24" s="20"/>
      <c r="N24" s="21">
        <f t="shared" si="0"/>
        <v>1884078.7160000002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211110.856</v>
      </c>
      <c r="H25" s="20">
        <v>243346.645</v>
      </c>
      <c r="I25" s="20">
        <v>194756.389</v>
      </c>
      <c r="J25" s="20">
        <v>221039.277</v>
      </c>
      <c r="K25" s="20"/>
      <c r="L25" s="20"/>
      <c r="M25" s="20"/>
      <c r="N25" s="21">
        <f t="shared" si="0"/>
        <v>1836424.632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178585.925</v>
      </c>
      <c r="K26" s="20"/>
      <c r="L26" s="20"/>
      <c r="M26" s="20"/>
      <c r="N26" s="21">
        <f t="shared" si="0"/>
        <v>1622033.828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165564.971</v>
      </c>
      <c r="I27" s="20">
        <v>173650.089</v>
      </c>
      <c r="J27" s="20">
        <v>206067.104</v>
      </c>
      <c r="K27" s="20"/>
      <c r="L27" s="20"/>
      <c r="M27" s="20"/>
      <c r="N27" s="21">
        <f t="shared" si="0"/>
        <v>1534398.251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174850.921</v>
      </c>
      <c r="G28" s="20">
        <v>135292.221</v>
      </c>
      <c r="H28" s="20">
        <v>177525.576</v>
      </c>
      <c r="I28" s="20">
        <v>151226.379</v>
      </c>
      <c r="J28" s="20">
        <v>193772.698</v>
      </c>
      <c r="K28" s="20"/>
      <c r="L28" s="20"/>
      <c r="M28" s="20"/>
      <c r="N28" s="21">
        <f t="shared" si="0"/>
        <v>1498183.062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152595.858</v>
      </c>
      <c r="H29" s="20">
        <v>168839.06</v>
      </c>
      <c r="I29" s="20">
        <v>147736.606</v>
      </c>
      <c r="J29" s="20">
        <v>173060.354</v>
      </c>
      <c r="K29" s="20"/>
      <c r="L29" s="20"/>
      <c r="M29" s="20"/>
      <c r="N29" s="21">
        <f t="shared" si="0"/>
        <v>1415190.386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177354.406</v>
      </c>
      <c r="I30" s="20">
        <v>132090.588</v>
      </c>
      <c r="J30" s="20">
        <v>159731.039</v>
      </c>
      <c r="K30" s="20"/>
      <c r="L30" s="20"/>
      <c r="M30" s="20"/>
      <c r="N30" s="21">
        <f t="shared" si="0"/>
        <v>1380480.952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/>
      <c r="L31" s="20"/>
      <c r="M31" s="20"/>
      <c r="N31" s="21">
        <f t="shared" si="0"/>
        <v>986975.1909999999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103574.25</v>
      </c>
      <c r="J32" s="20">
        <v>105526.245</v>
      </c>
      <c r="K32" s="20"/>
      <c r="L32" s="20"/>
      <c r="M32" s="20"/>
      <c r="N32" s="21">
        <f t="shared" si="0"/>
        <v>866946.481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89730.857</v>
      </c>
      <c r="K33" s="20"/>
      <c r="L33" s="20"/>
      <c r="M33" s="20"/>
      <c r="N33" s="21">
        <f t="shared" si="0"/>
        <v>859551.543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82576.812</v>
      </c>
      <c r="H34" s="20">
        <v>106581.981</v>
      </c>
      <c r="I34" s="20">
        <v>85854.607</v>
      </c>
      <c r="J34" s="20">
        <v>96492.913</v>
      </c>
      <c r="K34" s="20"/>
      <c r="L34" s="20"/>
      <c r="M34" s="20"/>
      <c r="N34" s="21">
        <f t="shared" si="0"/>
        <v>828109.362</v>
      </c>
    </row>
    <row r="35" spans="1:14" ht="12.75">
      <c r="A35" s="19" t="s">
        <v>46</v>
      </c>
      <c r="B35" s="20">
        <v>54458.728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/>
      <c r="L35" s="20"/>
      <c r="M35" s="20"/>
      <c r="N35" s="21">
        <f t="shared" si="0"/>
        <v>775188.973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76040.88</v>
      </c>
      <c r="J36" s="20">
        <v>93639.611</v>
      </c>
      <c r="K36" s="20"/>
      <c r="L36" s="20"/>
      <c r="M36" s="20"/>
      <c r="N36" s="21">
        <f t="shared" si="0"/>
        <v>767852.172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74089.988</v>
      </c>
      <c r="H37" s="20">
        <v>90649.257</v>
      </c>
      <c r="I37" s="20">
        <v>73308.541</v>
      </c>
      <c r="J37" s="20">
        <v>91696.273</v>
      </c>
      <c r="K37" s="20"/>
      <c r="L37" s="20"/>
      <c r="M37" s="20"/>
      <c r="N37" s="21">
        <f t="shared" si="0"/>
        <v>736522.674</v>
      </c>
    </row>
    <row r="38" spans="1:14" ht="12.75">
      <c r="A38" s="19" t="s">
        <v>49</v>
      </c>
      <c r="B38" s="20">
        <v>148109.538</v>
      </c>
      <c r="C38" s="20">
        <v>80682.974</v>
      </c>
      <c r="D38" s="20">
        <v>79144.872</v>
      </c>
      <c r="E38" s="20">
        <v>6554.053</v>
      </c>
      <c r="F38" s="20">
        <v>66948.615</v>
      </c>
      <c r="G38" s="20">
        <v>66409.535</v>
      </c>
      <c r="H38" s="20">
        <v>125500.663</v>
      </c>
      <c r="I38" s="20">
        <v>100582.344</v>
      </c>
      <c r="J38" s="20">
        <v>25892.56</v>
      </c>
      <c r="K38" s="20"/>
      <c r="L38" s="20"/>
      <c r="M38" s="20"/>
      <c r="N38" s="21">
        <f t="shared" si="0"/>
        <v>699825.1540000001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68681.901</v>
      </c>
      <c r="I39" s="20">
        <v>48468.702</v>
      </c>
      <c r="J39" s="20">
        <v>75955.308</v>
      </c>
      <c r="K39" s="20"/>
      <c r="L39" s="20"/>
      <c r="M39" s="20"/>
      <c r="N39" s="21">
        <f t="shared" si="0"/>
        <v>697998.594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73933.873</v>
      </c>
      <c r="J40" s="20">
        <v>81291.429</v>
      </c>
      <c r="K40" s="20"/>
      <c r="L40" s="20"/>
      <c r="M40" s="20"/>
      <c r="N40" s="21">
        <f t="shared" si="0"/>
        <v>691865.637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/>
      <c r="L41" s="20"/>
      <c r="M41" s="20"/>
      <c r="N41" s="21">
        <f t="shared" si="0"/>
        <v>610962.957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43944.089</v>
      </c>
      <c r="F42" s="20">
        <v>57535.129</v>
      </c>
      <c r="G42" s="20">
        <v>81933.045</v>
      </c>
      <c r="H42" s="20">
        <v>78242.169</v>
      </c>
      <c r="I42" s="20">
        <v>32644.996</v>
      </c>
      <c r="J42" s="20">
        <v>88825.909</v>
      </c>
      <c r="K42" s="20"/>
      <c r="L42" s="20"/>
      <c r="M42" s="20"/>
      <c r="N42" s="21">
        <f t="shared" si="0"/>
        <v>577361.995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61102.864</v>
      </c>
      <c r="I43" s="20">
        <v>62568.759</v>
      </c>
      <c r="J43" s="20">
        <v>77147.704</v>
      </c>
      <c r="K43" s="20"/>
      <c r="L43" s="20"/>
      <c r="M43" s="20"/>
      <c r="N43" s="21">
        <f t="shared" si="0"/>
        <v>574691.211</v>
      </c>
    </row>
    <row r="44" spans="1:14" ht="12.75">
      <c r="A44" s="19" t="s">
        <v>55</v>
      </c>
      <c r="B44" s="20">
        <v>51986.859</v>
      </c>
      <c r="C44" s="20">
        <v>52513.398</v>
      </c>
      <c r="D44" s="20">
        <v>58250.438</v>
      </c>
      <c r="E44" s="20">
        <v>58970.411</v>
      </c>
      <c r="F44" s="20">
        <v>63348.313</v>
      </c>
      <c r="G44" s="20">
        <v>68563.664</v>
      </c>
      <c r="H44" s="20">
        <v>75369.543</v>
      </c>
      <c r="I44" s="20">
        <v>51116.731</v>
      </c>
      <c r="J44" s="20">
        <v>92849.863</v>
      </c>
      <c r="K44" s="20"/>
      <c r="L44" s="20"/>
      <c r="M44" s="20"/>
      <c r="N44" s="21">
        <f t="shared" si="0"/>
        <v>572969.22</v>
      </c>
    </row>
    <row r="45" spans="1:14" ht="12.75">
      <c r="A45" s="19" t="s">
        <v>56</v>
      </c>
      <c r="B45" s="20">
        <v>59706.47</v>
      </c>
      <c r="C45" s="20">
        <v>59530.428</v>
      </c>
      <c r="D45" s="20">
        <v>59937.454</v>
      </c>
      <c r="E45" s="20">
        <v>63905.012</v>
      </c>
      <c r="F45" s="20">
        <v>66445.514</v>
      </c>
      <c r="G45" s="20">
        <v>59464.058</v>
      </c>
      <c r="H45" s="20">
        <v>64314.756</v>
      </c>
      <c r="I45" s="20">
        <v>47555.598</v>
      </c>
      <c r="J45" s="20">
        <v>58136.845</v>
      </c>
      <c r="K45" s="20"/>
      <c r="L45" s="20"/>
      <c r="M45" s="20"/>
      <c r="N45" s="21">
        <f t="shared" si="0"/>
        <v>538996.135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55273.582</v>
      </c>
      <c r="I46" s="20">
        <v>56550.115</v>
      </c>
      <c r="J46" s="20">
        <v>69014.296</v>
      </c>
      <c r="K46" s="20"/>
      <c r="L46" s="20"/>
      <c r="M46" s="20"/>
      <c r="N46" s="21">
        <f t="shared" si="0"/>
        <v>536237.149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86425.465</v>
      </c>
      <c r="E47" s="20">
        <v>73444.023</v>
      </c>
      <c r="F47" s="20">
        <v>58894.919</v>
      </c>
      <c r="G47" s="20">
        <v>55497.807</v>
      </c>
      <c r="H47" s="20">
        <v>64349.208</v>
      </c>
      <c r="I47" s="20">
        <v>41386.717</v>
      </c>
      <c r="J47" s="20">
        <v>53174.437</v>
      </c>
      <c r="K47" s="20"/>
      <c r="L47" s="20"/>
      <c r="M47" s="20"/>
      <c r="N47" s="21">
        <f t="shared" si="0"/>
        <v>525554.1479999999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>
        <v>57950.424</v>
      </c>
      <c r="K48" s="20"/>
      <c r="L48" s="20"/>
      <c r="M48" s="20"/>
      <c r="N48" s="21">
        <f t="shared" si="0"/>
        <v>484565.035</v>
      </c>
    </row>
    <row r="49" spans="1:14" ht="12.75">
      <c r="A49" s="19" t="s">
        <v>60</v>
      </c>
      <c r="B49" s="20">
        <v>46362.536</v>
      </c>
      <c r="C49" s="20">
        <v>41166.325</v>
      </c>
      <c r="D49" s="20">
        <v>60807.459</v>
      </c>
      <c r="E49" s="20">
        <v>47155.191</v>
      </c>
      <c r="F49" s="20">
        <v>58530.352</v>
      </c>
      <c r="G49" s="20">
        <v>65666.112</v>
      </c>
      <c r="H49" s="20">
        <v>54672.179</v>
      </c>
      <c r="I49" s="20">
        <v>38017.949</v>
      </c>
      <c r="J49" s="20">
        <v>69950.829</v>
      </c>
      <c r="K49" s="20"/>
      <c r="L49" s="20"/>
      <c r="M49" s="20"/>
      <c r="N49" s="21">
        <f t="shared" si="0"/>
        <v>482328.93200000003</v>
      </c>
    </row>
    <row r="50" spans="1:14" ht="12.75">
      <c r="A50" s="19" t="s">
        <v>61</v>
      </c>
      <c r="B50" s="20">
        <v>105631.902</v>
      </c>
      <c r="C50" s="20">
        <v>46238.552</v>
      </c>
      <c r="D50" s="20">
        <v>32174.893</v>
      </c>
      <c r="E50" s="20">
        <v>71161.915</v>
      </c>
      <c r="F50" s="20">
        <v>43530.527</v>
      </c>
      <c r="G50" s="20">
        <v>34026.227</v>
      </c>
      <c r="H50" s="20">
        <v>49231.557</v>
      </c>
      <c r="I50" s="20">
        <v>35849.11</v>
      </c>
      <c r="J50" s="20">
        <v>42071.957</v>
      </c>
      <c r="K50" s="20"/>
      <c r="L50" s="20"/>
      <c r="M50" s="20"/>
      <c r="N50" s="21">
        <f t="shared" si="0"/>
        <v>459916.63999999996</v>
      </c>
    </row>
    <row r="51" spans="1:14" ht="12.75">
      <c r="A51" s="19" t="s">
        <v>62</v>
      </c>
      <c r="B51" s="20">
        <v>23739.049</v>
      </c>
      <c r="C51" s="20">
        <v>81429.44</v>
      </c>
      <c r="D51" s="20">
        <v>32507.347</v>
      </c>
      <c r="E51" s="20">
        <v>43387.253</v>
      </c>
      <c r="F51" s="20">
        <v>67026.142</v>
      </c>
      <c r="G51" s="20">
        <v>70958.796</v>
      </c>
      <c r="H51" s="20">
        <v>32986.491</v>
      </c>
      <c r="I51" s="20">
        <v>22340.641</v>
      </c>
      <c r="J51" s="20">
        <v>75974.641</v>
      </c>
      <c r="K51" s="20"/>
      <c r="L51" s="20"/>
      <c r="M51" s="20"/>
      <c r="N51" s="21">
        <f t="shared" si="0"/>
        <v>450349.8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45223.95</v>
      </c>
      <c r="I52" s="20">
        <v>41778.189</v>
      </c>
      <c r="J52" s="20">
        <v>53680.154</v>
      </c>
      <c r="K52" s="20"/>
      <c r="L52" s="20"/>
      <c r="M52" s="20"/>
      <c r="N52" s="21">
        <f t="shared" si="0"/>
        <v>440112.58400000003</v>
      </c>
    </row>
    <row r="53" spans="1:14" ht="12.75">
      <c r="A53" s="19" t="s">
        <v>64</v>
      </c>
      <c r="B53" s="20">
        <v>58182.614</v>
      </c>
      <c r="C53" s="20">
        <v>66866.129</v>
      </c>
      <c r="D53" s="20">
        <v>60422.354</v>
      </c>
      <c r="E53" s="20">
        <v>36956.924</v>
      </c>
      <c r="F53" s="20">
        <v>82719.114</v>
      </c>
      <c r="G53" s="20">
        <v>41392.041</v>
      </c>
      <c r="H53" s="20">
        <v>34075.736</v>
      </c>
      <c r="I53" s="20">
        <v>22754.02</v>
      </c>
      <c r="J53" s="20">
        <v>29280.363</v>
      </c>
      <c r="K53" s="20"/>
      <c r="L53" s="20"/>
      <c r="M53" s="20"/>
      <c r="N53" s="21">
        <f t="shared" si="0"/>
        <v>432649.295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53272.873</v>
      </c>
      <c r="G54" s="20">
        <v>42604.07</v>
      </c>
      <c r="H54" s="20">
        <v>38551.441</v>
      </c>
      <c r="I54" s="20">
        <v>29661.096</v>
      </c>
      <c r="J54" s="20">
        <v>31981.32</v>
      </c>
      <c r="K54" s="20"/>
      <c r="L54" s="20"/>
      <c r="M54" s="20"/>
      <c r="N54" s="21">
        <f t="shared" si="0"/>
        <v>393701.06299999997</v>
      </c>
    </row>
    <row r="55" spans="1:14" ht="12.75">
      <c r="A55" s="19" t="s">
        <v>66</v>
      </c>
      <c r="B55" s="20">
        <v>32082.693</v>
      </c>
      <c r="C55" s="20">
        <v>35043.667</v>
      </c>
      <c r="D55" s="20">
        <v>37915.395</v>
      </c>
      <c r="E55" s="20">
        <v>43377.65</v>
      </c>
      <c r="F55" s="20">
        <v>43116.139</v>
      </c>
      <c r="G55" s="20">
        <v>40142.77</v>
      </c>
      <c r="H55" s="20">
        <v>54344.51</v>
      </c>
      <c r="I55" s="20">
        <v>45373.21</v>
      </c>
      <c r="J55" s="20">
        <v>60242.451</v>
      </c>
      <c r="K55" s="20"/>
      <c r="L55" s="20"/>
      <c r="M55" s="20"/>
      <c r="N55" s="21">
        <f t="shared" si="0"/>
        <v>391638.485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/>
      <c r="L56" s="20"/>
      <c r="M56" s="20"/>
      <c r="N56" s="21">
        <f t="shared" si="0"/>
        <v>388103.905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/>
      <c r="L57" s="20"/>
      <c r="M57" s="20"/>
      <c r="N57" s="21">
        <f t="shared" si="0"/>
        <v>338432.67400000006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41076.304</v>
      </c>
      <c r="K58" s="20"/>
      <c r="L58" s="20"/>
      <c r="M58" s="20"/>
      <c r="N58" s="21">
        <f t="shared" si="0"/>
        <v>326772.99600000004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32028.273</v>
      </c>
      <c r="J59" s="20">
        <v>38329.853</v>
      </c>
      <c r="K59" s="20"/>
      <c r="L59" s="20"/>
      <c r="M59" s="20"/>
      <c r="N59" s="21">
        <f t="shared" si="0"/>
        <v>320979.004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28211.911</v>
      </c>
      <c r="J60" s="20">
        <v>33129.14</v>
      </c>
      <c r="K60" s="20"/>
      <c r="L60" s="20"/>
      <c r="M60" s="20"/>
      <c r="N60" s="21">
        <f t="shared" si="0"/>
        <v>303201.695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47874.839</v>
      </c>
      <c r="J61" s="20">
        <v>45343.03</v>
      </c>
      <c r="K61" s="20"/>
      <c r="L61" s="20"/>
      <c r="M61" s="20"/>
      <c r="N61" s="21">
        <f t="shared" si="0"/>
        <v>298452.691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39330.107</v>
      </c>
      <c r="I62" s="20">
        <v>24394.861</v>
      </c>
      <c r="J62" s="20">
        <v>37775.223</v>
      </c>
      <c r="K62" s="20"/>
      <c r="L62" s="20"/>
      <c r="M62" s="20"/>
      <c r="N62" s="21">
        <f t="shared" si="0"/>
        <v>298297.74900000007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36889.488</v>
      </c>
      <c r="K63" s="20"/>
      <c r="L63" s="20"/>
      <c r="M63" s="20"/>
      <c r="N63" s="21">
        <f t="shared" si="0"/>
        <v>297096.07599999994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41106.572</v>
      </c>
      <c r="I64" s="20">
        <v>38238.847</v>
      </c>
      <c r="J64" s="20">
        <v>33787.521</v>
      </c>
      <c r="K64" s="20"/>
      <c r="L64" s="20"/>
      <c r="M64" s="20"/>
      <c r="N64" s="21">
        <f t="shared" si="0"/>
        <v>292385.879</v>
      </c>
    </row>
    <row r="65" spans="1:14" ht="12.75">
      <c r="A65" s="19" t="s">
        <v>76</v>
      </c>
      <c r="B65" s="20">
        <v>21837.555</v>
      </c>
      <c r="C65" s="20">
        <v>22837.658</v>
      </c>
      <c r="D65" s="20">
        <v>49379.355</v>
      </c>
      <c r="E65" s="20">
        <v>46435.923</v>
      </c>
      <c r="F65" s="20">
        <v>36747.078</v>
      </c>
      <c r="G65" s="20">
        <v>25488.092</v>
      </c>
      <c r="H65" s="20">
        <v>31845.072</v>
      </c>
      <c r="I65" s="20">
        <v>31676.454</v>
      </c>
      <c r="J65" s="20">
        <v>13746.638</v>
      </c>
      <c r="K65" s="20"/>
      <c r="L65" s="20"/>
      <c r="M65" s="20"/>
      <c r="N65" s="21">
        <f t="shared" si="0"/>
        <v>279993.825</v>
      </c>
    </row>
    <row r="66" spans="1:14" ht="12.75">
      <c r="A66" s="19" t="s">
        <v>77</v>
      </c>
      <c r="B66" s="20">
        <v>21455.664</v>
      </c>
      <c r="C66" s="20">
        <v>28623.485</v>
      </c>
      <c r="D66" s="20">
        <v>28720.329</v>
      </c>
      <c r="E66" s="20">
        <v>27614.565</v>
      </c>
      <c r="F66" s="20">
        <v>33127.977</v>
      </c>
      <c r="G66" s="20">
        <v>32095.331</v>
      </c>
      <c r="H66" s="20">
        <v>35565.106</v>
      </c>
      <c r="I66" s="20">
        <v>32014.942</v>
      </c>
      <c r="J66" s="20">
        <v>37759.081</v>
      </c>
      <c r="K66" s="20"/>
      <c r="L66" s="20"/>
      <c r="M66" s="20"/>
      <c r="N66" s="21">
        <f t="shared" si="0"/>
        <v>276976.48000000004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20180.67</v>
      </c>
      <c r="G67" s="20">
        <v>72992.987</v>
      </c>
      <c r="H67" s="20">
        <v>22452.842</v>
      </c>
      <c r="I67" s="20">
        <v>23458.359</v>
      </c>
      <c r="J67" s="20">
        <v>25895.372</v>
      </c>
      <c r="K67" s="20"/>
      <c r="L67" s="20"/>
      <c r="M67" s="20"/>
      <c r="N67" s="21">
        <f t="shared" si="0"/>
        <v>273316.724</v>
      </c>
    </row>
    <row r="68" spans="1:14" ht="12.75">
      <c r="A68" s="19" t="s">
        <v>79</v>
      </c>
      <c r="B68" s="20">
        <v>20964.232</v>
      </c>
      <c r="C68" s="20">
        <v>23604.894</v>
      </c>
      <c r="D68" s="20">
        <v>28007.372</v>
      </c>
      <c r="E68" s="20">
        <v>27907.069</v>
      </c>
      <c r="F68" s="20">
        <v>23956.772</v>
      </c>
      <c r="G68" s="20">
        <v>19744.815</v>
      </c>
      <c r="H68" s="20">
        <v>25840.976</v>
      </c>
      <c r="I68" s="20">
        <v>42903.675</v>
      </c>
      <c r="J68" s="20">
        <v>45092.308</v>
      </c>
      <c r="K68" s="20"/>
      <c r="L68" s="20"/>
      <c r="M68" s="20"/>
      <c r="N68" s="21">
        <f t="shared" si="0"/>
        <v>258022.11299999998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/>
      <c r="L69" s="20"/>
      <c r="M69" s="20"/>
      <c r="N69" s="21">
        <f t="shared" si="0"/>
        <v>252197.668</v>
      </c>
    </row>
    <row r="70" spans="1:14" ht="12.75">
      <c r="A70" s="19" t="s">
        <v>81</v>
      </c>
      <c r="B70" s="20">
        <v>40025.742</v>
      </c>
      <c r="C70" s="20">
        <v>90840.535</v>
      </c>
      <c r="D70" s="20">
        <v>12896.86</v>
      </c>
      <c r="E70" s="20">
        <v>12037.341</v>
      </c>
      <c r="F70" s="20">
        <v>16231.975</v>
      </c>
      <c r="G70" s="20">
        <v>16529.718</v>
      </c>
      <c r="H70" s="20">
        <v>18910.744</v>
      </c>
      <c r="I70" s="20">
        <v>15832.61</v>
      </c>
      <c r="J70" s="20">
        <v>12958.631</v>
      </c>
      <c r="K70" s="20"/>
      <c r="L70" s="20"/>
      <c r="M70" s="20"/>
      <c r="N70" s="21">
        <f t="shared" si="0"/>
        <v>236264.15600000002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30607.735</v>
      </c>
      <c r="I71" s="20">
        <v>20306.429</v>
      </c>
      <c r="J71" s="20">
        <v>23261.362</v>
      </c>
      <c r="K71" s="20"/>
      <c r="L71" s="20"/>
      <c r="M71" s="20"/>
      <c r="N71" s="21">
        <f aca="true" t="shared" si="1" ref="N71:N134">SUM(B71:M71)</f>
        <v>227550.90800000002</v>
      </c>
    </row>
    <row r="72" spans="1:14" ht="12.75">
      <c r="A72" s="19" t="s">
        <v>83</v>
      </c>
      <c r="B72" s="20">
        <v>39733.502</v>
      </c>
      <c r="C72" s="20">
        <v>23722.262</v>
      </c>
      <c r="D72" s="20">
        <v>22809.443</v>
      </c>
      <c r="E72" s="20">
        <v>34873.907</v>
      </c>
      <c r="F72" s="20">
        <v>35564.115</v>
      </c>
      <c r="G72" s="20">
        <v>32765.465</v>
      </c>
      <c r="H72" s="20">
        <v>17097.042</v>
      </c>
      <c r="I72" s="20">
        <v>5004.558</v>
      </c>
      <c r="J72" s="20">
        <v>6281.578</v>
      </c>
      <c r="K72" s="20"/>
      <c r="L72" s="20"/>
      <c r="M72" s="20"/>
      <c r="N72" s="21">
        <f t="shared" si="1"/>
        <v>217851.87199999997</v>
      </c>
    </row>
    <row r="73" spans="1:14" ht="12.75">
      <c r="A73" s="19" t="s">
        <v>84</v>
      </c>
      <c r="B73" s="20">
        <v>21431.655</v>
      </c>
      <c r="C73" s="20">
        <v>23878.606</v>
      </c>
      <c r="D73" s="20">
        <v>24271.852</v>
      </c>
      <c r="E73" s="20">
        <v>23824.754</v>
      </c>
      <c r="F73" s="20">
        <v>22887.802</v>
      </c>
      <c r="G73" s="20">
        <v>19883.201</v>
      </c>
      <c r="H73" s="20">
        <v>28925.718</v>
      </c>
      <c r="I73" s="20">
        <v>23169.239</v>
      </c>
      <c r="J73" s="20">
        <v>26592.07</v>
      </c>
      <c r="K73" s="20"/>
      <c r="L73" s="20"/>
      <c r="M73" s="20"/>
      <c r="N73" s="21">
        <f t="shared" si="1"/>
        <v>214864.897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/>
      <c r="L74" s="20"/>
      <c r="M74" s="20"/>
      <c r="N74" s="21">
        <f t="shared" si="1"/>
        <v>214770.115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23334.024</v>
      </c>
      <c r="K75" s="20"/>
      <c r="L75" s="20"/>
      <c r="M75" s="20"/>
      <c r="N75" s="21">
        <f t="shared" si="1"/>
        <v>210391.45400000003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18742.056</v>
      </c>
      <c r="J76" s="20">
        <v>27451.624</v>
      </c>
      <c r="K76" s="20"/>
      <c r="L76" s="20"/>
      <c r="M76" s="20"/>
      <c r="N76" s="21">
        <f t="shared" si="1"/>
        <v>210387.58000000005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21781.938</v>
      </c>
      <c r="E77" s="20">
        <v>22619.956</v>
      </c>
      <c r="F77" s="20">
        <v>25957.916</v>
      </c>
      <c r="G77" s="20">
        <v>23633.396</v>
      </c>
      <c r="H77" s="20">
        <v>25822.112</v>
      </c>
      <c r="I77" s="20">
        <v>18213.666</v>
      </c>
      <c r="J77" s="20">
        <v>26593.684</v>
      </c>
      <c r="K77" s="20"/>
      <c r="L77" s="20"/>
      <c r="M77" s="20"/>
      <c r="N77" s="21">
        <f t="shared" si="1"/>
        <v>206918.40899999999</v>
      </c>
    </row>
    <row r="78" spans="1:14" ht="12.75">
      <c r="A78" s="19" t="s">
        <v>89</v>
      </c>
      <c r="B78" s="20">
        <v>21944.864</v>
      </c>
      <c r="C78" s="20">
        <v>25379.295</v>
      </c>
      <c r="D78" s="20">
        <v>19363.467</v>
      </c>
      <c r="E78" s="20">
        <v>17398.128</v>
      </c>
      <c r="F78" s="20">
        <v>23492.519</v>
      </c>
      <c r="G78" s="20">
        <v>22589.128</v>
      </c>
      <c r="H78" s="20">
        <v>29220.627</v>
      </c>
      <c r="I78" s="20">
        <v>22129.865</v>
      </c>
      <c r="J78" s="20">
        <v>20296.96</v>
      </c>
      <c r="K78" s="20"/>
      <c r="L78" s="20"/>
      <c r="M78" s="20"/>
      <c r="N78" s="21">
        <f t="shared" si="1"/>
        <v>201814.85299999997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21689.842</v>
      </c>
      <c r="F79" s="20">
        <v>28082.598</v>
      </c>
      <c r="G79" s="20">
        <v>22623.057</v>
      </c>
      <c r="H79" s="20">
        <v>20826.86</v>
      </c>
      <c r="I79" s="20">
        <v>22561.364</v>
      </c>
      <c r="J79" s="20">
        <v>24328.697</v>
      </c>
      <c r="K79" s="20"/>
      <c r="L79" s="20"/>
      <c r="M79" s="20"/>
      <c r="N79" s="21">
        <f t="shared" si="1"/>
        <v>201051.46099999995</v>
      </c>
    </row>
    <row r="80" spans="1:14" ht="12.75">
      <c r="A80" s="19" t="s">
        <v>91</v>
      </c>
      <c r="B80" s="20">
        <v>24891.442</v>
      </c>
      <c r="C80" s="20">
        <v>21831.898</v>
      </c>
      <c r="D80" s="20">
        <v>20223.642</v>
      </c>
      <c r="E80" s="20">
        <v>21254.86</v>
      </c>
      <c r="F80" s="20">
        <v>23206.636</v>
      </c>
      <c r="G80" s="20">
        <v>20713.016</v>
      </c>
      <c r="H80" s="20">
        <v>20816.984</v>
      </c>
      <c r="I80" s="20">
        <v>18568.751</v>
      </c>
      <c r="J80" s="20">
        <v>24044.394</v>
      </c>
      <c r="K80" s="20"/>
      <c r="L80" s="20"/>
      <c r="M80" s="20"/>
      <c r="N80" s="21">
        <f t="shared" si="1"/>
        <v>195551.62299999996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18591.34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>
        <v>22768.429</v>
      </c>
      <c r="K81" s="20"/>
      <c r="L81" s="20"/>
      <c r="M81" s="20"/>
      <c r="N81" s="21">
        <f t="shared" si="1"/>
        <v>195022.495</v>
      </c>
    </row>
    <row r="82" spans="1:14" ht="12.75">
      <c r="A82" s="19" t="s">
        <v>93</v>
      </c>
      <c r="B82" s="20">
        <v>19849.688</v>
      </c>
      <c r="C82" s="20">
        <v>17312.23</v>
      </c>
      <c r="D82" s="20">
        <v>27751.906</v>
      </c>
      <c r="E82" s="20">
        <v>27401.883</v>
      </c>
      <c r="F82" s="20">
        <v>25366.268</v>
      </c>
      <c r="G82" s="20">
        <v>17008.348</v>
      </c>
      <c r="H82" s="20">
        <v>22143.776</v>
      </c>
      <c r="I82" s="20">
        <v>12370.051</v>
      </c>
      <c r="J82" s="20">
        <v>21842.115</v>
      </c>
      <c r="K82" s="20"/>
      <c r="L82" s="20"/>
      <c r="M82" s="20"/>
      <c r="N82" s="21">
        <f t="shared" si="1"/>
        <v>191046.265</v>
      </c>
    </row>
    <row r="83" spans="1:14" ht="12.75">
      <c r="A83" s="19" t="s">
        <v>94</v>
      </c>
      <c r="B83" s="20">
        <v>13186.407</v>
      </c>
      <c r="C83" s="20">
        <v>21168.505</v>
      </c>
      <c r="D83" s="20">
        <v>37400.517</v>
      </c>
      <c r="E83" s="20">
        <v>26478.53</v>
      </c>
      <c r="F83" s="20">
        <v>39830.481</v>
      </c>
      <c r="G83" s="20">
        <v>11606.244</v>
      </c>
      <c r="H83" s="20">
        <v>15275.099</v>
      </c>
      <c r="I83" s="20">
        <v>12450.125</v>
      </c>
      <c r="J83" s="20">
        <v>12413.84</v>
      </c>
      <c r="K83" s="20"/>
      <c r="L83" s="20"/>
      <c r="M83" s="20"/>
      <c r="N83" s="21">
        <f t="shared" si="1"/>
        <v>189809.748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>
        <v>24511.537</v>
      </c>
      <c r="K84" s="20"/>
      <c r="L84" s="20"/>
      <c r="M84" s="20"/>
      <c r="N84" s="21">
        <f t="shared" si="1"/>
        <v>188541.62900000002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>
        <v>17883.492</v>
      </c>
      <c r="K85" s="20"/>
      <c r="L85" s="20"/>
      <c r="M85" s="20"/>
      <c r="N85" s="21">
        <f t="shared" si="1"/>
        <v>181717.69700000001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/>
      <c r="L86" s="20"/>
      <c r="M86" s="20"/>
      <c r="N86" s="21">
        <f t="shared" si="1"/>
        <v>178916.028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/>
      <c r="L87" s="20"/>
      <c r="M87" s="20"/>
      <c r="N87" s="21">
        <f t="shared" si="1"/>
        <v>178464.60400000002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13474.122</v>
      </c>
      <c r="J88" s="20">
        <v>22246.064</v>
      </c>
      <c r="K88" s="20"/>
      <c r="L88" s="20"/>
      <c r="M88" s="20"/>
      <c r="N88" s="21">
        <f t="shared" si="1"/>
        <v>173139.38400000002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/>
      <c r="L89" s="20"/>
      <c r="M89" s="20"/>
      <c r="N89" s="21">
        <f t="shared" si="1"/>
        <v>172524.948</v>
      </c>
    </row>
    <row r="90" spans="1:14" ht="12.75">
      <c r="A90" s="19" t="s">
        <v>101</v>
      </c>
      <c r="B90" s="20">
        <v>11076.425</v>
      </c>
      <c r="C90" s="20">
        <v>14019.48</v>
      </c>
      <c r="D90" s="20">
        <v>18417.345</v>
      </c>
      <c r="E90" s="20">
        <v>19431.626</v>
      </c>
      <c r="F90" s="20">
        <v>18722.598</v>
      </c>
      <c r="G90" s="20">
        <v>21514.619</v>
      </c>
      <c r="H90" s="20">
        <v>19851.265</v>
      </c>
      <c r="I90" s="20">
        <v>17652.221</v>
      </c>
      <c r="J90" s="20">
        <v>24142.481</v>
      </c>
      <c r="K90" s="20"/>
      <c r="L90" s="20"/>
      <c r="M90" s="20"/>
      <c r="N90" s="21">
        <f t="shared" si="1"/>
        <v>164828.06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19446.373</v>
      </c>
      <c r="K91" s="20"/>
      <c r="L91" s="20"/>
      <c r="M91" s="20"/>
      <c r="N91" s="21">
        <f t="shared" si="1"/>
        <v>160575.77399999998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/>
      <c r="L92" s="20"/>
      <c r="M92" s="20"/>
      <c r="N92" s="21">
        <f t="shared" si="1"/>
        <v>154096.84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/>
      <c r="L93" s="20"/>
      <c r="M93" s="20"/>
      <c r="N93" s="21">
        <f t="shared" si="1"/>
        <v>151754.623</v>
      </c>
    </row>
    <row r="94" spans="1:14" ht="12.75">
      <c r="A94" s="19" t="s">
        <v>105</v>
      </c>
      <c r="B94" s="20">
        <v>11971.347</v>
      </c>
      <c r="C94" s="20">
        <v>11859.487</v>
      </c>
      <c r="D94" s="20">
        <v>40242.2</v>
      </c>
      <c r="E94" s="20">
        <v>13227.348</v>
      </c>
      <c r="F94" s="20">
        <v>10160.371</v>
      </c>
      <c r="G94" s="20">
        <v>20989.807</v>
      </c>
      <c r="H94" s="20">
        <v>18257.059</v>
      </c>
      <c r="I94" s="20">
        <v>10011.451</v>
      </c>
      <c r="J94" s="20">
        <v>13174.503</v>
      </c>
      <c r="K94" s="20"/>
      <c r="L94" s="20"/>
      <c r="M94" s="20"/>
      <c r="N94" s="21">
        <f t="shared" si="1"/>
        <v>149893.573</v>
      </c>
    </row>
    <row r="95" spans="1:14" ht="12.75">
      <c r="A95" s="19" t="s">
        <v>106</v>
      </c>
      <c r="B95" s="20">
        <v>12023.095</v>
      </c>
      <c r="C95" s="20">
        <v>12229.606</v>
      </c>
      <c r="D95" s="20">
        <v>11667.204</v>
      </c>
      <c r="E95" s="20">
        <v>17846.585</v>
      </c>
      <c r="F95" s="20">
        <v>20445.913</v>
      </c>
      <c r="G95" s="20">
        <v>17608.14</v>
      </c>
      <c r="H95" s="20">
        <v>14719.84</v>
      </c>
      <c r="I95" s="20">
        <v>10948.183</v>
      </c>
      <c r="J95" s="20">
        <v>29214.877</v>
      </c>
      <c r="K95" s="20"/>
      <c r="L95" s="20"/>
      <c r="M95" s="20"/>
      <c r="N95" s="21">
        <f t="shared" si="1"/>
        <v>146703.443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20125.495</v>
      </c>
      <c r="E96" s="20">
        <v>16159.412</v>
      </c>
      <c r="F96" s="20">
        <v>20027.318</v>
      </c>
      <c r="G96" s="20">
        <v>14144.068</v>
      </c>
      <c r="H96" s="20">
        <v>16580.063</v>
      </c>
      <c r="I96" s="20">
        <v>14477.742</v>
      </c>
      <c r="J96" s="20">
        <v>16694.204</v>
      </c>
      <c r="K96" s="20"/>
      <c r="L96" s="20"/>
      <c r="M96" s="20"/>
      <c r="N96" s="21">
        <f t="shared" si="1"/>
        <v>145806.947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/>
      <c r="L97" s="20"/>
      <c r="M97" s="20"/>
      <c r="N97" s="21">
        <f t="shared" si="1"/>
        <v>136814.402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/>
      <c r="L98" s="20"/>
      <c r="M98" s="20"/>
      <c r="N98" s="21">
        <f t="shared" si="1"/>
        <v>136596.027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/>
      <c r="L99" s="20"/>
      <c r="M99" s="20"/>
      <c r="N99" s="21">
        <f t="shared" si="1"/>
        <v>136005.543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/>
      <c r="L100" s="20"/>
      <c r="M100" s="20"/>
      <c r="N100" s="21">
        <f t="shared" si="1"/>
        <v>130809.984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/>
      <c r="L101" s="20"/>
      <c r="M101" s="20"/>
      <c r="N101" s="21">
        <f t="shared" si="1"/>
        <v>127874.562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/>
      <c r="L102" s="20"/>
      <c r="M102" s="20"/>
      <c r="N102" s="21">
        <f t="shared" si="1"/>
        <v>119001.852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/>
      <c r="L103" s="20"/>
      <c r="M103" s="20"/>
      <c r="N103" s="21">
        <f t="shared" si="1"/>
        <v>112093.83300000001</v>
      </c>
    </row>
    <row r="104" spans="1:14" ht="12.75">
      <c r="A104" s="19" t="s">
        <v>115</v>
      </c>
      <c r="B104" s="20"/>
      <c r="C104" s="20"/>
      <c r="D104" s="20"/>
      <c r="E104" s="20"/>
      <c r="F104" s="20">
        <v>266.112</v>
      </c>
      <c r="G104" s="20">
        <v>27173.25</v>
      </c>
      <c r="H104" s="20">
        <v>30.782</v>
      </c>
      <c r="I104" s="20">
        <v>79583.173</v>
      </c>
      <c r="J104" s="20">
        <v>28.428</v>
      </c>
      <c r="K104" s="20"/>
      <c r="L104" s="20"/>
      <c r="M104" s="20"/>
      <c r="N104" s="21">
        <f t="shared" si="1"/>
        <v>107081.745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12988.647</v>
      </c>
      <c r="K105" s="20"/>
      <c r="L105" s="20"/>
      <c r="M105" s="20"/>
      <c r="N105" s="21">
        <f t="shared" si="1"/>
        <v>105273.15699999999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>
        <v>12473.167</v>
      </c>
      <c r="K106" s="20"/>
      <c r="L106" s="20"/>
      <c r="M106" s="20"/>
      <c r="N106" s="21">
        <f t="shared" si="1"/>
        <v>103369.56999999999</v>
      </c>
    </row>
    <row r="107" spans="1:14" ht="12.75">
      <c r="A107" s="19" t="s">
        <v>118</v>
      </c>
      <c r="B107" s="20">
        <v>10582.426</v>
      </c>
      <c r="C107" s="20">
        <v>5846.691</v>
      </c>
      <c r="D107" s="20">
        <v>20388.971</v>
      </c>
      <c r="E107" s="20">
        <v>11146.495</v>
      </c>
      <c r="F107" s="20">
        <v>10986.72</v>
      </c>
      <c r="G107" s="20">
        <v>10259.278</v>
      </c>
      <c r="H107" s="20">
        <v>13223.863</v>
      </c>
      <c r="I107" s="20">
        <v>8265.439</v>
      </c>
      <c r="J107" s="20">
        <v>11528.201</v>
      </c>
      <c r="K107" s="20"/>
      <c r="L107" s="20"/>
      <c r="M107" s="20"/>
      <c r="N107" s="21">
        <f t="shared" si="1"/>
        <v>102228.084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/>
      <c r="L108" s="20"/>
      <c r="M108" s="20"/>
      <c r="N108" s="21">
        <f t="shared" si="1"/>
        <v>100728.673</v>
      </c>
    </row>
    <row r="109" spans="1:14" ht="12.75">
      <c r="A109" s="19" t="s">
        <v>120</v>
      </c>
      <c r="B109" s="20">
        <v>8906.563</v>
      </c>
      <c r="C109" s="20">
        <v>11696.751</v>
      </c>
      <c r="D109" s="20">
        <v>14930.14</v>
      </c>
      <c r="E109" s="20">
        <v>13391.914</v>
      </c>
      <c r="F109" s="20">
        <v>14245.343</v>
      </c>
      <c r="G109" s="20">
        <v>8034.08</v>
      </c>
      <c r="H109" s="20">
        <v>8960.628</v>
      </c>
      <c r="I109" s="20">
        <v>10562.444</v>
      </c>
      <c r="J109" s="20">
        <v>9692.877</v>
      </c>
      <c r="K109" s="20"/>
      <c r="L109" s="20"/>
      <c r="M109" s="20"/>
      <c r="N109" s="21">
        <f t="shared" si="1"/>
        <v>100420.73999999999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/>
      <c r="L110" s="20"/>
      <c r="M110" s="20"/>
      <c r="N110" s="21">
        <f t="shared" si="1"/>
        <v>98258.52599999998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11962.035</v>
      </c>
      <c r="E111" s="20">
        <v>10153.59</v>
      </c>
      <c r="F111" s="20">
        <v>10101.877</v>
      </c>
      <c r="G111" s="20">
        <v>8335.656</v>
      </c>
      <c r="H111" s="20">
        <v>12953.854</v>
      </c>
      <c r="I111" s="20">
        <v>11371.353</v>
      </c>
      <c r="J111" s="20">
        <v>15445.452</v>
      </c>
      <c r="K111" s="20"/>
      <c r="L111" s="20"/>
      <c r="M111" s="20"/>
      <c r="N111" s="21">
        <f t="shared" si="1"/>
        <v>97830.65200000002</v>
      </c>
    </row>
    <row r="112" spans="1:14" ht="12.75">
      <c r="A112" s="19" t="s">
        <v>123</v>
      </c>
      <c r="B112" s="20">
        <v>8924.886</v>
      </c>
      <c r="C112" s="20">
        <v>15986.858</v>
      </c>
      <c r="D112" s="20">
        <v>8506.782</v>
      </c>
      <c r="E112" s="20">
        <v>9940.621</v>
      </c>
      <c r="F112" s="20">
        <v>13754.457</v>
      </c>
      <c r="G112" s="20">
        <v>7934.06</v>
      </c>
      <c r="H112" s="20">
        <v>11752.484</v>
      </c>
      <c r="I112" s="20">
        <v>7379.634</v>
      </c>
      <c r="J112" s="20">
        <v>10593.428</v>
      </c>
      <c r="K112" s="20"/>
      <c r="L112" s="20"/>
      <c r="M112" s="20"/>
      <c r="N112" s="21">
        <f t="shared" si="1"/>
        <v>94773.21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13765.923</v>
      </c>
      <c r="K113" s="20"/>
      <c r="L113" s="20"/>
      <c r="M113" s="20"/>
      <c r="N113" s="21">
        <f t="shared" si="1"/>
        <v>89412.348</v>
      </c>
    </row>
    <row r="114" spans="1:14" ht="12.75">
      <c r="A114" s="19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>
        <v>8890.104</v>
      </c>
      <c r="K114" s="20"/>
      <c r="L114" s="20"/>
      <c r="M114" s="20"/>
      <c r="N114" s="21">
        <f t="shared" si="1"/>
        <v>87231.916</v>
      </c>
    </row>
    <row r="115" spans="1:14" ht="12.75">
      <c r="A115" s="19" t="s">
        <v>126</v>
      </c>
      <c r="B115" s="20">
        <v>5650.736</v>
      </c>
      <c r="C115" s="20">
        <v>10355.097</v>
      </c>
      <c r="D115" s="20">
        <v>7806.061</v>
      </c>
      <c r="E115" s="20">
        <v>15805.551</v>
      </c>
      <c r="F115" s="20">
        <v>7250.661</v>
      </c>
      <c r="G115" s="20">
        <v>10700.487</v>
      </c>
      <c r="H115" s="20">
        <v>13697.393</v>
      </c>
      <c r="I115" s="20">
        <v>7795.98</v>
      </c>
      <c r="J115" s="20">
        <v>6882.979</v>
      </c>
      <c r="K115" s="20"/>
      <c r="L115" s="20"/>
      <c r="M115" s="20"/>
      <c r="N115" s="21">
        <f t="shared" si="1"/>
        <v>85944.945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11442.636</v>
      </c>
      <c r="I116" s="20">
        <v>8875.406</v>
      </c>
      <c r="J116" s="20">
        <v>11192.287</v>
      </c>
      <c r="K116" s="20"/>
      <c r="L116" s="20"/>
      <c r="M116" s="20"/>
      <c r="N116" s="21">
        <f t="shared" si="1"/>
        <v>85652.867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/>
      <c r="L117" s="20"/>
      <c r="M117" s="20"/>
      <c r="N117" s="21">
        <f t="shared" si="1"/>
        <v>83872.651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>
        <v>6212.154</v>
      </c>
      <c r="K118" s="20"/>
      <c r="L118" s="20"/>
      <c r="M118" s="20"/>
      <c r="N118" s="21">
        <f t="shared" si="1"/>
        <v>73029.765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>
        <v>9031.935</v>
      </c>
      <c r="I119" s="20">
        <v>6750.847</v>
      </c>
      <c r="J119" s="20">
        <v>9395.365</v>
      </c>
      <c r="K119" s="20"/>
      <c r="L119" s="20"/>
      <c r="M119" s="20"/>
      <c r="N119" s="21">
        <f t="shared" si="1"/>
        <v>69725.038</v>
      </c>
    </row>
    <row r="120" spans="1:14" ht="12.75">
      <c r="A120" s="19" t="s">
        <v>131</v>
      </c>
      <c r="B120" s="20">
        <v>2858.325</v>
      </c>
      <c r="C120" s="20">
        <v>7133.997</v>
      </c>
      <c r="D120" s="20">
        <v>28509.191</v>
      </c>
      <c r="E120" s="20">
        <v>6830.689</v>
      </c>
      <c r="F120" s="20">
        <v>4367.735</v>
      </c>
      <c r="G120" s="20">
        <v>4185.36</v>
      </c>
      <c r="H120" s="20">
        <v>4168.543</v>
      </c>
      <c r="I120" s="20">
        <v>6422.278</v>
      </c>
      <c r="J120" s="20">
        <v>3379.107</v>
      </c>
      <c r="K120" s="20"/>
      <c r="L120" s="20"/>
      <c r="M120" s="20"/>
      <c r="N120" s="21">
        <f t="shared" si="1"/>
        <v>67855.22499999999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>
        <v>6615.738</v>
      </c>
      <c r="J121" s="20">
        <v>6619.059</v>
      </c>
      <c r="K121" s="20"/>
      <c r="L121" s="20"/>
      <c r="M121" s="20"/>
      <c r="N121" s="21">
        <f t="shared" si="1"/>
        <v>65823.93299999999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>
        <v>8772.402</v>
      </c>
      <c r="G122" s="20">
        <v>4156.779</v>
      </c>
      <c r="H122" s="20">
        <v>3141.658</v>
      </c>
      <c r="I122" s="20">
        <v>9970.118</v>
      </c>
      <c r="J122" s="20">
        <v>9315.436</v>
      </c>
      <c r="K122" s="20"/>
      <c r="L122" s="20"/>
      <c r="M122" s="20"/>
      <c r="N122" s="21">
        <f t="shared" si="1"/>
        <v>65613.096</v>
      </c>
    </row>
    <row r="123" spans="1:14" ht="12.75">
      <c r="A123" s="19" t="s">
        <v>134</v>
      </c>
      <c r="B123" s="20">
        <v>12249.035</v>
      </c>
      <c r="C123" s="20">
        <v>10724.416</v>
      </c>
      <c r="D123" s="20">
        <v>7703.668</v>
      </c>
      <c r="E123" s="20">
        <v>4784.001</v>
      </c>
      <c r="F123" s="20">
        <v>5194.313</v>
      </c>
      <c r="G123" s="20">
        <v>6981.218</v>
      </c>
      <c r="H123" s="20">
        <v>8639.534</v>
      </c>
      <c r="I123" s="20">
        <v>3926.289</v>
      </c>
      <c r="J123" s="20">
        <v>4410.461</v>
      </c>
      <c r="K123" s="20"/>
      <c r="L123" s="20"/>
      <c r="M123" s="20"/>
      <c r="N123" s="21">
        <f t="shared" si="1"/>
        <v>64612.935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4781.778</v>
      </c>
      <c r="F124" s="20">
        <v>5475.565</v>
      </c>
      <c r="G124" s="20">
        <v>3410.729</v>
      </c>
      <c r="H124" s="20">
        <v>4442.636</v>
      </c>
      <c r="I124" s="20">
        <v>9499.798</v>
      </c>
      <c r="J124" s="20">
        <v>9931.168</v>
      </c>
      <c r="K124" s="20"/>
      <c r="L124" s="20"/>
      <c r="M124" s="20"/>
      <c r="N124" s="21">
        <f t="shared" si="1"/>
        <v>63188.383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5351.007</v>
      </c>
      <c r="J125" s="20">
        <v>7963.794</v>
      </c>
      <c r="K125" s="20"/>
      <c r="L125" s="20"/>
      <c r="M125" s="20"/>
      <c r="N125" s="21">
        <f t="shared" si="1"/>
        <v>61985.71</v>
      </c>
    </row>
    <row r="126" spans="1:14" ht="12.75">
      <c r="A126" s="19" t="s">
        <v>137</v>
      </c>
      <c r="B126" s="20">
        <v>21.65</v>
      </c>
      <c r="C126" s="20">
        <v>22931.713</v>
      </c>
      <c r="D126" s="20">
        <v>43.889</v>
      </c>
      <c r="E126" s="20">
        <v>280.325</v>
      </c>
      <c r="F126" s="20">
        <v>660.602</v>
      </c>
      <c r="G126" s="20">
        <v>60.252</v>
      </c>
      <c r="H126" s="20">
        <v>37593.623</v>
      </c>
      <c r="I126" s="20">
        <v>22.999</v>
      </c>
      <c r="J126" s="20">
        <v>3.658</v>
      </c>
      <c r="K126" s="20"/>
      <c r="L126" s="20"/>
      <c r="M126" s="20"/>
      <c r="N126" s="21">
        <f t="shared" si="1"/>
        <v>61618.71100000001</v>
      </c>
    </row>
    <row r="127" spans="1:14" ht="12.75">
      <c r="A127" s="19" t="s">
        <v>138</v>
      </c>
      <c r="B127" s="20">
        <v>4799.819</v>
      </c>
      <c r="C127" s="20">
        <v>7252.985</v>
      </c>
      <c r="D127" s="20">
        <v>9001.91</v>
      </c>
      <c r="E127" s="20">
        <v>8268.471</v>
      </c>
      <c r="F127" s="20">
        <v>4406.699</v>
      </c>
      <c r="G127" s="20">
        <v>7821.465</v>
      </c>
      <c r="H127" s="20">
        <v>6758.16</v>
      </c>
      <c r="I127" s="20">
        <v>5359.209</v>
      </c>
      <c r="J127" s="20">
        <v>4355.728</v>
      </c>
      <c r="K127" s="20"/>
      <c r="L127" s="20"/>
      <c r="M127" s="20"/>
      <c r="N127" s="21">
        <f t="shared" si="1"/>
        <v>58024.44600000001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/>
      <c r="L128" s="20"/>
      <c r="M128" s="20"/>
      <c r="N128" s="21">
        <f t="shared" si="1"/>
        <v>57320.632999999994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/>
      <c r="L129" s="20"/>
      <c r="M129" s="20"/>
      <c r="N129" s="21">
        <f t="shared" si="1"/>
        <v>52792.436</v>
      </c>
    </row>
    <row r="130" spans="1:14" ht="12.75">
      <c r="A130" s="19" t="s">
        <v>141</v>
      </c>
      <c r="B130" s="20">
        <v>3943.258</v>
      </c>
      <c r="C130" s="20">
        <v>3815.545</v>
      </c>
      <c r="D130" s="20">
        <v>3172.624</v>
      </c>
      <c r="E130" s="20">
        <v>3777.073</v>
      </c>
      <c r="F130" s="20">
        <v>5528.092</v>
      </c>
      <c r="G130" s="20">
        <v>5631.343</v>
      </c>
      <c r="H130" s="20">
        <v>5175.998</v>
      </c>
      <c r="I130" s="20">
        <v>8462.109</v>
      </c>
      <c r="J130" s="20">
        <v>8561.003</v>
      </c>
      <c r="K130" s="20"/>
      <c r="L130" s="20"/>
      <c r="M130" s="20"/>
      <c r="N130" s="21">
        <f t="shared" si="1"/>
        <v>48067.045</v>
      </c>
    </row>
    <row r="131" spans="1:14" ht="12.75">
      <c r="A131" s="19" t="s">
        <v>142</v>
      </c>
      <c r="B131" s="20">
        <v>5513.717</v>
      </c>
      <c r="C131" s="20">
        <v>4631.687</v>
      </c>
      <c r="D131" s="20">
        <v>8026.01</v>
      </c>
      <c r="E131" s="20">
        <v>5332.188</v>
      </c>
      <c r="F131" s="20">
        <v>4876.973</v>
      </c>
      <c r="G131" s="20">
        <v>3520.637</v>
      </c>
      <c r="H131" s="20">
        <v>4239.162</v>
      </c>
      <c r="I131" s="20">
        <v>5391.163</v>
      </c>
      <c r="J131" s="20">
        <v>5251.904</v>
      </c>
      <c r="K131" s="20"/>
      <c r="L131" s="20"/>
      <c r="M131" s="20"/>
      <c r="N131" s="21">
        <f t="shared" si="1"/>
        <v>46783.441</v>
      </c>
    </row>
    <row r="132" spans="1:14" ht="12.75">
      <c r="A132" s="19" t="s">
        <v>143</v>
      </c>
      <c r="B132" s="20">
        <v>1589.852</v>
      </c>
      <c r="C132" s="20">
        <v>8680.621</v>
      </c>
      <c r="D132" s="20">
        <v>11725.38</v>
      </c>
      <c r="E132" s="20">
        <v>3765.307</v>
      </c>
      <c r="F132" s="20">
        <v>4455.256</v>
      </c>
      <c r="G132" s="20">
        <v>5736.171</v>
      </c>
      <c r="H132" s="20">
        <v>1990.005</v>
      </c>
      <c r="I132" s="20">
        <v>3316.777</v>
      </c>
      <c r="J132" s="20">
        <v>3479.046</v>
      </c>
      <c r="K132" s="20"/>
      <c r="L132" s="20"/>
      <c r="M132" s="20"/>
      <c r="N132" s="21">
        <f t="shared" si="1"/>
        <v>44738.415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>
        <v>7111.409</v>
      </c>
      <c r="K133" s="20"/>
      <c r="L133" s="20"/>
      <c r="M133" s="20"/>
      <c r="N133" s="21">
        <f t="shared" si="1"/>
        <v>43309.54</v>
      </c>
    </row>
    <row r="134" spans="1:14" ht="12.75">
      <c r="A134" s="19" t="s">
        <v>145</v>
      </c>
      <c r="B134" s="20">
        <v>2157.528</v>
      </c>
      <c r="C134" s="20">
        <v>2172.532</v>
      </c>
      <c r="D134" s="20">
        <v>4341.106</v>
      </c>
      <c r="E134" s="20">
        <v>4383.987</v>
      </c>
      <c r="F134" s="20">
        <v>11762.529</v>
      </c>
      <c r="G134" s="20">
        <v>1652.754</v>
      </c>
      <c r="H134" s="20">
        <v>3701.846</v>
      </c>
      <c r="I134" s="20">
        <v>2240.311</v>
      </c>
      <c r="J134" s="20">
        <v>5590.152</v>
      </c>
      <c r="K134" s="20"/>
      <c r="L134" s="20"/>
      <c r="M134" s="20"/>
      <c r="N134" s="21">
        <f t="shared" si="1"/>
        <v>38002.745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>
        <v>2851.252</v>
      </c>
      <c r="K135" s="20"/>
      <c r="L135" s="20"/>
      <c r="M135" s="20"/>
      <c r="N135" s="21">
        <f aca="true" t="shared" si="2" ref="N135:N198">SUM(B135:M135)</f>
        <v>37683.183999999994</v>
      </c>
    </row>
    <row r="136" spans="1:14" ht="12.75">
      <c r="A136" s="19" t="s">
        <v>147</v>
      </c>
      <c r="B136" s="20">
        <v>406.672</v>
      </c>
      <c r="C136" s="20">
        <v>219.224</v>
      </c>
      <c r="D136" s="20">
        <v>442.489</v>
      </c>
      <c r="E136" s="20">
        <v>33041.202</v>
      </c>
      <c r="F136" s="20">
        <v>265.699</v>
      </c>
      <c r="G136" s="20">
        <v>355.981</v>
      </c>
      <c r="H136" s="20">
        <v>502.691</v>
      </c>
      <c r="I136" s="20">
        <v>185.026</v>
      </c>
      <c r="J136" s="20">
        <v>185.964</v>
      </c>
      <c r="K136" s="20"/>
      <c r="L136" s="20"/>
      <c r="M136" s="20"/>
      <c r="N136" s="21">
        <f t="shared" si="2"/>
        <v>35604.948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/>
      <c r="L137" s="20"/>
      <c r="M137" s="20"/>
      <c r="N137" s="21">
        <f t="shared" si="2"/>
        <v>35393.036</v>
      </c>
    </row>
    <row r="138" spans="1:14" ht="12.75">
      <c r="A138" s="19" t="s">
        <v>149</v>
      </c>
      <c r="B138" s="20">
        <v>2552.648</v>
      </c>
      <c r="C138" s="20">
        <v>1354.639</v>
      </c>
      <c r="D138" s="20">
        <v>3354.932</v>
      </c>
      <c r="E138" s="20">
        <v>2422.062</v>
      </c>
      <c r="F138" s="20">
        <v>5188.516</v>
      </c>
      <c r="G138" s="20">
        <v>5520.894</v>
      </c>
      <c r="H138" s="20">
        <v>6099.856</v>
      </c>
      <c r="I138" s="20">
        <v>4212.645</v>
      </c>
      <c r="J138" s="20">
        <v>4376.732</v>
      </c>
      <c r="K138" s="20"/>
      <c r="L138" s="20"/>
      <c r="M138" s="20"/>
      <c r="N138" s="21">
        <f t="shared" si="2"/>
        <v>35082.924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/>
      <c r="L139" s="20"/>
      <c r="M139" s="20"/>
      <c r="N139" s="21">
        <f t="shared" si="2"/>
        <v>34070.503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/>
      <c r="L140" s="20"/>
      <c r="M140" s="20"/>
      <c r="N140" s="21">
        <f t="shared" si="2"/>
        <v>32261.88</v>
      </c>
    </row>
    <row r="141" spans="1:14" ht="12.75">
      <c r="A141" s="19" t="s">
        <v>152</v>
      </c>
      <c r="B141" s="20">
        <v>45.877</v>
      </c>
      <c r="C141" s="20">
        <v>91.709</v>
      </c>
      <c r="D141" s="20">
        <v>13195.237</v>
      </c>
      <c r="E141" s="20">
        <v>381.914</v>
      </c>
      <c r="F141" s="20">
        <v>3769.166</v>
      </c>
      <c r="G141" s="20">
        <v>2683.873</v>
      </c>
      <c r="H141" s="20">
        <v>4215.4</v>
      </c>
      <c r="I141" s="20">
        <v>4046.035</v>
      </c>
      <c r="J141" s="20">
        <v>3460.397</v>
      </c>
      <c r="K141" s="20"/>
      <c r="L141" s="20"/>
      <c r="M141" s="20"/>
      <c r="N141" s="21">
        <f t="shared" si="2"/>
        <v>31889.608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/>
      <c r="L142" s="20"/>
      <c r="M142" s="20"/>
      <c r="N142" s="21">
        <f t="shared" si="2"/>
        <v>29784.212999999996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>
        <v>2279.91</v>
      </c>
      <c r="K143" s="20"/>
      <c r="L143" s="20"/>
      <c r="M143" s="20"/>
      <c r="N143" s="21">
        <f t="shared" si="2"/>
        <v>29317.172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/>
      <c r="L144" s="20"/>
      <c r="M144" s="20"/>
      <c r="N144" s="21">
        <f t="shared" si="2"/>
        <v>29314.379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2730.701</v>
      </c>
      <c r="J145" s="20">
        <v>4561.761</v>
      </c>
      <c r="K145" s="20"/>
      <c r="L145" s="20"/>
      <c r="M145" s="20"/>
      <c r="N145" s="21">
        <f t="shared" si="2"/>
        <v>29077.974000000002</v>
      </c>
    </row>
    <row r="146" spans="1:14" ht="12.75">
      <c r="A146" s="19" t="s">
        <v>157</v>
      </c>
      <c r="B146" s="20">
        <v>4193.295</v>
      </c>
      <c r="C146" s="20">
        <v>3835.469</v>
      </c>
      <c r="D146" s="20">
        <v>3454.862</v>
      </c>
      <c r="E146" s="20">
        <v>3246.474</v>
      </c>
      <c r="F146" s="20">
        <v>6201.789</v>
      </c>
      <c r="G146" s="20">
        <v>4142.271</v>
      </c>
      <c r="H146" s="20">
        <v>1825.97</v>
      </c>
      <c r="I146" s="20">
        <v>1114.269</v>
      </c>
      <c r="J146" s="20">
        <v>809.968</v>
      </c>
      <c r="K146" s="20"/>
      <c r="L146" s="20"/>
      <c r="M146" s="20"/>
      <c r="N146" s="21">
        <f t="shared" si="2"/>
        <v>28824.367000000002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/>
      <c r="L147" s="20"/>
      <c r="M147" s="20"/>
      <c r="N147" s="21">
        <f t="shared" si="2"/>
        <v>28342.11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/>
      <c r="L148" s="20"/>
      <c r="M148" s="20"/>
      <c r="N148" s="21">
        <f t="shared" si="2"/>
        <v>27488.661999999997</v>
      </c>
    </row>
    <row r="149" spans="1:14" ht="12.75">
      <c r="A149" s="19" t="s">
        <v>160</v>
      </c>
      <c r="B149" s="20">
        <v>831.811</v>
      </c>
      <c r="C149" s="20">
        <v>11530.546</v>
      </c>
      <c r="D149" s="20">
        <v>4153.193</v>
      </c>
      <c r="E149" s="20">
        <v>4084.103</v>
      </c>
      <c r="F149" s="20">
        <v>780.386</v>
      </c>
      <c r="G149" s="20">
        <v>1333.923</v>
      </c>
      <c r="H149" s="20">
        <v>1316.436</v>
      </c>
      <c r="I149" s="20">
        <v>775.486</v>
      </c>
      <c r="J149" s="20">
        <v>1376.054</v>
      </c>
      <c r="K149" s="20"/>
      <c r="L149" s="20"/>
      <c r="M149" s="20"/>
      <c r="N149" s="21">
        <f t="shared" si="2"/>
        <v>26181.938</v>
      </c>
    </row>
    <row r="150" spans="1:14" ht="12.75">
      <c r="A150" s="19" t="s">
        <v>161</v>
      </c>
      <c r="B150" s="20">
        <v>1936.138</v>
      </c>
      <c r="C150" s="20">
        <v>3500.506</v>
      </c>
      <c r="D150" s="20">
        <v>2413.34</v>
      </c>
      <c r="E150" s="20">
        <v>5653.115</v>
      </c>
      <c r="F150" s="20">
        <v>1873.555</v>
      </c>
      <c r="G150" s="20">
        <v>2774.418</v>
      </c>
      <c r="H150" s="20">
        <v>2410.025</v>
      </c>
      <c r="I150" s="20">
        <v>2090.277</v>
      </c>
      <c r="J150" s="20">
        <v>3430.206</v>
      </c>
      <c r="K150" s="20"/>
      <c r="L150" s="20"/>
      <c r="M150" s="20"/>
      <c r="N150" s="21">
        <f t="shared" si="2"/>
        <v>26081.58</v>
      </c>
    </row>
    <row r="151" spans="1:14" ht="12.75">
      <c r="A151" s="19" t="s">
        <v>162</v>
      </c>
      <c r="B151" s="20">
        <v>882.315</v>
      </c>
      <c r="C151" s="20">
        <v>828.767</v>
      </c>
      <c r="D151" s="20">
        <v>1014.227</v>
      </c>
      <c r="E151" s="20">
        <v>4761.433</v>
      </c>
      <c r="F151" s="20">
        <v>5592.028</v>
      </c>
      <c r="G151" s="20">
        <v>6917.743</v>
      </c>
      <c r="H151" s="20">
        <v>2385.584</v>
      </c>
      <c r="I151" s="20">
        <v>1789.1</v>
      </c>
      <c r="J151" s="20">
        <v>1020.483</v>
      </c>
      <c r="K151" s="20"/>
      <c r="L151" s="20"/>
      <c r="M151" s="20"/>
      <c r="N151" s="21">
        <f t="shared" si="2"/>
        <v>25191.679999999997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/>
      <c r="L152" s="20"/>
      <c r="M152" s="20"/>
      <c r="N152" s="21">
        <f t="shared" si="2"/>
        <v>20477.336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/>
      <c r="L153" s="20"/>
      <c r="M153" s="20"/>
      <c r="N153" s="21">
        <f t="shared" si="2"/>
        <v>19195.640000000003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/>
      <c r="L154" s="20"/>
      <c r="M154" s="20"/>
      <c r="N154" s="21">
        <f t="shared" si="2"/>
        <v>17988.940000000002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1803.712</v>
      </c>
      <c r="K155" s="20"/>
      <c r="L155" s="20"/>
      <c r="M155" s="20"/>
      <c r="N155" s="21">
        <f t="shared" si="2"/>
        <v>16712.231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>
        <v>1883.934</v>
      </c>
      <c r="K156" s="20"/>
      <c r="L156" s="20"/>
      <c r="M156" s="20"/>
      <c r="N156" s="21">
        <f t="shared" si="2"/>
        <v>15426.687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/>
      <c r="L157" s="20"/>
      <c r="M157" s="20"/>
      <c r="N157" s="21">
        <f t="shared" si="2"/>
        <v>14669.372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/>
      <c r="L158" s="20"/>
      <c r="M158" s="20"/>
      <c r="N158" s="21">
        <f t="shared" si="2"/>
        <v>14417.451000000001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/>
      <c r="L159" s="20"/>
      <c r="M159" s="20"/>
      <c r="N159" s="21">
        <f t="shared" si="2"/>
        <v>14118.797999999999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/>
      <c r="L160" s="20"/>
      <c r="M160" s="20"/>
      <c r="N160" s="21">
        <f t="shared" si="2"/>
        <v>13657.009</v>
      </c>
    </row>
    <row r="161" spans="1:14" ht="12.75">
      <c r="A161" s="19" t="s">
        <v>172</v>
      </c>
      <c r="B161" s="20">
        <v>1715.153</v>
      </c>
      <c r="C161" s="20">
        <v>730.861</v>
      </c>
      <c r="D161" s="20">
        <v>2193.174</v>
      </c>
      <c r="E161" s="20">
        <v>2403.572</v>
      </c>
      <c r="F161" s="20">
        <v>1317.542</v>
      </c>
      <c r="G161" s="20">
        <v>1395.395</v>
      </c>
      <c r="H161" s="20">
        <v>1057.805</v>
      </c>
      <c r="I161" s="20">
        <v>1487.638</v>
      </c>
      <c r="J161" s="20">
        <v>795.616</v>
      </c>
      <c r="K161" s="20"/>
      <c r="L161" s="20"/>
      <c r="M161" s="20"/>
      <c r="N161" s="21">
        <f t="shared" si="2"/>
        <v>13096.756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>
        <v>821.747</v>
      </c>
      <c r="K162" s="20"/>
      <c r="L162" s="20"/>
      <c r="M162" s="20"/>
      <c r="N162" s="21">
        <f t="shared" si="2"/>
        <v>11705.467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>
        <v>1336.474</v>
      </c>
      <c r="K163" s="20"/>
      <c r="L163" s="20"/>
      <c r="M163" s="20"/>
      <c r="N163" s="21">
        <f t="shared" si="2"/>
        <v>10832.093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>
        <v>1401.801</v>
      </c>
      <c r="K164" s="20"/>
      <c r="L164" s="20"/>
      <c r="M164" s="20"/>
      <c r="N164" s="21">
        <f t="shared" si="2"/>
        <v>10355.696</v>
      </c>
    </row>
    <row r="165" spans="1:14" ht="12.75">
      <c r="A165" s="19" t="s">
        <v>176</v>
      </c>
      <c r="B165" s="20">
        <v>320.152</v>
      </c>
      <c r="C165" s="20">
        <v>706.644</v>
      </c>
      <c r="D165" s="20">
        <v>1076.942</v>
      </c>
      <c r="E165" s="20">
        <v>1239.719</v>
      </c>
      <c r="F165" s="20">
        <v>2046.372</v>
      </c>
      <c r="G165" s="20">
        <v>1349.578</v>
      </c>
      <c r="H165" s="20">
        <v>1112.914</v>
      </c>
      <c r="I165" s="20">
        <v>328.734</v>
      </c>
      <c r="J165" s="20">
        <v>1449.969</v>
      </c>
      <c r="K165" s="20"/>
      <c r="L165" s="20"/>
      <c r="M165" s="20"/>
      <c r="N165" s="21">
        <f t="shared" si="2"/>
        <v>9631.024000000001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/>
      <c r="L166" s="20"/>
      <c r="M166" s="20"/>
      <c r="N166" s="21">
        <f t="shared" si="2"/>
        <v>9364.997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>
        <v>1109.97</v>
      </c>
      <c r="J167" s="20">
        <v>854.466</v>
      </c>
      <c r="K167" s="20"/>
      <c r="L167" s="20"/>
      <c r="M167" s="20"/>
      <c r="N167" s="21">
        <f t="shared" si="2"/>
        <v>9355.086000000001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>
        <v>650.51</v>
      </c>
      <c r="H168" s="20">
        <v>1421.536</v>
      </c>
      <c r="I168" s="20">
        <v>462.834</v>
      </c>
      <c r="J168" s="20">
        <v>682.327</v>
      </c>
      <c r="K168" s="20"/>
      <c r="L168" s="20"/>
      <c r="M168" s="20"/>
      <c r="N168" s="21">
        <f t="shared" si="2"/>
        <v>7955.041000000001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/>
      <c r="L169" s="20"/>
      <c r="M169" s="20"/>
      <c r="N169" s="21">
        <f t="shared" si="2"/>
        <v>7902.188</v>
      </c>
    </row>
    <row r="170" spans="1:14" ht="12.75">
      <c r="A170" s="19" t="s">
        <v>181</v>
      </c>
      <c r="B170" s="20">
        <v>594.065</v>
      </c>
      <c r="C170" s="20">
        <v>2292.686</v>
      </c>
      <c r="D170" s="20">
        <v>2115.681</v>
      </c>
      <c r="E170" s="20">
        <v>283.291</v>
      </c>
      <c r="F170" s="20">
        <v>502.575</v>
      </c>
      <c r="G170" s="20">
        <v>1186.474</v>
      </c>
      <c r="H170" s="20">
        <v>205.01</v>
      </c>
      <c r="I170" s="20">
        <v>258.132</v>
      </c>
      <c r="J170" s="20">
        <v>328.537</v>
      </c>
      <c r="K170" s="20"/>
      <c r="L170" s="20"/>
      <c r="M170" s="20"/>
      <c r="N170" s="21">
        <f t="shared" si="2"/>
        <v>7766.451000000001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/>
      <c r="L171" s="20"/>
      <c r="M171" s="20"/>
      <c r="N171" s="21">
        <f t="shared" si="2"/>
        <v>7431.139999999999</v>
      </c>
    </row>
    <row r="172" spans="1:14" ht="12.75">
      <c r="A172" s="19" t="s">
        <v>183</v>
      </c>
      <c r="B172" s="20">
        <v>5512.14</v>
      </c>
      <c r="C172" s="20">
        <v>509.478</v>
      </c>
      <c r="D172" s="20">
        <v>519.872</v>
      </c>
      <c r="E172" s="20">
        <v>106.824</v>
      </c>
      <c r="F172" s="20">
        <v>127.419</v>
      </c>
      <c r="G172" s="20">
        <v>86.651</v>
      </c>
      <c r="H172" s="20">
        <v>31.673</v>
      </c>
      <c r="I172" s="20">
        <v>48.726</v>
      </c>
      <c r="J172" s="20">
        <v>155.409</v>
      </c>
      <c r="K172" s="20"/>
      <c r="L172" s="20"/>
      <c r="M172" s="20"/>
      <c r="N172" s="21">
        <f t="shared" si="2"/>
        <v>7098.191999999999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/>
      <c r="L173" s="20"/>
      <c r="M173" s="20"/>
      <c r="N173" s="21">
        <f t="shared" si="2"/>
        <v>6900.54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>
        <v>473.482</v>
      </c>
      <c r="K174" s="20"/>
      <c r="L174" s="20"/>
      <c r="M174" s="20"/>
      <c r="N174" s="21">
        <f t="shared" si="2"/>
        <v>6184.610000000001</v>
      </c>
    </row>
    <row r="175" spans="1:14" ht="12.75">
      <c r="A175" s="19" t="s">
        <v>186</v>
      </c>
      <c r="B175" s="20">
        <v>401.102</v>
      </c>
      <c r="C175" s="20">
        <v>540.312</v>
      </c>
      <c r="D175" s="20">
        <v>283.443</v>
      </c>
      <c r="E175" s="20">
        <v>384.134</v>
      </c>
      <c r="F175" s="20">
        <v>395.379</v>
      </c>
      <c r="G175" s="20">
        <v>417.431</v>
      </c>
      <c r="H175" s="20">
        <v>874.463</v>
      </c>
      <c r="I175" s="20">
        <v>1167.491</v>
      </c>
      <c r="J175" s="20">
        <v>1531.036</v>
      </c>
      <c r="K175" s="20"/>
      <c r="L175" s="20"/>
      <c r="M175" s="20"/>
      <c r="N175" s="21">
        <f t="shared" si="2"/>
        <v>5994.791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>
        <v>825.028</v>
      </c>
      <c r="K176" s="20"/>
      <c r="L176" s="20"/>
      <c r="M176" s="20"/>
      <c r="N176" s="21">
        <f t="shared" si="2"/>
        <v>5911.762000000001</v>
      </c>
    </row>
    <row r="177" spans="1:14" ht="12.75">
      <c r="A177" s="19" t="s">
        <v>188</v>
      </c>
      <c r="B177" s="20">
        <v>44.331</v>
      </c>
      <c r="C177" s="20"/>
      <c r="D177" s="20"/>
      <c r="E177" s="20"/>
      <c r="F177" s="20"/>
      <c r="G177" s="20"/>
      <c r="H177" s="20"/>
      <c r="I177" s="20">
        <v>5342.648</v>
      </c>
      <c r="J177" s="20"/>
      <c r="K177" s="20"/>
      <c r="L177" s="20"/>
      <c r="M177" s="20"/>
      <c r="N177" s="21">
        <f t="shared" si="2"/>
        <v>5386.979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/>
      <c r="L178" s="20"/>
      <c r="M178" s="20"/>
      <c r="N178" s="21">
        <f t="shared" si="2"/>
        <v>5253.157999999999</v>
      </c>
    </row>
    <row r="179" spans="1:14" ht="12.75">
      <c r="A179" s="19" t="s">
        <v>190</v>
      </c>
      <c r="B179" s="20">
        <v>696.464</v>
      </c>
      <c r="C179" s="20">
        <v>224.645</v>
      </c>
      <c r="D179" s="20">
        <v>80.122</v>
      </c>
      <c r="E179" s="20">
        <v>547.355</v>
      </c>
      <c r="F179" s="20">
        <v>554.318</v>
      </c>
      <c r="G179" s="20">
        <v>607.789</v>
      </c>
      <c r="H179" s="20">
        <v>624.154</v>
      </c>
      <c r="I179" s="20">
        <v>728.998</v>
      </c>
      <c r="J179" s="20">
        <v>1073.103</v>
      </c>
      <c r="K179" s="20"/>
      <c r="L179" s="20"/>
      <c r="M179" s="20"/>
      <c r="N179" s="21">
        <f t="shared" si="2"/>
        <v>5136.948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>
        <v>703.818</v>
      </c>
      <c r="K180" s="20"/>
      <c r="L180" s="20"/>
      <c r="M180" s="20"/>
      <c r="N180" s="21">
        <f t="shared" si="2"/>
        <v>5084.266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/>
      <c r="L181" s="20"/>
      <c r="M181" s="20"/>
      <c r="N181" s="21">
        <f t="shared" si="2"/>
        <v>4830.362999999999</v>
      </c>
    </row>
    <row r="182" spans="1:14" ht="12.75">
      <c r="A182" s="19" t="s">
        <v>193</v>
      </c>
      <c r="B182" s="20">
        <v>24.059</v>
      </c>
      <c r="C182" s="20">
        <v>4</v>
      </c>
      <c r="D182" s="20">
        <v>576.398</v>
      </c>
      <c r="E182" s="20">
        <v>45.272</v>
      </c>
      <c r="F182" s="20"/>
      <c r="G182" s="20">
        <v>4034.083</v>
      </c>
      <c r="H182" s="20">
        <v>6.839</v>
      </c>
      <c r="I182" s="20"/>
      <c r="J182" s="20">
        <v>30.89</v>
      </c>
      <c r="K182" s="20"/>
      <c r="L182" s="20"/>
      <c r="M182" s="20"/>
      <c r="N182" s="21">
        <f t="shared" si="2"/>
        <v>4721.541</v>
      </c>
    </row>
    <row r="183" spans="1:14" ht="12.75">
      <c r="A183" s="19" t="s">
        <v>194</v>
      </c>
      <c r="B183" s="20">
        <v>1169.639</v>
      </c>
      <c r="C183" s="20">
        <v>684.597</v>
      </c>
      <c r="D183" s="20">
        <v>509.467</v>
      </c>
      <c r="E183" s="20">
        <v>235.032</v>
      </c>
      <c r="F183" s="20">
        <v>602.402</v>
      </c>
      <c r="G183" s="20">
        <v>355.448</v>
      </c>
      <c r="H183" s="20">
        <v>238.638</v>
      </c>
      <c r="I183" s="20">
        <v>335.541</v>
      </c>
      <c r="J183" s="20">
        <v>273.292</v>
      </c>
      <c r="K183" s="20"/>
      <c r="L183" s="20"/>
      <c r="M183" s="20"/>
      <c r="N183" s="21">
        <f t="shared" si="2"/>
        <v>4404.0560000000005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/>
      <c r="L184" s="20"/>
      <c r="M184" s="20"/>
      <c r="N184" s="21">
        <f t="shared" si="2"/>
        <v>4375.073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>
        <v>550.51</v>
      </c>
      <c r="F185" s="20">
        <v>606.442</v>
      </c>
      <c r="G185" s="20">
        <v>79.899</v>
      </c>
      <c r="H185" s="20">
        <v>699.547</v>
      </c>
      <c r="I185" s="20">
        <v>1019.948</v>
      </c>
      <c r="J185" s="20">
        <v>110.393</v>
      </c>
      <c r="K185" s="20"/>
      <c r="L185" s="20"/>
      <c r="M185" s="20"/>
      <c r="N185" s="21">
        <f t="shared" si="2"/>
        <v>4099.6849999999995</v>
      </c>
    </row>
    <row r="186" spans="1:14" ht="12.75">
      <c r="A186" s="19" t="s">
        <v>197</v>
      </c>
      <c r="B186" s="20">
        <v>242.649</v>
      </c>
      <c r="C186" s="20">
        <v>671.293</v>
      </c>
      <c r="D186" s="20">
        <v>590.44</v>
      </c>
      <c r="E186" s="20">
        <v>565.426</v>
      </c>
      <c r="F186" s="20">
        <v>382.616</v>
      </c>
      <c r="G186" s="20">
        <v>568.38</v>
      </c>
      <c r="H186" s="20">
        <v>326.985</v>
      </c>
      <c r="I186" s="20">
        <v>308.18</v>
      </c>
      <c r="J186" s="20">
        <v>439.293</v>
      </c>
      <c r="K186" s="20"/>
      <c r="L186" s="20"/>
      <c r="M186" s="20"/>
      <c r="N186" s="21">
        <f t="shared" si="2"/>
        <v>4095.262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/>
      <c r="L187" s="20"/>
      <c r="M187" s="20"/>
      <c r="N187" s="21">
        <f t="shared" si="2"/>
        <v>3670.923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>
        <v>468.68</v>
      </c>
      <c r="J188" s="20">
        <v>364.144</v>
      </c>
      <c r="K188" s="20"/>
      <c r="L188" s="20"/>
      <c r="M188" s="20"/>
      <c r="N188" s="21">
        <f t="shared" si="2"/>
        <v>3606.956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>
        <v>366.183</v>
      </c>
      <c r="K189" s="20"/>
      <c r="L189" s="20"/>
      <c r="M189" s="20"/>
      <c r="N189" s="21">
        <f t="shared" si="2"/>
        <v>3502.7199999999993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>
        <v>481.069</v>
      </c>
      <c r="G190" s="20">
        <v>165.005</v>
      </c>
      <c r="H190" s="20">
        <v>280.183</v>
      </c>
      <c r="I190" s="20">
        <v>482.451</v>
      </c>
      <c r="J190" s="20">
        <v>626.264</v>
      </c>
      <c r="K190" s="20"/>
      <c r="L190" s="20"/>
      <c r="M190" s="20"/>
      <c r="N190" s="21">
        <f t="shared" si="2"/>
        <v>3200.206</v>
      </c>
    </row>
    <row r="191" spans="1:14" ht="12.75">
      <c r="A191" s="19" t="s">
        <v>202</v>
      </c>
      <c r="B191" s="20"/>
      <c r="C191" s="20">
        <v>246.755</v>
      </c>
      <c r="D191" s="20"/>
      <c r="E191" s="20">
        <v>67.073</v>
      </c>
      <c r="F191" s="20">
        <v>13.553</v>
      </c>
      <c r="G191" s="20">
        <v>1852.364</v>
      </c>
      <c r="H191" s="20">
        <v>931.277</v>
      </c>
      <c r="I191" s="20">
        <v>34.323</v>
      </c>
      <c r="J191" s="20">
        <v>6.409</v>
      </c>
      <c r="K191" s="20"/>
      <c r="L191" s="20"/>
      <c r="M191" s="20"/>
      <c r="N191" s="21">
        <f t="shared" si="2"/>
        <v>3151.754</v>
      </c>
    </row>
    <row r="192" spans="1:14" ht="12.75">
      <c r="A192" s="19" t="s">
        <v>203</v>
      </c>
      <c r="B192" s="20">
        <v>292.993</v>
      </c>
      <c r="C192" s="20">
        <v>293.029</v>
      </c>
      <c r="D192" s="20">
        <v>385.239</v>
      </c>
      <c r="E192" s="20">
        <v>417.869</v>
      </c>
      <c r="F192" s="20">
        <v>195.002</v>
      </c>
      <c r="G192" s="20">
        <v>163.945</v>
      </c>
      <c r="H192" s="20">
        <v>546.433</v>
      </c>
      <c r="I192" s="20">
        <v>469.752</v>
      </c>
      <c r="J192" s="20">
        <v>360.537</v>
      </c>
      <c r="K192" s="20"/>
      <c r="L192" s="20"/>
      <c r="M192" s="20"/>
      <c r="N192" s="21">
        <f t="shared" si="2"/>
        <v>3124.799</v>
      </c>
    </row>
    <row r="193" spans="1:14" ht="12.75">
      <c r="A193" s="19" t="s">
        <v>204</v>
      </c>
      <c r="B193" s="20">
        <v>481.037</v>
      </c>
      <c r="C193" s="20">
        <v>358.63</v>
      </c>
      <c r="D193" s="20">
        <v>528.54</v>
      </c>
      <c r="E193" s="20">
        <v>330.732</v>
      </c>
      <c r="F193" s="20">
        <v>235.446</v>
      </c>
      <c r="G193" s="20">
        <v>121.616</v>
      </c>
      <c r="H193" s="20">
        <v>364.362</v>
      </c>
      <c r="I193" s="20">
        <v>242.103</v>
      </c>
      <c r="J193" s="20">
        <v>316.223</v>
      </c>
      <c r="K193" s="20"/>
      <c r="L193" s="20"/>
      <c r="M193" s="20"/>
      <c r="N193" s="21">
        <f t="shared" si="2"/>
        <v>2978.689</v>
      </c>
    </row>
    <row r="194" spans="1:14" ht="12.75">
      <c r="A194" s="19" t="s">
        <v>205</v>
      </c>
      <c r="B194" s="20">
        <v>446.623</v>
      </c>
      <c r="C194" s="20">
        <v>387.179</v>
      </c>
      <c r="D194" s="20">
        <v>176.629</v>
      </c>
      <c r="E194" s="20">
        <v>404.279</v>
      </c>
      <c r="F194" s="20">
        <v>292.391</v>
      </c>
      <c r="G194" s="20">
        <v>310.538</v>
      </c>
      <c r="H194" s="20">
        <v>240.906</v>
      </c>
      <c r="I194" s="20">
        <v>318.273</v>
      </c>
      <c r="J194" s="20">
        <v>231.86</v>
      </c>
      <c r="K194" s="20"/>
      <c r="L194" s="20"/>
      <c r="M194" s="20"/>
      <c r="N194" s="21">
        <f t="shared" si="2"/>
        <v>2808.6780000000003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/>
      <c r="L195" s="20"/>
      <c r="M195" s="20"/>
      <c r="N195" s="21">
        <f t="shared" si="2"/>
        <v>2714.9359999999997</v>
      </c>
    </row>
    <row r="196" spans="1:14" ht="12.75">
      <c r="A196" s="19" t="s">
        <v>207</v>
      </c>
      <c r="B196" s="20">
        <v>271.713</v>
      </c>
      <c r="C196" s="20">
        <v>511.545</v>
      </c>
      <c r="D196" s="20">
        <v>102.425</v>
      </c>
      <c r="E196" s="20">
        <v>561.054</v>
      </c>
      <c r="F196" s="20">
        <v>334.677</v>
      </c>
      <c r="G196" s="20">
        <v>233.36</v>
      </c>
      <c r="H196" s="20">
        <v>266.123</v>
      </c>
      <c r="I196" s="20">
        <v>268.688</v>
      </c>
      <c r="J196" s="20">
        <v>139.165</v>
      </c>
      <c r="K196" s="20"/>
      <c r="L196" s="20"/>
      <c r="M196" s="20"/>
      <c r="N196" s="21">
        <f t="shared" si="2"/>
        <v>2688.7500000000005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/>
      <c r="L197" s="20"/>
      <c r="M197" s="20"/>
      <c r="N197" s="21">
        <f t="shared" si="2"/>
        <v>2489.301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/>
      <c r="L198" s="20"/>
      <c r="M198" s="20"/>
      <c r="N198" s="21">
        <f t="shared" si="2"/>
        <v>1890.8760000000002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>
        <v>241.899</v>
      </c>
      <c r="K199" s="20"/>
      <c r="L199" s="20"/>
      <c r="M199" s="20"/>
      <c r="N199" s="21">
        <f aca="true" t="shared" si="3" ref="N199:N262">SUM(B199:M199)</f>
        <v>1557.1509999999998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>
        <v>23.914</v>
      </c>
      <c r="H200" s="20"/>
      <c r="I200" s="20">
        <v>377.952</v>
      </c>
      <c r="J200" s="20">
        <v>646.162</v>
      </c>
      <c r="K200" s="20"/>
      <c r="L200" s="20"/>
      <c r="M200" s="20"/>
      <c r="N200" s="21">
        <f t="shared" si="3"/>
        <v>1483.694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/>
      <c r="L201" s="20"/>
      <c r="M201" s="20"/>
      <c r="N201" s="21">
        <f t="shared" si="3"/>
        <v>1471.611</v>
      </c>
    </row>
    <row r="202" spans="1:14" ht="12.75">
      <c r="A202" s="19" t="s">
        <v>213</v>
      </c>
      <c r="B202" s="20">
        <v>82.875</v>
      </c>
      <c r="C202" s="20">
        <v>404.633</v>
      </c>
      <c r="D202" s="20">
        <v>105.336</v>
      </c>
      <c r="E202" s="20">
        <v>8.779</v>
      </c>
      <c r="F202" s="20">
        <v>195.595</v>
      </c>
      <c r="G202" s="20">
        <v>8.058</v>
      </c>
      <c r="H202" s="20">
        <v>8.217</v>
      </c>
      <c r="I202" s="20">
        <v>37.232</v>
      </c>
      <c r="J202" s="20">
        <v>491.057</v>
      </c>
      <c r="K202" s="20"/>
      <c r="L202" s="20"/>
      <c r="M202" s="20"/>
      <c r="N202" s="21">
        <f t="shared" si="3"/>
        <v>1341.782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/>
      <c r="L203" s="20"/>
      <c r="M203" s="20"/>
      <c r="N203" s="21">
        <f t="shared" si="3"/>
        <v>1234.712</v>
      </c>
    </row>
    <row r="204" spans="1:14" ht="12.75">
      <c r="A204" s="19" t="s">
        <v>215</v>
      </c>
      <c r="B204" s="20">
        <v>0.885</v>
      </c>
      <c r="C204" s="20">
        <v>13.308</v>
      </c>
      <c r="D204" s="20">
        <v>1136.616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1150.809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>
        <v>270.385</v>
      </c>
      <c r="J205" s="20">
        <v>126.734</v>
      </c>
      <c r="K205" s="20"/>
      <c r="L205" s="20"/>
      <c r="M205" s="20"/>
      <c r="N205" s="21">
        <f t="shared" si="3"/>
        <v>1145.751</v>
      </c>
    </row>
    <row r="206" spans="1:14" ht="12.75">
      <c r="A206" s="19" t="s">
        <v>217</v>
      </c>
      <c r="B206" s="20">
        <v>3.378</v>
      </c>
      <c r="C206" s="20">
        <v>120.183</v>
      </c>
      <c r="D206" s="20">
        <v>113.546</v>
      </c>
      <c r="E206" s="20">
        <v>178.505</v>
      </c>
      <c r="F206" s="20">
        <v>236.184</v>
      </c>
      <c r="G206" s="20">
        <v>188.168</v>
      </c>
      <c r="H206" s="20">
        <v>24.067</v>
      </c>
      <c r="I206" s="20">
        <v>113.434</v>
      </c>
      <c r="J206" s="20">
        <v>114.672</v>
      </c>
      <c r="K206" s="20"/>
      <c r="L206" s="20"/>
      <c r="M206" s="20"/>
      <c r="N206" s="21">
        <f t="shared" si="3"/>
        <v>1092.137</v>
      </c>
    </row>
    <row r="207" spans="1:14" ht="12.75">
      <c r="A207" s="19" t="s">
        <v>218</v>
      </c>
      <c r="B207" s="20">
        <v>50.209</v>
      </c>
      <c r="C207" s="20"/>
      <c r="D207" s="20">
        <v>39.34</v>
      </c>
      <c r="E207" s="20">
        <v>13.26</v>
      </c>
      <c r="F207" s="20">
        <v>106.645</v>
      </c>
      <c r="G207" s="20">
        <v>265.858</v>
      </c>
      <c r="H207" s="20">
        <v>98.643</v>
      </c>
      <c r="I207" s="20">
        <v>158.304</v>
      </c>
      <c r="J207" s="20">
        <v>284.15</v>
      </c>
      <c r="K207" s="20"/>
      <c r="L207" s="20"/>
      <c r="M207" s="20"/>
      <c r="N207" s="21">
        <f t="shared" si="3"/>
        <v>1016.409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/>
      <c r="L208" s="20"/>
      <c r="M208" s="20"/>
      <c r="N208" s="21">
        <f t="shared" si="3"/>
        <v>1000.27</v>
      </c>
    </row>
    <row r="209" spans="1:14" ht="12.75">
      <c r="A209" s="19" t="s">
        <v>220</v>
      </c>
      <c r="B209" s="20">
        <v>71</v>
      </c>
      <c r="C209" s="20">
        <v>601.824</v>
      </c>
      <c r="D209" s="20"/>
      <c r="E209" s="20">
        <v>11.5</v>
      </c>
      <c r="F209" s="20"/>
      <c r="G209" s="20">
        <v>65.75</v>
      </c>
      <c r="H209" s="20">
        <v>89.96</v>
      </c>
      <c r="I209" s="20">
        <v>60.491</v>
      </c>
      <c r="J209" s="20">
        <v>74.5</v>
      </c>
      <c r="K209" s="20"/>
      <c r="L209" s="20"/>
      <c r="M209" s="20"/>
      <c r="N209" s="21">
        <f t="shared" si="3"/>
        <v>975.025</v>
      </c>
    </row>
    <row r="210" spans="1:14" ht="12.75">
      <c r="A210" s="19" t="s">
        <v>221</v>
      </c>
      <c r="B210" s="20">
        <v>8.223</v>
      </c>
      <c r="C210" s="20">
        <v>35.637</v>
      </c>
      <c r="D210" s="20">
        <v>9.47</v>
      </c>
      <c r="E210" s="20"/>
      <c r="F210" s="20">
        <v>158.249</v>
      </c>
      <c r="G210" s="20"/>
      <c r="H210" s="20">
        <v>158.21</v>
      </c>
      <c r="I210" s="20">
        <v>482.563</v>
      </c>
      <c r="J210" s="20">
        <v>8.271</v>
      </c>
      <c r="K210" s="20"/>
      <c r="L210" s="20"/>
      <c r="M210" s="20"/>
      <c r="N210" s="21">
        <f t="shared" si="3"/>
        <v>860.6229999999999</v>
      </c>
    </row>
    <row r="211" spans="1:14" ht="12.75">
      <c r="A211" s="19" t="s">
        <v>222</v>
      </c>
      <c r="B211" s="20">
        <v>89.551</v>
      </c>
      <c r="C211" s="20">
        <v>129.431</v>
      </c>
      <c r="D211" s="20">
        <v>21.166</v>
      </c>
      <c r="E211" s="20">
        <v>148.881</v>
      </c>
      <c r="F211" s="20">
        <v>30.475</v>
      </c>
      <c r="G211" s="20">
        <v>109.949</v>
      </c>
      <c r="H211" s="20">
        <v>91.7</v>
      </c>
      <c r="I211" s="20">
        <v>42.858</v>
      </c>
      <c r="J211" s="20">
        <v>100.123</v>
      </c>
      <c r="K211" s="20"/>
      <c r="L211" s="20"/>
      <c r="M211" s="20"/>
      <c r="N211" s="21">
        <f t="shared" si="3"/>
        <v>764.134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/>
      <c r="L212" s="20"/>
      <c r="M212" s="20"/>
      <c r="N212" s="21">
        <f t="shared" si="3"/>
        <v>749.624</v>
      </c>
    </row>
    <row r="213" spans="1:14" ht="12.75">
      <c r="A213" s="19" t="s">
        <v>224</v>
      </c>
      <c r="B213" s="20"/>
      <c r="C213" s="20">
        <v>96.77</v>
      </c>
      <c r="D213" s="20">
        <v>37.966</v>
      </c>
      <c r="E213" s="20">
        <v>194.904</v>
      </c>
      <c r="F213" s="20">
        <v>81.06</v>
      </c>
      <c r="G213" s="20">
        <v>120.42</v>
      </c>
      <c r="H213" s="20">
        <v>170.205</v>
      </c>
      <c r="I213" s="20"/>
      <c r="J213" s="20"/>
      <c r="K213" s="20"/>
      <c r="L213" s="20"/>
      <c r="M213" s="20"/>
      <c r="N213" s="21">
        <f t="shared" si="3"/>
        <v>701.325</v>
      </c>
    </row>
    <row r="214" spans="1:14" ht="12.75">
      <c r="A214" s="19" t="s">
        <v>225</v>
      </c>
      <c r="B214" s="20">
        <v>40.449</v>
      </c>
      <c r="C214" s="20">
        <v>141.586</v>
      </c>
      <c r="D214" s="20">
        <v>96.644</v>
      </c>
      <c r="E214" s="20">
        <v>13.694</v>
      </c>
      <c r="F214" s="20">
        <v>133.008</v>
      </c>
      <c r="G214" s="20">
        <v>100.043</v>
      </c>
      <c r="H214" s="20">
        <v>50.645</v>
      </c>
      <c r="I214" s="20">
        <v>14.06</v>
      </c>
      <c r="J214" s="20">
        <v>81.377</v>
      </c>
      <c r="K214" s="20"/>
      <c r="L214" s="20"/>
      <c r="M214" s="20"/>
      <c r="N214" s="21">
        <f t="shared" si="3"/>
        <v>671.506</v>
      </c>
    </row>
    <row r="215" spans="1:14" ht="12.75">
      <c r="A215" s="19" t="s">
        <v>226</v>
      </c>
      <c r="B215" s="20">
        <v>76.989</v>
      </c>
      <c r="C215" s="20">
        <v>167.144</v>
      </c>
      <c r="D215" s="20">
        <v>27.155</v>
      </c>
      <c r="E215" s="20">
        <v>9.745</v>
      </c>
      <c r="F215" s="20">
        <v>54.101</v>
      </c>
      <c r="G215" s="20">
        <v>84.837</v>
      </c>
      <c r="H215" s="20">
        <v>167.847</v>
      </c>
      <c r="I215" s="20">
        <v>18.434</v>
      </c>
      <c r="J215" s="20">
        <v>8.282</v>
      </c>
      <c r="K215" s="20"/>
      <c r="L215" s="20"/>
      <c r="M215" s="20"/>
      <c r="N215" s="21">
        <f t="shared" si="3"/>
        <v>614.534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>
        <v>13.975</v>
      </c>
      <c r="K216" s="20"/>
      <c r="L216" s="20"/>
      <c r="M216" s="20"/>
      <c r="N216" s="21">
        <f t="shared" si="3"/>
        <v>600.988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>
        <v>6.534</v>
      </c>
      <c r="K217" s="20"/>
      <c r="L217" s="20"/>
      <c r="M217" s="20"/>
      <c r="N217" s="21">
        <f t="shared" si="3"/>
        <v>565.995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>
        <v>204.081</v>
      </c>
      <c r="H219" s="20">
        <v>53.39</v>
      </c>
      <c r="I219" s="20">
        <v>70.638</v>
      </c>
      <c r="J219" s="20">
        <v>11.457</v>
      </c>
      <c r="K219" s="20"/>
      <c r="L219" s="20"/>
      <c r="M219" s="20"/>
      <c r="N219" s="21">
        <f t="shared" si="3"/>
        <v>477.51599999999996</v>
      </c>
    </row>
    <row r="220" spans="1:14" ht="12.75">
      <c r="A220" s="19" t="s">
        <v>231</v>
      </c>
      <c r="B220" s="20"/>
      <c r="C220" s="20"/>
      <c r="D220" s="20">
        <v>13.406</v>
      </c>
      <c r="E220" s="20">
        <v>136.988</v>
      </c>
      <c r="F220" s="20"/>
      <c r="G220" s="20"/>
      <c r="H220" s="20">
        <v>28.58</v>
      </c>
      <c r="I220" s="20">
        <v>141.527</v>
      </c>
      <c r="J220" s="20">
        <v>80.046</v>
      </c>
      <c r="K220" s="20"/>
      <c r="L220" s="20"/>
      <c r="M220" s="20"/>
      <c r="N220" s="21">
        <f t="shared" si="3"/>
        <v>400.54699999999997</v>
      </c>
    </row>
    <row r="221" spans="1:14" ht="12.75">
      <c r="A221" s="19" t="s">
        <v>232</v>
      </c>
      <c r="B221" s="20"/>
      <c r="C221" s="20"/>
      <c r="D221" s="20"/>
      <c r="E221" s="20"/>
      <c r="F221" s="20"/>
      <c r="G221" s="20">
        <v>100.083</v>
      </c>
      <c r="H221" s="20">
        <v>289.706</v>
      </c>
      <c r="I221" s="20"/>
      <c r="J221" s="20"/>
      <c r="K221" s="20"/>
      <c r="L221" s="20"/>
      <c r="M221" s="20"/>
      <c r="N221" s="21">
        <f t="shared" si="3"/>
        <v>389.789</v>
      </c>
    </row>
    <row r="222" spans="1:14" ht="12.75">
      <c r="A222" s="19" t="s">
        <v>233</v>
      </c>
      <c r="B222" s="20">
        <v>4.579</v>
      </c>
      <c r="C222" s="20">
        <v>5.686</v>
      </c>
      <c r="D222" s="20"/>
      <c r="E222" s="20">
        <v>250.804</v>
      </c>
      <c r="F222" s="20">
        <v>81.957</v>
      </c>
      <c r="G222" s="20"/>
      <c r="H222" s="20">
        <v>10.374</v>
      </c>
      <c r="I222" s="20">
        <v>3.7</v>
      </c>
      <c r="J222" s="20"/>
      <c r="K222" s="20"/>
      <c r="L222" s="20"/>
      <c r="M222" s="20"/>
      <c r="N222" s="21">
        <f t="shared" si="3"/>
        <v>357.1</v>
      </c>
    </row>
    <row r="223" spans="1:14" ht="12.75">
      <c r="A223" s="19" t="s">
        <v>234</v>
      </c>
      <c r="B223" s="20">
        <v>76.261</v>
      </c>
      <c r="C223" s="20">
        <v>0.397</v>
      </c>
      <c r="D223" s="20">
        <v>70.122</v>
      </c>
      <c r="E223" s="20">
        <v>141.999</v>
      </c>
      <c r="F223" s="20">
        <v>6.857</v>
      </c>
      <c r="G223" s="20"/>
      <c r="H223" s="20"/>
      <c r="I223" s="20">
        <v>57.705</v>
      </c>
      <c r="J223" s="20"/>
      <c r="K223" s="20"/>
      <c r="L223" s="20"/>
      <c r="M223" s="20"/>
      <c r="N223" s="21">
        <f t="shared" si="3"/>
        <v>353.341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>
        <v>71.217</v>
      </c>
      <c r="K224" s="20"/>
      <c r="L224" s="20"/>
      <c r="M224" s="20"/>
      <c r="N224" s="21">
        <f t="shared" si="3"/>
        <v>344.21299999999997</v>
      </c>
    </row>
    <row r="225" spans="1:14" ht="12.75">
      <c r="A225" s="19" t="s">
        <v>236</v>
      </c>
      <c r="B225" s="20">
        <v>36.635</v>
      </c>
      <c r="C225" s="20">
        <v>16.851</v>
      </c>
      <c r="D225" s="20">
        <v>5.615</v>
      </c>
      <c r="E225" s="20">
        <v>33.787</v>
      </c>
      <c r="F225" s="20">
        <v>52.321</v>
      </c>
      <c r="G225" s="20">
        <v>9.211</v>
      </c>
      <c r="H225" s="20">
        <v>3.189</v>
      </c>
      <c r="I225" s="20"/>
      <c r="J225" s="20">
        <v>134.685</v>
      </c>
      <c r="K225" s="20"/>
      <c r="L225" s="20"/>
      <c r="M225" s="20"/>
      <c r="N225" s="21">
        <f t="shared" si="3"/>
        <v>292.294</v>
      </c>
    </row>
    <row r="226" spans="1:14" ht="12.75">
      <c r="A226" s="19" t="s">
        <v>237</v>
      </c>
      <c r="B226" s="20">
        <v>55.272</v>
      </c>
      <c r="C226" s="20">
        <v>69.981</v>
      </c>
      <c r="D226" s="20">
        <v>35.532</v>
      </c>
      <c r="E226" s="20">
        <v>15.792</v>
      </c>
      <c r="F226" s="20">
        <v>33.558</v>
      </c>
      <c r="G226" s="20">
        <v>6.8</v>
      </c>
      <c r="H226" s="20">
        <v>45.518</v>
      </c>
      <c r="I226" s="20">
        <v>8.558</v>
      </c>
      <c r="J226" s="20">
        <v>14.373</v>
      </c>
      <c r="K226" s="20"/>
      <c r="L226" s="20"/>
      <c r="M226" s="20"/>
      <c r="N226" s="21">
        <f t="shared" si="3"/>
        <v>285.38399999999996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>
        <v>83.86</v>
      </c>
      <c r="I227" s="20"/>
      <c r="J227" s="20">
        <v>52.383</v>
      </c>
      <c r="K227" s="20"/>
      <c r="L227" s="20"/>
      <c r="M227" s="20"/>
      <c r="N227" s="21">
        <f t="shared" si="3"/>
        <v>267.32099999999997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/>
      <c r="L228" s="20"/>
      <c r="M228" s="20"/>
      <c r="N228" s="21">
        <f t="shared" si="3"/>
        <v>225.32500000000002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/>
      <c r="L229" s="20"/>
      <c r="M229" s="20"/>
      <c r="N229" s="21">
        <f t="shared" si="3"/>
        <v>218.71599999999998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/>
      <c r="L231" s="20"/>
      <c r="M231" s="20"/>
      <c r="N231" s="21">
        <f t="shared" si="3"/>
        <v>125.101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>
        <v>40.8</v>
      </c>
      <c r="H242" s="20"/>
      <c r="I242" s="20"/>
      <c r="J242" s="20"/>
      <c r="K242" s="20"/>
      <c r="L242" s="20"/>
      <c r="M242" s="20"/>
      <c r="N242" s="21">
        <f t="shared" si="3"/>
        <v>40.8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/>
      <c r="L243" s="20"/>
      <c r="M243" s="20"/>
      <c r="N243" s="21">
        <f t="shared" si="3"/>
        <v>31.979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>
        <v>23</v>
      </c>
      <c r="K244" s="20"/>
      <c r="L244" s="20"/>
      <c r="M244" s="20"/>
      <c r="N244" s="21">
        <f t="shared" si="3"/>
        <v>23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21.662</v>
      </c>
      <c r="K245" s="20"/>
      <c r="L245" s="20"/>
      <c r="M245" s="20"/>
      <c r="N245" s="21">
        <f t="shared" si="3"/>
        <v>21.662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>
        <v>12.075</v>
      </c>
      <c r="I246" s="20"/>
      <c r="J246" s="20"/>
      <c r="K246" s="20"/>
      <c r="L246" s="20"/>
      <c r="M246" s="20"/>
      <c r="N246" s="21">
        <f t="shared" si="3"/>
        <v>21.464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10968954.827000005</v>
      </c>
      <c r="C263" s="25">
        <f>SUM(C7:C262)</f>
        <v>11595704.849999994</v>
      </c>
      <c r="D263" s="25">
        <f aca="true" t="shared" si="4" ref="D263:N263">SUM(D7:D262)</f>
        <v>12481150.21499999</v>
      </c>
      <c r="E263" s="25">
        <f t="shared" si="4"/>
        <v>11806519.350000003</v>
      </c>
      <c r="F263" s="25">
        <f t="shared" si="4"/>
        <v>12687999.986999998</v>
      </c>
      <c r="G263" s="25">
        <f t="shared" si="4"/>
        <v>11778942.290000005</v>
      </c>
      <c r="H263" s="25">
        <f t="shared" si="4"/>
        <v>12583924.045000006</v>
      </c>
      <c r="I263" s="25">
        <f t="shared" si="4"/>
        <v>10568046.274999995</v>
      </c>
      <c r="J263" s="25">
        <f t="shared" si="4"/>
        <v>12555276.831000002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107026518.66999997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2013-10-01T07:23:49Z</dcterms:created>
  <dcterms:modified xsi:type="dcterms:W3CDTF">2013-10-01T07:24:24Z</dcterms:modified>
  <cp:category/>
  <cp:version/>
  <cp:contentType/>
  <cp:contentStatus/>
</cp:coreProperties>
</file>