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5341" windowWidth="27960" windowHeight="10545" activeTab="0"/>
  </bookViews>
  <sheets>
    <sheet name="DÖVİZ CİNSİ RAPORU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<sst xmlns="http://schemas.openxmlformats.org/spreadsheetml/2006/main" count="27" uniqueCount="27">
  <si>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FOBDVZ</t>
  </si>
  <si>
    <t>FOBUSD</t>
  </si>
  <si>
    <t>UAE DIRAHMİSİ</t>
  </si>
  <si>
    <t>TÜRK LİRASI</t>
  </si>
  <si>
    <t>SUUDİ ARABİSTAN RİYALİ</t>
  </si>
  <si>
    <t>RUS RUBLESİ</t>
  </si>
  <si>
    <t>RUMEN LEYİ</t>
  </si>
  <si>
    <t>POLONYA ZLOTİSİ</t>
  </si>
  <si>
    <t>PAUND</t>
  </si>
  <si>
    <t>NORVEÇ KRONU</t>
  </si>
  <si>
    <t>KANADA DOLARI</t>
  </si>
  <si>
    <t>JAPON YENİ</t>
  </si>
  <si>
    <t>İSVİÇRE FRANGI</t>
  </si>
  <si>
    <t>ISVEÇ KRONU</t>
  </si>
  <si>
    <t>EURO</t>
  </si>
  <si>
    <t>DANİMARKA KRONU</t>
  </si>
  <si>
    <t>ÇEK KORUNASI</t>
  </si>
  <si>
    <t>BULGAR LEVASI</t>
  </si>
  <si>
    <t>AVUSTRALYA DOLARI</t>
  </si>
  <si>
    <t>AMERİKAN DOLARI</t>
  </si>
  <si>
    <t>MART_FOBDVZ</t>
  </si>
  <si>
    <t>MART_FOBUSD</t>
  </si>
  <si>
    <t>SUBAT_FOBDVZ</t>
  </si>
  <si>
    <t>SUBAT_FOBUSD</t>
  </si>
  <si>
    <t>OCAK_FOBDVZ</t>
  </si>
  <si>
    <t>OCAK_FOBUSD</t>
  </si>
  <si>
    <t>ACIKLAMA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</si>
</sst>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20" borderId="5" applyNumberFormat="0" applyAlignment="0" applyProtection="0"/>
    <xf numFmtId="0" fontId="26" fillId="21" borderId="6" applyNumberFormat="0" applyAlignment="0" applyProtection="0"/>
    <xf numFmtId="0" fontId="27" fillId="20" borderId="6" applyNumberFormat="0" applyAlignment="0" applyProtection="0"/>
    <xf numFmtId="0" fontId="28" fillId="22" borderId="7" applyNumberFormat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8" applyNumberFormat="0" applyFont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43" fontId="32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53" applyFon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8" displayName="Table8" ref="A1:G19" comment="" totalsRowShown="0">
  <autoFilter ref="A1:G19"/>
  <tableColumns count="7">
    <tableColumn id="1" name="ACIKLAMA"/>
    <tableColumn id="2" name="OCAK_FOBUSD"/>
    <tableColumn id="3" name="OCAK_FOBDVZ"/>
    <tableColumn id="4" name="SUBAT_FOBUSD"/>
    <tableColumn id="5" name="SUBAT_FOBDVZ"/>
    <tableColumn id="6" name="MART_FOBUSD"/>
    <tableColumn id="7" name="MART_FOBDVZ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1" max="1" width="23.28125" style="0" bestFit="1" customWidth="1"/>
    <col min="2" max="2" width="19.28125" style="0" bestFit="1" customWidth="1"/>
    <col min="3" max="7" width="20.28125" style="0" bestFit="1" customWidth="1"/>
  </cols>
  <sheetData>
    <row r="1" spans="1:7" ht="15">
      <c r="A1" s="4" t="s">
        <v>26</v>
      </c>
      <c r="B1" s="4" t="s">
        <v>25</v>
      </c>
      <c r="C1" s="4" t="s">
        <v>24</v>
      </c>
      <c r="D1" s="4" t="s">
        <v>23</v>
      </c>
      <c r="E1" s="4" t="s">
        <v>22</v>
      </c>
      <c r="F1" s="4" t="s">
        <v>21</v>
      </c>
      <c r="G1" s="4" t="s">
        <v>20</v>
      </c>
    </row>
    <row r="2" spans="1:7" ht="15">
      <c r="A2" t="s">
        <v>19</v>
      </c>
      <c r="B2" s="3">
        <v>4126337062.92</v>
      </c>
      <c r="C2" s="3">
        <v>4169259555.25</v>
      </c>
      <c r="D2" s="3">
        <v>4419296702.72</v>
      </c>
      <c r="E2" s="2">
        <v>4468472952.13</v>
      </c>
      <c r="F2" s="2">
        <v>5035185500.19</v>
      </c>
      <c r="G2" s="2">
        <v>5083944401.12</v>
      </c>
    </row>
    <row r="3" spans="1:7" ht="15">
      <c r="A3" t="s">
        <v>18</v>
      </c>
      <c r="B3" s="3">
        <v>819771.69</v>
      </c>
      <c r="C3" s="3">
        <v>824314.32</v>
      </c>
      <c r="D3" s="3">
        <v>936328.75</v>
      </c>
      <c r="E3" s="2">
        <v>927481.63</v>
      </c>
      <c r="F3" s="2">
        <v>1160623.24</v>
      </c>
      <c r="G3" s="2">
        <v>1149053.71</v>
      </c>
    </row>
    <row r="4" spans="1:7" ht="15">
      <c r="A4" t="s">
        <v>17</v>
      </c>
      <c r="B4" s="3"/>
      <c r="C4" s="3"/>
      <c r="D4" s="3">
        <v>3930.97</v>
      </c>
      <c r="E4" s="2">
        <v>5686</v>
      </c>
      <c r="F4" s="2">
        <v>47208.05</v>
      </c>
      <c r="G4" s="2">
        <v>65713.3</v>
      </c>
    </row>
    <row r="5" spans="1:7" ht="15">
      <c r="A5" t="s">
        <v>16</v>
      </c>
      <c r="B5" s="3"/>
      <c r="C5" s="3"/>
      <c r="D5" s="3">
        <v>38839.05</v>
      </c>
      <c r="E5" s="2">
        <v>691355.32</v>
      </c>
      <c r="F5" s="2">
        <v>693925.4</v>
      </c>
      <c r="G5" s="2">
        <v>12046642.71</v>
      </c>
    </row>
    <row r="6" spans="1:7" ht="15">
      <c r="A6" t="s">
        <v>15</v>
      </c>
      <c r="B6" s="3">
        <v>3075477.42</v>
      </c>
      <c r="C6" s="3">
        <v>17205509.28</v>
      </c>
      <c r="D6" s="3">
        <v>3036502.57</v>
      </c>
      <c r="E6" s="2">
        <v>16561505.38</v>
      </c>
      <c r="F6" s="2">
        <v>5385407.9</v>
      </c>
      <c r="G6" s="2">
        <v>28776680.43</v>
      </c>
    </row>
    <row r="7" spans="1:7" ht="15">
      <c r="A7" t="s">
        <v>14</v>
      </c>
      <c r="B7" s="3">
        <v>4852391114.8</v>
      </c>
      <c r="C7" s="3">
        <v>3646291385.09</v>
      </c>
      <c r="D7" s="3">
        <v>5089994691.71</v>
      </c>
      <c r="E7" s="2">
        <v>3749682783.21</v>
      </c>
      <c r="F7" s="2">
        <v>5994393441.86</v>
      </c>
      <c r="G7" s="2">
        <v>4307804987.35</v>
      </c>
    </row>
    <row r="8" spans="1:7" ht="15">
      <c r="A8" t="s">
        <v>13</v>
      </c>
      <c r="B8" s="3">
        <v>33093284.55</v>
      </c>
      <c r="C8" s="3">
        <v>222313627.21</v>
      </c>
      <c r="D8" s="3">
        <v>30239988.79</v>
      </c>
      <c r="E8" s="2">
        <v>196096205.47</v>
      </c>
      <c r="F8" s="2">
        <v>25671153.82</v>
      </c>
      <c r="G8" s="2">
        <v>163861248.25</v>
      </c>
    </row>
    <row r="9" spans="1:7" ht="15">
      <c r="A9" t="s">
        <v>12</v>
      </c>
      <c r="B9" s="3">
        <v>16628385.17</v>
      </c>
      <c r="C9" s="3">
        <v>16027342.97</v>
      </c>
      <c r="D9" s="3">
        <v>13905242.81</v>
      </c>
      <c r="E9" s="2">
        <v>13286768.9</v>
      </c>
      <c r="F9" s="2">
        <v>12319597.71</v>
      </c>
      <c r="G9" s="2">
        <v>11379472.52</v>
      </c>
    </row>
    <row r="10" spans="1:7" ht="15">
      <c r="A10" t="s">
        <v>11</v>
      </c>
      <c r="B10" s="3">
        <v>16043559.82</v>
      </c>
      <c r="C10" s="3">
        <v>1030881037.3</v>
      </c>
      <c r="D10" s="3">
        <v>1738661.49</v>
      </c>
      <c r="E10" s="2">
        <v>149421120</v>
      </c>
      <c r="F10" s="2">
        <v>3304402.25</v>
      </c>
      <c r="G10" s="2">
        <v>273815214.28</v>
      </c>
    </row>
    <row r="11" spans="1:7" ht="15">
      <c r="A11" t="s">
        <v>10</v>
      </c>
      <c r="B11" s="3">
        <v>1128752.19</v>
      </c>
      <c r="C11" s="3">
        <v>1122494.36</v>
      </c>
      <c r="D11" s="3">
        <v>1311844.49</v>
      </c>
      <c r="E11" s="2">
        <v>1295152.75</v>
      </c>
      <c r="F11" s="2">
        <v>1540270.84</v>
      </c>
      <c r="G11" s="2">
        <v>1502959.39</v>
      </c>
    </row>
    <row r="12" spans="1:7" ht="15">
      <c r="A12" t="s">
        <v>9</v>
      </c>
      <c r="B12" s="3">
        <v>3633146.99</v>
      </c>
      <c r="C12" s="3">
        <v>21257626.51</v>
      </c>
      <c r="D12" s="3">
        <v>1511550.75</v>
      </c>
      <c r="E12" s="2">
        <v>8717706.55</v>
      </c>
      <c r="F12" s="2">
        <v>2551244.43</v>
      </c>
      <c r="G12" s="2">
        <v>14331815.56</v>
      </c>
    </row>
    <row r="13" spans="1:7" ht="15">
      <c r="A13" t="s">
        <v>8</v>
      </c>
      <c r="B13" s="3">
        <v>322633968.34</v>
      </c>
      <c r="C13" s="3">
        <v>204978617.16</v>
      </c>
      <c r="D13" s="3">
        <v>321617833.44</v>
      </c>
      <c r="E13" s="2">
        <v>199933914.79</v>
      </c>
      <c r="F13" s="2">
        <v>354698524.76</v>
      </c>
      <c r="G13" s="2">
        <v>220068752.53</v>
      </c>
    </row>
    <row r="14" spans="1:7" ht="15">
      <c r="A14" t="s">
        <v>7</v>
      </c>
      <c r="B14" s="3">
        <v>12383426.73</v>
      </c>
      <c r="C14" s="3">
        <v>35746233.23</v>
      </c>
      <c r="D14" s="3">
        <v>8660017.02</v>
      </c>
      <c r="E14" s="2">
        <v>24909960.13</v>
      </c>
      <c r="F14" s="2">
        <v>7560610.42</v>
      </c>
      <c r="G14" s="2">
        <v>21622901.69</v>
      </c>
    </row>
    <row r="15" spans="1:7" ht="15">
      <c r="A15" t="s">
        <v>6</v>
      </c>
      <c r="B15" s="3"/>
      <c r="C15" s="3"/>
      <c r="D15" s="3"/>
      <c r="E15" s="2"/>
      <c r="F15" s="2">
        <v>1438168.7</v>
      </c>
      <c r="G15" s="2">
        <v>4225378.69</v>
      </c>
    </row>
    <row r="16" spans="1:7" ht="15">
      <c r="A16" t="s">
        <v>5</v>
      </c>
      <c r="B16" s="3">
        <v>15297326.21</v>
      </c>
      <c r="C16" s="3">
        <v>466194647.29</v>
      </c>
      <c r="D16" s="3">
        <v>15179740.74</v>
      </c>
      <c r="E16" s="2">
        <v>448953386.57</v>
      </c>
      <c r="F16" s="2">
        <v>12844082.01</v>
      </c>
      <c r="G16" s="2">
        <v>371647965.91</v>
      </c>
    </row>
    <row r="17" spans="1:7" ht="15">
      <c r="A17" t="s">
        <v>4</v>
      </c>
      <c r="B17" s="3"/>
      <c r="C17" s="3"/>
      <c r="D17" s="3">
        <v>332467.35</v>
      </c>
      <c r="E17" s="2">
        <v>1243054</v>
      </c>
      <c r="F17" s="2">
        <v>208895.52</v>
      </c>
      <c r="G17" s="2">
        <v>781089</v>
      </c>
    </row>
    <row r="18" spans="1:7" ht="15">
      <c r="A18" t="s">
        <v>3</v>
      </c>
      <c r="B18" s="3">
        <v>220776356.57</v>
      </c>
      <c r="C18" s="3">
        <v>344150630.99</v>
      </c>
      <c r="D18" s="3">
        <v>237451898.58</v>
      </c>
      <c r="E18" s="2">
        <v>376922124.96</v>
      </c>
      <c r="F18" s="2">
        <v>263661718.49</v>
      </c>
      <c r="G18" s="2">
        <v>420072615.6</v>
      </c>
    </row>
    <row r="19" spans="1:7" ht="15">
      <c r="A19" t="s">
        <v>2</v>
      </c>
      <c r="B19" s="3">
        <v>236945.51</v>
      </c>
      <c r="C19" s="3">
        <v>866110.64</v>
      </c>
      <c r="D19" s="3"/>
      <c r="F19" s="2"/>
      <c r="G19" s="2"/>
    </row>
    <row r="20" spans="6:7" ht="15">
      <c r="F20" s="2"/>
      <c r="G20" s="2"/>
    </row>
    <row r="21" spans="2:7" ht="15">
      <c r="B21" s="2">
        <f>SUM(B2:B20)</f>
        <v>9624478578.909998</v>
      </c>
      <c r="C21" s="2">
        <f>SUM(C2:C20)</f>
        <v>10177119131.6</v>
      </c>
      <c r="D21" s="2">
        <f>SUM(D2:D20)</f>
        <v>10145256241.230001</v>
      </c>
      <c r="E21" s="2">
        <f>SUM(E2:E20)</f>
        <v>9657121157.789999</v>
      </c>
      <c r="F21" s="2">
        <f>SUM(F2:F20)</f>
        <v>11722664775.59</v>
      </c>
      <c r="G21" s="2">
        <f>SUM(G2:G20)</f>
        <v>10937096892.040003</v>
      </c>
    </row>
    <row r="23" spans="6:7" ht="15">
      <c r="F23" t="s">
        <v>1</v>
      </c>
      <c r="G23" s="1">
        <f>SUM(B21,D21,F21)</f>
        <v>31492399595.73</v>
      </c>
    </row>
    <row r="24" spans="6:7" ht="15">
      <c r="F24" t="s">
        <v>0</v>
      </c>
      <c r="G24" s="1">
        <f>SUM(C21,E21,G21)</f>
        <v>30771337181.43</v>
      </c>
    </row>
  </sheetData>
  <sheetProtection/>
  <printOptions/>
  <pageMargins left="0.7" right="0.7" top="0.75" bottom="0.75" header="0.3" footer="0.3"/>
  <pageSetup horizontalDpi="300" verticalDpi="3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2011-04-01T09:21:35Z</dcterms:created>
  <dcterms:modified xsi:type="dcterms:W3CDTF">2011-04-01T09:26:11Z</dcterms:modified>
  <cp:category/>
  <cp:version/>
  <cp:contentType/>
  <cp:contentStatus/>
</cp:coreProperties>
</file>