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45" windowWidth="19875" windowHeight="7725" tabRatio="912" activeTab="2"/>
  </bookViews>
  <sheets>
    <sheet name="Performans sıralı -İlk 500" sheetId="1" r:id="rId1"/>
    <sheet name="Performans sıralı- İkinci 500" sheetId="2" r:id="rId2"/>
    <sheet name="Sektörlerine göre İlk 1000" sheetId="3" r:id="rId3"/>
    <sheet name="Alfabetik sıralı- İlk 500" sheetId="4" r:id="rId4"/>
    <sheet name="Alfabetik sıralı-ikinci 500" sheetId="5" r:id="rId5"/>
    <sheet name="İllere göre İlk 1000" sheetId="34" r:id="rId6"/>
  </sheets>
  <definedNames>
    <definedName name="_xlnm._FilterDatabase" localSheetId="3" hidden="1">'Alfabetik sıralı- İlk 500'!$A$3:$D$397</definedName>
    <definedName name="_xlnm._FilterDatabase" localSheetId="4" hidden="1">'Alfabetik sıralı-ikinci 500'!$A$3:$D$385</definedName>
    <definedName name="_xlnm._FilterDatabase" localSheetId="1" hidden="1">'Performans sıralı- İkinci 500'!$A$3:$Q$503</definedName>
    <definedName name="_xlnm._FilterDatabase" localSheetId="0" hidden="1">'Performans sıralı -İlk 500'!$A$3:$P$503</definedName>
    <definedName name="_xlnm._FilterDatabase" localSheetId="2" hidden="1">'Sektörlerine göre İlk 1000'!$A$806:$F$826</definedName>
  </definedNames>
  <calcPr calcId="145621"/>
</workbook>
</file>

<file path=xl/calcChain.xml><?xml version="1.0" encoding="utf-8"?>
<calcChain xmlns="http://schemas.openxmlformats.org/spreadsheetml/2006/main">
  <c r="H503" i="2" l="1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<sst xmlns="http://schemas.openxmlformats.org/spreadsheetml/2006/main" count="8927" uniqueCount="979">
  <si>
    <t>Sektör Birincileri</t>
  </si>
  <si>
    <t>2012 Genel Sıralaması</t>
  </si>
  <si>
    <t>FİRMA ÜNVANI</t>
  </si>
  <si>
    <t>İhracat 2012 ($)</t>
  </si>
  <si>
    <t>İhracat Değişim (%)</t>
  </si>
  <si>
    <t>Firmanın Konumu</t>
  </si>
  <si>
    <t>Sermaye Payı(%)</t>
  </si>
  <si>
    <t>Toplam Çalışan Sayısı</t>
  </si>
  <si>
    <t>Çalışan Sayısı (Beyaz Yakalı)</t>
  </si>
  <si>
    <t>Çalışan Sayısı (Mavi Yakalı)</t>
  </si>
  <si>
    <t>*</t>
  </si>
  <si>
    <t>ÖSP:100</t>
  </si>
  <si>
    <t xml:space="preserve">Tofaş Türk Otomobil Fab. A.Ş. </t>
  </si>
  <si>
    <t xml:space="preserve">Arçelik A.Ş. </t>
  </si>
  <si>
    <t>YSP:100</t>
  </si>
  <si>
    <t>Tgs Dış Tic. A.Ş.</t>
  </si>
  <si>
    <t>KSP:100</t>
  </si>
  <si>
    <t>Araştırmaya Katılmıyor</t>
  </si>
  <si>
    <t xml:space="preserve">Mercedes-Benz Türk A.Ş. </t>
  </si>
  <si>
    <t>Adının Açıklanmasını İstemiyor</t>
  </si>
  <si>
    <t xml:space="preserve">Ekom Eczacıbaşı Dış Tic. A.Ş. </t>
  </si>
  <si>
    <t xml:space="preserve">Goodyear Lastikleri T.A.Ş. </t>
  </si>
  <si>
    <t>Ram Dış Ticaret A.Ş.</t>
  </si>
  <si>
    <t xml:space="preserve">Çayeli Bakır İşletmeleri A.Ş. </t>
  </si>
  <si>
    <t>Alstom Grid Enerji Endüstrisi A.Ş.</t>
  </si>
  <si>
    <t xml:space="preserve">Man Türkiye A.Ş. </t>
  </si>
  <si>
    <t>Tusaş Motor Sanayi A.Ş.</t>
  </si>
  <si>
    <t xml:space="preserve"> </t>
  </si>
  <si>
    <t>Hema Exim Ticaret A.Ş.</t>
  </si>
  <si>
    <t xml:space="preserve">Türkmen Grup İth. İhr. Dış Tic. A.Ş. </t>
  </si>
  <si>
    <t>Toyota Motor Europe Adapazarı Şubesi</t>
  </si>
  <si>
    <t xml:space="preserve">Noksel Çelik Boru Sanayi A.Ş. </t>
  </si>
  <si>
    <t>Öz Asya Güm.Ulusl.Nak.Gıd.San. Pet.Ür.Ve Dış Tic.Ltd.Şti.</t>
  </si>
  <si>
    <t xml:space="preserve">Progıda Pazarlama A.Ş. </t>
  </si>
  <si>
    <t xml:space="preserve">Eti Alüminyum A.Ş. </t>
  </si>
  <si>
    <t xml:space="preserve">Eleks Dış Ticaret A.Ş. </t>
  </si>
  <si>
    <t>Pamukkale Kablo San. Tic. A.Ş.</t>
  </si>
  <si>
    <t>Fnss Dış Ticaret A.Ş.</t>
  </si>
  <si>
    <t xml:space="preserve">Haliloğlu Dış Tic. Ltd. Şti. </t>
  </si>
  <si>
    <t>Türk Demir Döküm Fabrikaları A.Ş.</t>
  </si>
  <si>
    <t xml:space="preserve">Çelikord A.Ş. </t>
  </si>
  <si>
    <t>Co-Re-Na Ecza Deposu Dış. Tic. A.Ş.</t>
  </si>
  <si>
    <t>Yolbulan Baştuğ Metalurji Sanayi A.Ş.</t>
  </si>
  <si>
    <t xml:space="preserve">Eti Elektrometalurji A.Ş. </t>
  </si>
  <si>
    <t>K.F.C.Gıda Tekstil Sanayi İthalat İhracat Yatırım A.Ş.</t>
  </si>
  <si>
    <t xml:space="preserve">Nuh Çimento Sanayii A.Ş. </t>
  </si>
  <si>
    <t>Göltaş Göller Bölgesi Çimento A.Ş.</t>
  </si>
  <si>
    <t xml:space="preserve">Gürteks Pazarlama A.Ş. </t>
  </si>
  <si>
    <t>2013 Genel Sıralaması</t>
  </si>
  <si>
    <t>2013 Sektörel Sıralama</t>
  </si>
  <si>
    <t>…</t>
  </si>
  <si>
    <t xml:space="preserve">Türkiye Petrol Rafinerileri A.Ş. </t>
  </si>
  <si>
    <t>Ford Otomotiv San. A.Ş.</t>
  </si>
  <si>
    <t xml:space="preserve">Oyak-Renault Otomobil Fab. A.Ş. </t>
  </si>
  <si>
    <t>Vestel Ticaret A.Ş.</t>
  </si>
  <si>
    <t>Toyota Otomotiv San.Türkiye A.Ş.</t>
  </si>
  <si>
    <t xml:space="preserve">Kibar Dış Tic. A.Ş </t>
  </si>
  <si>
    <t>İçdaş Çelik Enerji Tersane ve Ulaşım Sanayi A.Ş.</t>
  </si>
  <si>
    <t>Bosch San. ve Tic. A.Ş.</t>
  </si>
  <si>
    <t>Çolakoğlu Dış Tic. A.Ş.</t>
  </si>
  <si>
    <t xml:space="preserve">Pergamon Status Dış Tic. A.Ş. </t>
  </si>
  <si>
    <t>Şişecam Dış Tic. A.Ş.</t>
  </si>
  <si>
    <t xml:space="preserve">Eti Maden İşletmeleri Gen. Müd. </t>
  </si>
  <si>
    <t xml:space="preserve">Diler Dış Ticaret A.Ş. </t>
  </si>
  <si>
    <t xml:space="preserve">Petkim Petrokimya Holding A.Ş. </t>
  </si>
  <si>
    <t xml:space="preserve">Yücel Boru İhr. İth. ve Paz. A.Ş. </t>
  </si>
  <si>
    <t>Oltan Gıda Maddeleri İhracat İthalat ve Tic. Ltd. Şti.</t>
  </si>
  <si>
    <t>Birgi Birleşik Giyim İhr. Dış Tic. A.Ş.</t>
  </si>
  <si>
    <t xml:space="preserve">İzmir Demir Çelik Sanayi A.Ş. </t>
  </si>
  <si>
    <t>Altunkaya İnş. Nak. Gıda Tic. A.Ş.</t>
  </si>
  <si>
    <t>Türk Pirelli Lastikleri A.Ş.</t>
  </si>
  <si>
    <t xml:space="preserve">Türk Traktör ve Ziraat Mak. A.Ş. </t>
  </si>
  <si>
    <t xml:space="preserve">Ak-Pa Teks. İhr. Paz. A.Ş. </t>
  </si>
  <si>
    <t>Sarkuysan Elektrolitik Bakır Sanayi ve Ticaret A.Ş.</t>
  </si>
  <si>
    <t>Tusaş Türk Havacılık ve Uzay San. A.Ş.</t>
  </si>
  <si>
    <t xml:space="preserve">Sanko Dış Tic. A.Ş. </t>
  </si>
  <si>
    <t xml:space="preserve">Taha Kargo Dış Tic. Ltd. Şti. </t>
  </si>
  <si>
    <t xml:space="preserve">İskenderun Demir ve Çelik A.Ş. </t>
  </si>
  <si>
    <t xml:space="preserve">Başak Metal Tic. ve San. A.Ş. </t>
  </si>
  <si>
    <t>Bosch Termoteknik San. ve Tic. A.Ş.</t>
  </si>
  <si>
    <t>Kaptan Metal Dış Ticaret ve Nakliyat A.Ş.</t>
  </si>
  <si>
    <t>Borusan Mannesmann Boru San. ve Tic. A.Ş.</t>
  </si>
  <si>
    <t>Kordsa Global Endüst. İplik ve Kord Bezi San. ve Tic. A.Ş.</t>
  </si>
  <si>
    <t xml:space="preserve">Tosyalı Dış Ticaret A.Ş. </t>
  </si>
  <si>
    <t>Zorlu Dış Tic. A.Ş.</t>
  </si>
  <si>
    <t>Componenta Dokumculuk Tic. San. A.Ş.</t>
  </si>
  <si>
    <t>Polimeks İnşaat Taahhüt ve San Tic. A.Ş.</t>
  </si>
  <si>
    <t xml:space="preserve">Cms Jant Ve Makina San. A.Ş. </t>
  </si>
  <si>
    <t>Brıtısh Amerıcan Tobacco Tütün Mamülleri San. ve Tic. A.Ş.</t>
  </si>
  <si>
    <t xml:space="preserve">Tersan Tersanecilik San. ve Tic. A.Ş. </t>
  </si>
  <si>
    <t xml:space="preserve">Sasa Polyester San. A.Ş </t>
  </si>
  <si>
    <t>Yeşim Satış Mağazaları ve Tekstil Fab. A.Ş.</t>
  </si>
  <si>
    <t>Hayat Kimya San. A.Ş.</t>
  </si>
  <si>
    <t xml:space="preserve">Menderes Teks. San. ve Tic. A.Ş. </t>
  </si>
  <si>
    <t>Yüksel Dış Tic. İnş. San. Ltd. Şti.</t>
  </si>
  <si>
    <t>Brısa Brıdgestone Sabancı Lastik Sanayi ve Ticaret A.Ş.</t>
  </si>
  <si>
    <t>Tuprag Eksport İhr. ve Tic. Ltd. Şti.</t>
  </si>
  <si>
    <t xml:space="preserve">Eti Krom A.Ş. Genel Müdürlüğü </t>
  </si>
  <si>
    <t>Kardemir İth. İhr. Ltd. Şti.</t>
  </si>
  <si>
    <t>Dsd Deri Sanayicileri Dış Tic. A.Ş.</t>
  </si>
  <si>
    <t>Hayes Lemmerz İnci Jant San. Aş.</t>
  </si>
  <si>
    <t>Erdemoğlu Dış Tic. A.Ş.</t>
  </si>
  <si>
    <t xml:space="preserve">Petlas Lastik Sanayi ve Tic. A.Ş. </t>
  </si>
  <si>
    <t>Kocaer Haddecilik San. ve Tic. A.Ş.</t>
  </si>
  <si>
    <t>Valeo Otomotiv Sistemleri Endüstri A.Ş.</t>
  </si>
  <si>
    <t xml:space="preserve">Özkan Demir Çelik Sanayii A.Ş. </t>
  </si>
  <si>
    <t>Korozo Ambalaj San. ve Tic. A.Ş.</t>
  </si>
  <si>
    <t>Schneider Elektrik San. ve Tic. A.Ş.</t>
  </si>
  <si>
    <t>Altınbaş Kuyumculuk İthalat İhracat Sanayi ve Ticaret A.Ş.</t>
  </si>
  <si>
    <t>Şölen Çikolata Gıda San. ve Tic .A.Ş.</t>
  </si>
  <si>
    <t xml:space="preserve">Zer Yağ Sanayi ve Ticaret A.Ş. </t>
  </si>
  <si>
    <t>Erpa Hazır Giyim İç ve Dış Tic. A.Ş.</t>
  </si>
  <si>
    <t xml:space="preserve">Gülpa Paz. ve Dış Tic. A.Ş. </t>
  </si>
  <si>
    <t xml:space="preserve">Dts Denizli Tekstil Dış Tic. A.Ş. </t>
  </si>
  <si>
    <t>Autoliv Cankor Oto.Emniyet Sis. San. ve Tic. A.Ş.</t>
  </si>
  <si>
    <t xml:space="preserve">Borusan İstikbal Tic. A.Ş. </t>
  </si>
  <si>
    <t>Toprak Mahsulleri Ofisi Bölge Müdürlüğü</t>
  </si>
  <si>
    <t xml:space="preserve">Mitaş Enerji ve Madeni İnşaat İşleri Türk A.Ş. </t>
  </si>
  <si>
    <t xml:space="preserve">Taha Paz. ve Mağazacılık A.Ş. </t>
  </si>
  <si>
    <t>Etsun Entegre Tar. Ür. San. ve Tic. A.Ş.</t>
  </si>
  <si>
    <t>Üniteks Tekstil Gıda  Motorlu Araçlar  Sanayi ve Ticaret A.Ş.</t>
  </si>
  <si>
    <t>Eti Soda Üretim Paz. Nak. Elekt. Ür. San. ve Tic. A.Ş.</t>
  </si>
  <si>
    <t xml:space="preserve">İleri Giyim San. ve Dış Tic. A.Ş. </t>
  </si>
  <si>
    <t>Mescier Dış Tic. Ltd. Şti.</t>
  </si>
  <si>
    <t xml:space="preserve">Boyteks Teks. San. ve Tic. A.Ş. </t>
  </si>
  <si>
    <t>Arpas İhracat İthalat ve  Pazarlama A.Ş.</t>
  </si>
  <si>
    <t>Hes Hacılar Elektrik Sanayi ve Ticaret A.Ş.</t>
  </si>
  <si>
    <t>Schneider  Enerji End. San. ve Tic. A.Ş.</t>
  </si>
  <si>
    <t xml:space="preserve">Boydak Dış Tic. A.Ş. </t>
  </si>
  <si>
    <t xml:space="preserve">Taypa Teks. Giy. San. ve Tic. A.Ş. </t>
  </si>
  <si>
    <t>Aydın Kuruyemış Sanayi ve Tic. A.Ş.</t>
  </si>
  <si>
    <t>Aselsan Elektronik Sanayi ve Ticaret A.Ş.</t>
  </si>
  <si>
    <t>Standard Profil Otomotiv San. ve Tic. A.Ş.</t>
  </si>
  <si>
    <t xml:space="preserve">Temsa Global Sanayi ve Ticaret A.Ş. </t>
  </si>
  <si>
    <t>Eksper Gıda Paz. San. ve Tic. A.Ş.</t>
  </si>
  <si>
    <t>İskur İplik Kumaş Mens. Tic. ve San. A.Ş.</t>
  </si>
  <si>
    <t xml:space="preserve">Ereğli Demir ve Çelik Fabrikalari Tic. A.Ş. </t>
  </si>
  <si>
    <t>Uğur Soğutma Makinaları Sanayi ve Tic. A.Ş.</t>
  </si>
  <si>
    <t>Progıda Tarım Ürünleri San. ve Tic. A.Ş.</t>
  </si>
  <si>
    <t>Kalyoncu Nakliyat Turizm Tic. ve San. Ltd. Şti.</t>
  </si>
  <si>
    <t>Intersweet  Dış Tic. Ltd. Şti.</t>
  </si>
  <si>
    <t>Mahmutoğlu  Dış Tic. İnş. Nak. Gıda San. Tic. Ltd. Şti.</t>
  </si>
  <si>
    <t>Balıkesir Elektro Mekanik San. Tesisleri A.Ş.</t>
  </si>
  <si>
    <t>Nursan Metalurji Endüstrisi A.Ş.</t>
  </si>
  <si>
    <t xml:space="preserve">Bossa Tic.Ve San. İşlt. A.Ş. </t>
  </si>
  <si>
    <t xml:space="preserve">Balsu Gıda San. ve Tic. A.Ş. </t>
  </si>
  <si>
    <t>Cvs Makina İnş. San. ve Tic. A.Ş.</t>
  </si>
  <si>
    <t>Candy Hoover Eurosıa Ev Gereçleri San. ve Tic. A.Ş.</t>
  </si>
  <si>
    <t>Arçelik-Lg Klima Sanayi ve Tic. A.Ş.</t>
  </si>
  <si>
    <t>Durmazlar Makina San. ve Tic. A.Ş.</t>
  </si>
  <si>
    <t>Phılsa Phılıp Morrıs Sabancı Sigara ve Tütün San. Tic. A.Ş.</t>
  </si>
  <si>
    <t xml:space="preserve">T.T.L. Tütün San. ve Dış Tic. A.Ş. </t>
  </si>
  <si>
    <t xml:space="preserve">Metal Market Dış Tic A.Ş. </t>
  </si>
  <si>
    <t xml:space="preserve">Lim Otomotiv Tic. Ltd. Şti. </t>
  </si>
  <si>
    <t>Atom Kablo San.ve Tic. A.Ş.</t>
  </si>
  <si>
    <t xml:space="preserve">Naksan Plastik ve Enerji Sanayi ve Tic. A.Ş. </t>
  </si>
  <si>
    <t xml:space="preserve">Nexans Türkiye End. ve Tic. A.Ş. </t>
  </si>
  <si>
    <t>Oba Food Gıda San. Tic. A.Ş.</t>
  </si>
  <si>
    <t>Kaleseramik Çanakkale Kalebodur Seramik San. A.Ş.</t>
  </si>
  <si>
    <t>Kastamonu Entegre Ağaç Sanayi ve Ticaret A.Ş.</t>
  </si>
  <si>
    <t xml:space="preserve">Durak Fındık Sanayi ve Ticaret A.Ş. </t>
  </si>
  <si>
    <t>Seval İhracat İthalat ve Pazarlama Tic. Ltd. Şti.</t>
  </si>
  <si>
    <t xml:space="preserve">Erciyas Çelik Boru Sanayi A.Ş. </t>
  </si>
  <si>
    <t>Nessan İnş. Gıda Nak. Pet. Ürn. Otom. San. ve Dış Tic. Ltd. Şti.</t>
  </si>
  <si>
    <t>Köksan Pet Ve Plastik Amb. San. ve Tic. A.Ş.</t>
  </si>
  <si>
    <t xml:space="preserve">Jti Tütün Ürünleri San. A.Ş. </t>
  </si>
  <si>
    <t xml:space="preserve">Has Çelik ve Halat San. Tic. A.Ş </t>
  </si>
  <si>
    <t>Ortadoğu Rulman San. ve Tic. A.Ş.</t>
  </si>
  <si>
    <t>Sunjüt Suni Jüt San. ve Tic. A.Ş.</t>
  </si>
  <si>
    <t>Küçükbay Yağ ve Deterjan Sanayi A.Ş.</t>
  </si>
  <si>
    <t xml:space="preserve">Onsa Mücevherat  İmalatı  ve Dış Tic. A.Ş.   </t>
  </si>
  <si>
    <t>Mmk Metalurji San. Tic. ve Liman İşletmeciliği A.Ş.</t>
  </si>
  <si>
    <t xml:space="preserve">Kadooğlu Yağ San. ve Tic. A.Ş. </t>
  </si>
  <si>
    <t xml:space="preserve">Yaşar Dış Tic. A.Ş. </t>
  </si>
  <si>
    <t>Akdeniz Kimyasal Ür. Paz. İç ve Dış Tic. A.Ş.</t>
  </si>
  <si>
    <t>Dorçe Prefabrik Yapı ve İnşaat A.Ş.</t>
  </si>
  <si>
    <t xml:space="preserve">Erişler Gıda Sanayi ve Tic. A.Ş. </t>
  </si>
  <si>
    <t>Ekin Maden Ticaret ve Sanayi A.Ş.</t>
  </si>
  <si>
    <t>Baykanlar Teks. San. ve Tic. Ltd. Şti.</t>
  </si>
  <si>
    <t>Sanko Teks. İşletmeleri San. ve Tic. A.Ş.</t>
  </si>
  <si>
    <t>Çimsa Çimento Sanayi ve Ticaret A.Ş.</t>
  </si>
  <si>
    <t xml:space="preserve">Karsan Otomotiv San. ve Tic. A.Ş. </t>
  </si>
  <si>
    <t>Er-Bakır Elektrolitik Bakır Mamülleri A.Ş.</t>
  </si>
  <si>
    <t xml:space="preserve">Türkcan Kuyumculuk Sanayi A.Ş. </t>
  </si>
  <si>
    <t>Kalde Klima Pazarlama ve Taah. A.Ş.</t>
  </si>
  <si>
    <t xml:space="preserve">Aygaz A.Ş. </t>
  </si>
  <si>
    <t xml:space="preserve">Kipaş Pazarlama ve Ticaret A.Ş. </t>
  </si>
  <si>
    <t xml:space="preserve">Borçelik Çelik San. Tic. A.Ş. </t>
  </si>
  <si>
    <t xml:space="preserve">Ümran Çelik Boru Sanayii A.Ş. </t>
  </si>
  <si>
    <t>Orta Anadolu Tic. ve San. İşlet. T.A.Ş.</t>
  </si>
  <si>
    <t xml:space="preserve">Özak Teks. Konf. San. ve Tic. A.Ş. </t>
  </si>
  <si>
    <t>Klc Gıda Ürünleri İth. İhr. ve Tic. A.Ş.</t>
  </si>
  <si>
    <t>Uçak Kardeşler Gıda Seracılık Uluslararası Nakliye Plastik San. ve Ltd. Şti.</t>
  </si>
  <si>
    <t>Unat Yağ Gıda San. ve Tic. A.Ş.</t>
  </si>
  <si>
    <t>Gap Güneydoğu Teks. San. ve Tic.  A.Ş.</t>
  </si>
  <si>
    <t xml:space="preserve">Bak Ambalaj San. ve Tic. A.Ş. </t>
  </si>
  <si>
    <t xml:space="preserve">Akçansa Çimento San.ve Tic. A.Ş. </t>
  </si>
  <si>
    <t>Saray Dokum ve Madeni Aksam Sanayi Turizm  A.Ş.</t>
  </si>
  <si>
    <t xml:space="preserve">Özgün Gıda San. ve Tic. Ltd. Şti. </t>
  </si>
  <si>
    <t xml:space="preserve">Magnesit A.Ş. </t>
  </si>
  <si>
    <t>Ontex Tüketim Ürün. San. ve Tic. A.Ş.</t>
  </si>
  <si>
    <t>Durmaz Lojistik İth. ve İhr. Ltd. Şti.</t>
  </si>
  <si>
    <t>Hidromek Hidrolik ve Mekanik  İml. San. ve Tic. A.Ş.</t>
  </si>
  <si>
    <t>Banvit Bandırma Vitaminli Yem San. A.Ş.</t>
  </si>
  <si>
    <t xml:space="preserve">Cevher Döküm Sanayi A.Ş. </t>
  </si>
  <si>
    <t>İnfo Teks. Ürün. San. ve Dış Tic. Ltd. Şti</t>
  </si>
  <si>
    <t>Yonca Gıda San. İşl. İç ve Dış Tic. A.Ş.</t>
  </si>
  <si>
    <t>Ulusoy Elektrik İml. Taah. ve Tic. A.Ş.</t>
  </si>
  <si>
    <t xml:space="preserve">Sarten Ambalaj San. ve Tic. A.Ş. </t>
  </si>
  <si>
    <t xml:space="preserve">Anı Bisküvi Gıda San. ve Tic. A.Ş. </t>
  </si>
  <si>
    <t>Arbel Bakliyat Hububat San. Tic. A.Ş.</t>
  </si>
  <si>
    <t xml:space="preserve">İnci Akü San. ve Tic. A.Ş. </t>
  </si>
  <si>
    <t xml:space="preserve">Beypa Dış Tic. ve Teks. San. A.Ş. </t>
  </si>
  <si>
    <t>Beyçelik Gestamp Kalıp ve Oto Yan Sanayi Paz. ve Tic. A.Ş.</t>
  </si>
  <si>
    <t>Sayınlar İhr. İth. ve Tic. A.Ş.</t>
  </si>
  <si>
    <t>Medmar Mermer Madencilik San. ve Tic. A.Ş.</t>
  </si>
  <si>
    <t xml:space="preserve">Yünsa Yünlü San. ve Tic. A.Ş. </t>
  </si>
  <si>
    <t>Enpay Endüstriyel Pazarlama ve Yatırım A.Ş.</t>
  </si>
  <si>
    <t>Makbaş Alüminyum Profil İnşaat San. ve Tic. Ltd. Şti.</t>
  </si>
  <si>
    <t>Türk Prysmıan Kablo ve Sistemleri A.Ş.</t>
  </si>
  <si>
    <t>Hayes Lemmerz Jantas Jant Sanayi ve Tic. A.Ş.</t>
  </si>
  <si>
    <t>Abb Elektrik San. A.Ş.</t>
  </si>
  <si>
    <t>Park Elek. Madenc. San. ve Tic. A.Ş.</t>
  </si>
  <si>
    <t>İstor Altın Mücevherat Pazarlama İth. Ve İhr. Ltd. Şti.</t>
  </si>
  <si>
    <t>Acarsan Makarna Un Gıd. İnş. San. ve Tic. A.Ş.</t>
  </si>
  <si>
    <t>Amcor Flexıbles İstanbul Ambalaj San. ve Tic. A.Ş.</t>
  </si>
  <si>
    <t>Özgür Tarım Ürün İnş. San. ve Ticaret A.Ş.</t>
  </si>
  <si>
    <t xml:space="preserve">Gamateks Teks. San. ve Tic. A.Ş. </t>
  </si>
  <si>
    <t>Mutlu Makarnacılık San. ve Tic. A.Ş.</t>
  </si>
  <si>
    <t>Akıntek Tekstil Ürün. San. ve Dış Tic. Ltd. Şti.</t>
  </si>
  <si>
    <t xml:space="preserve">Altınmarka Gıda San. ve Tic. A.Ş. </t>
  </si>
  <si>
    <t xml:space="preserve">Ünsa Ambalaj San. ve Tic. A.Ş. </t>
  </si>
  <si>
    <t>Abb İhracat Tic. ve Elektrik San. A.Ş.</t>
  </si>
  <si>
    <t xml:space="preserve">Sunel Ticaret Türk A.Ş. </t>
  </si>
  <si>
    <t>Dost Kardeşler Tekstil San. ve Tic. A.Ş.</t>
  </si>
  <si>
    <t xml:space="preserve">Bvb Teks. San.  ve Tic. Ltd. Şti. </t>
  </si>
  <si>
    <t xml:space="preserve">Real İç ve Dış Tic. A.Ş. </t>
  </si>
  <si>
    <t xml:space="preserve">Karçağ Nak. İnş. ve Dış Tic. Ltd. Şti. </t>
  </si>
  <si>
    <t>S.S.P Otomotiv Sanayi ve Dış Tic. A.Ş.</t>
  </si>
  <si>
    <t>Sarbak Metal Ticaret ve Sanayi A.Ş.</t>
  </si>
  <si>
    <t xml:space="preserve">Naz Dış Tic. A.Ş. </t>
  </si>
  <si>
    <t>Termo Teknik Ticaret ve Sanayi A.Ş.</t>
  </si>
  <si>
    <t>Kartal Halı Tekstil San. ve Tic. A.Ş.</t>
  </si>
  <si>
    <t>Dünya Taş İthalat İhracat Madencilik Ticaret Anonim Şirketi</t>
  </si>
  <si>
    <t xml:space="preserve">İstanbul Altın Rafinerisi A.Ş. </t>
  </si>
  <si>
    <t>Vatan Kablo Metal Endüstri ve Tic. A.Ş.</t>
  </si>
  <si>
    <t>Volga Dış Tic. ve Danışmanlık A.Ş.</t>
  </si>
  <si>
    <t>Karbel Tekstil Dış Ticaret Ltd. Şti.</t>
  </si>
  <si>
    <t>Kümaş Manyezit Sanayi A.Ş.</t>
  </si>
  <si>
    <t xml:space="preserve">Aslankaya İnş. ve Tic. Ltd. Şti. </t>
  </si>
  <si>
    <t xml:space="preserve">Erol Dış Tic. Ltd. Şti. </t>
  </si>
  <si>
    <t>Falcon Teks. San. ve Tic. A.Ş.</t>
  </si>
  <si>
    <t>Efes Teks. San. ve Dış Tic. Ltd. Şti.</t>
  </si>
  <si>
    <t>Dicle Gıda Ve Tarım Ürünleri San. ve Tic. Ltd. Şti.</t>
  </si>
  <si>
    <t>Süper Film Ambalaj San. ve Tic. A.Ş.</t>
  </si>
  <si>
    <t xml:space="preserve">Özdoğu İnşaat ve Tic. Ltd. Şti. </t>
  </si>
  <si>
    <t xml:space="preserve">Vatan Plastik San. ve Tic. A.Ş </t>
  </si>
  <si>
    <t>Arslantürk Tarım Ürünleri Sanayi İhracat ve İthalat A.Ş.</t>
  </si>
  <si>
    <t xml:space="preserve">Lila Kağıt San. ve Tic. A.Ş. </t>
  </si>
  <si>
    <t>Altek Döküm Hadde Mamülleri San. ve Tic. A.Ş.</t>
  </si>
  <si>
    <t>Beşler Makarna Un İrmik Gıda San. ve Tic. A.Ş.</t>
  </si>
  <si>
    <t>Cemtaş Çelik Makina San. ve Tic. A.Ş.</t>
  </si>
  <si>
    <t>Roketsan Roket San. ve Tic. A.Ş.</t>
  </si>
  <si>
    <t>Osman Akça Tarım Ürün. İth. İhr. San. ve Tic. A.Ş.</t>
  </si>
  <si>
    <t xml:space="preserve">Erkunt Sanayi A.Ş. </t>
  </si>
  <si>
    <t xml:space="preserve">Gürsoy Tarımsal Ürünler Gıda Sanayi ve Ticaret A.Ş. </t>
  </si>
  <si>
    <t>Grammer Koltuk Sist. San. ve Tic. A.Ş.</t>
  </si>
  <si>
    <t>Uob Moda Tekstil Dış Tic. Ltd. Şti.</t>
  </si>
  <si>
    <t>Re-Ma Metal Tekstil İns. Gıda San. Tic. Ltd. Şti.</t>
  </si>
  <si>
    <t xml:space="preserve">Yarış Kabin San. ve Tic. A.Ş. </t>
  </si>
  <si>
    <t>Gemi Kaya İnş. Taah. ve Dış Tic. Ltd. Sti.</t>
  </si>
  <si>
    <t>Çimtaş Çelik İmalat Mon. ve Tes. A.Ş.</t>
  </si>
  <si>
    <t>Mıoro Hediyelik Eşya San. ve Tic. A.Ş.</t>
  </si>
  <si>
    <t xml:space="preserve">Özmaya Sanayi A.Ş. </t>
  </si>
  <si>
    <t>Çağ Çelik Demir ve Çelik Endüstri A.Ş.</t>
  </si>
  <si>
    <t xml:space="preserve">Sunar Paz. ve Dış Tic. Ltd. Şti. </t>
  </si>
  <si>
    <t>Kaplanlar Tekstil Dış Tic. ve San. Ltd. Şti.</t>
  </si>
  <si>
    <t>Milteks Spor Giyim Tekstil San. ve Tic. A.Ş.</t>
  </si>
  <si>
    <t>Sampa Otomotiv Sanayi ve Ticaret A.Ş.</t>
  </si>
  <si>
    <t>Viko Elektrik ve Elektronik End. San. ve Tic. A.Ş.</t>
  </si>
  <si>
    <t>Alfa Mermer Sanayi ve Dış Ticaret Ltd. Şti.</t>
  </si>
  <si>
    <t>Özdemir Boru Profil Sanayi ve Ticaret Ltd. Şti.</t>
  </si>
  <si>
    <t>Med Marıne Kılv. ve Röm. Hız. İnş. San. ve Tic. A.Ş.</t>
  </si>
  <si>
    <t xml:space="preserve">Kale Kilit ve Kalıp San. A.Ş. </t>
  </si>
  <si>
    <t xml:space="preserve">Küçükçalık Teks. San. ve Tic. A.Ş. </t>
  </si>
  <si>
    <t xml:space="preserve">Tekfen İnş. ve Tesisat A.Ş. </t>
  </si>
  <si>
    <t>Kaltun Madencilik Sanayi Nakliye ve Akaryakıt Ticaret Anonim Şirketi</t>
  </si>
  <si>
    <t>Poyraz Poyraz  Fındık Entegre San. ve Tic. A.Ş.</t>
  </si>
  <si>
    <t xml:space="preserve">Adopen Plastik ve İnş. San. A.Ş. </t>
  </si>
  <si>
    <t>Yiğit Akü Malzemeleri Nak.Tur. İnş. San. ve Tic. A.Ş.</t>
  </si>
  <si>
    <t>Aster Global Paz. ve Dış Tic. A.Ş.</t>
  </si>
  <si>
    <t xml:space="preserve">Yavuz Gıda Sanayi ve Ticaret Ltd. Şti. </t>
  </si>
  <si>
    <t xml:space="preserve">Klimasan Klima San. ve Tic. A.Ş. </t>
  </si>
  <si>
    <t>Fore Uluslararası Paz. ve Tic. A.Ş.</t>
  </si>
  <si>
    <t xml:space="preserve">Aksa Jenerator Sanayi A.Ş. </t>
  </si>
  <si>
    <t>Hamaratlı Teks. Konf. San. ve Tic. A.Ş.</t>
  </si>
  <si>
    <t>Koton Mağazacılık Teks. San. ve Tic. A.Ş.</t>
  </si>
  <si>
    <t>Aydınlı Hazır Giyim San. ve Tic. A.Ş.</t>
  </si>
  <si>
    <t xml:space="preserve">Eda Dış Tic. ve Teks. Paz. A.Ş. </t>
  </si>
  <si>
    <t>Roma Plastik Sanayi ve Ticaret A.Ş.</t>
  </si>
  <si>
    <t>S.S.Tariş Üzüm Tarım Sat. Koop. Birliği Kısa Adı Tariş Üzüm</t>
  </si>
  <si>
    <t>Termikel Dış Ticaret A.Ş.</t>
  </si>
  <si>
    <t xml:space="preserve">Venüs Giyim San. ve Tic. A.Ş. </t>
  </si>
  <si>
    <t xml:space="preserve">Birleşik Dış Ticaret A.Ş. </t>
  </si>
  <si>
    <t>Elkon Beton Mak. San. ve Tic. A.Ş.</t>
  </si>
  <si>
    <t xml:space="preserve">Sandoz İlac San. ve Tic. A.Ş. </t>
  </si>
  <si>
    <t>Adesa Mağ.Teks. ve Deri San. Tic. A.Ş.</t>
  </si>
  <si>
    <t>Ciner İç ve Dış Tic.A.Ş.</t>
  </si>
  <si>
    <t>Çinkom Çinko Kurşun Metal ve Madencilik San. Tic. A.Ş.</t>
  </si>
  <si>
    <t>Kabtek Kablo İnş. San. ve Tic. Ltd. Şti.</t>
  </si>
  <si>
    <t xml:space="preserve">Alp Havacılık San. Tic.  A.Ş. </t>
  </si>
  <si>
    <t>Alpin Teks. San. ve Dış Tic. Ltd. Şti.</t>
  </si>
  <si>
    <t xml:space="preserve">Deniz Tekstil San. ve Tic. A.Ş. </t>
  </si>
  <si>
    <t xml:space="preserve">Tosçelik Profil ve Sac End. A.Ş. </t>
  </si>
  <si>
    <t>Gülsan Sentetik Dokuma San. ve Tic. A.Ş.</t>
  </si>
  <si>
    <t>Nadir Teks. Deri ve Yağ San. Tic. Ltd. Şti.</t>
  </si>
  <si>
    <t xml:space="preserve">Mega Metal San. ve Tic. Ltd. Şti. </t>
  </si>
  <si>
    <t>Özkaplan Karpet İç ve Dış Tic. Ltd. Şti.</t>
  </si>
  <si>
    <t>Efor İç ve Dış Ticaret Ltd. Şti.</t>
  </si>
  <si>
    <t xml:space="preserve">Aydın Teks. Tic. ve Paz. A.Ş. </t>
  </si>
  <si>
    <t>İpek Teks. Paz. San. ve Dış Tic.  A.Ş.</t>
  </si>
  <si>
    <t xml:space="preserve">Ekinciler Demir Çelik San. A.Ş. </t>
  </si>
  <si>
    <t>Standard Profil Ege Otomotiv San. ve Tic. A.Ş.</t>
  </si>
  <si>
    <t>Vilmeks İç ve Dış Tic. ve Metal San. A.Ş.</t>
  </si>
  <si>
    <t xml:space="preserve">Summa Turizm Yatırımcılık A.Ş. </t>
  </si>
  <si>
    <t xml:space="preserve">Sabırlar Fındık İhr. Ltd. Şti. </t>
  </si>
  <si>
    <t xml:space="preserve">Norm Cıvata San. ve Tic. A.Ş. </t>
  </si>
  <si>
    <t xml:space="preserve">Ayaz Dış Ticaret Ltd. Şti. </t>
  </si>
  <si>
    <t xml:space="preserve">Şimşek Bisküvi ve Gıda San. A.Ş. </t>
  </si>
  <si>
    <t>Karakaş  Atlantis Kıymetli Madenler Kuyumculuk Telekominakasyon San. ve Tic A.Ş.</t>
  </si>
  <si>
    <t>Mutlu Akü ve Malzemeleri Sanayi A.Ş.</t>
  </si>
  <si>
    <t xml:space="preserve">Yolbulan Metal San. Tic. A.Ş. </t>
  </si>
  <si>
    <t xml:space="preserve">Ges Tekstil Dış Tic. ve San. A.Ş. </t>
  </si>
  <si>
    <t xml:space="preserve">Öz Tekstil San. ve Tic. Ltd. Şti. </t>
  </si>
  <si>
    <t xml:space="preserve">Tiryaki Agro Gıda San. ve Tic. A.Ş.  </t>
  </si>
  <si>
    <t xml:space="preserve">Özer Metal Sanayi A.Ş. </t>
  </si>
  <si>
    <t>Kumtel Dayanıklı Tüketim Mall. Plastik San. Tic. A.Ş.</t>
  </si>
  <si>
    <t xml:space="preserve">Mass Kablo Yatırım ve Tic. A.Ş. </t>
  </si>
  <si>
    <t>Bossan Teks. İth. İhr. San. ve Tic. Ltd. Şti.</t>
  </si>
  <si>
    <t>İlk İnşaat Taahhüt San. ve Tic. A.Ş.</t>
  </si>
  <si>
    <t>Beltan Vıbracoustıc Titreşim Elemanl. San. ve Tic. A.Ş.</t>
  </si>
  <si>
    <t>Famıly Petrol Ürün. ve Tarım Ürün. İç ve Dış Tic. Ltd. Şti.</t>
  </si>
  <si>
    <t xml:space="preserve">Jantsa Jant Sanayi ve Tic. A.Ş. </t>
  </si>
  <si>
    <t>Qlube Petrokimya San. ve Tic. Ltd. Şti.</t>
  </si>
  <si>
    <t xml:space="preserve">Honda Türkıye A.Ş. </t>
  </si>
  <si>
    <t>Tata Steel İstanbul Metal San. ve Tic. A.Ş.</t>
  </si>
  <si>
    <t xml:space="preserve">3 M Sanayi ve Tic. A.Ş. </t>
  </si>
  <si>
    <t xml:space="preserve">Etik Dış Tic. ve Paz. A.Ş. </t>
  </si>
  <si>
    <t xml:space="preserve">Küçüker Teks. Dış Tic. A.Ş. </t>
  </si>
  <si>
    <t xml:space="preserve">Aygun Alüminyum San. ve Tic. A.Ş. </t>
  </si>
  <si>
    <t>Matesa Teks. San. ve Tic. A.Ş.</t>
  </si>
  <si>
    <t xml:space="preserve">Kadooğlu İç ve Dış Tic. A.Ş. </t>
  </si>
  <si>
    <t>Tek Asya Tarım Ürünleri Tic. Ltd. Şti.</t>
  </si>
  <si>
    <t xml:space="preserve">Flokser Teks. San. ve Tic. A.Ş. </t>
  </si>
  <si>
    <t>Nur Gıda Petr. Ürn. Ulus. Nak. Mad Teks. San. ve Dış Tic. Ltd. Şti.</t>
  </si>
  <si>
    <t xml:space="preserve">Bifa Bisküvi Ve Gıda San. A.Ş. </t>
  </si>
  <si>
    <t>Global Sourcıng Dış Tic. Ltd. Şti.</t>
  </si>
  <si>
    <t xml:space="preserve">Bilim İlaç Sanayii ve Tic. A.Ş. </t>
  </si>
  <si>
    <t>Agt Ahşap Sanayi ve Ticaret A.Ş.</t>
  </si>
  <si>
    <t>Afyon Yumurta İth. İhr. ve Tic. A.Ş.</t>
  </si>
  <si>
    <t xml:space="preserve">Baykan Dış Tic. Ltd. Şti. </t>
  </si>
  <si>
    <t>Silverline Ev Gereçleri Satış ve Pazarlama .A.Ş.</t>
  </si>
  <si>
    <t>Parsan Makina Parçaları San. A.Ş.</t>
  </si>
  <si>
    <t xml:space="preserve">Bia Dış Ticaret A.Ş. </t>
  </si>
  <si>
    <t>Ferro Döküm Sanayi ve Dış Ticaret A.Ş.</t>
  </si>
  <si>
    <t>Franke Mutfak ve Banyo Sisteml. San. ve Tic. A.Ş.</t>
  </si>
  <si>
    <t>Coşkunöz Radyatör ve Isı Sanayi Ticaret A.Ş.</t>
  </si>
  <si>
    <t>Sapro Temizlik Ürünl. San. ve Tic. A.Ş.</t>
  </si>
  <si>
    <t>İbişler Teks. San. ve Dış Tic. A.Ş.</t>
  </si>
  <si>
    <t>Anadolu Isuzu Otom. San. ve Tic. A.Ş.</t>
  </si>
  <si>
    <t xml:space="preserve">Emre Metal Dış Tic. Ltd. Şti. </t>
  </si>
  <si>
    <t>Orka Tarım Ürünleri Sanayi ve Tic. Ltd. Şti.</t>
  </si>
  <si>
    <t xml:space="preserve">Akdaş Döküm San.ve Tic. A.Ş. </t>
  </si>
  <si>
    <t>Ceha Büro Mobilyaları A.Ş.</t>
  </si>
  <si>
    <t>Surtel Ambalaj Dağıt. San. ve Tic. A.Ş.</t>
  </si>
  <si>
    <t xml:space="preserve">Erkul Kozmetik San. ve Tic. A.Ş. </t>
  </si>
  <si>
    <t>Akyem Adana Yem Yağ Biodizel Tar. ve San. Tic. A.Ş.</t>
  </si>
  <si>
    <t>Katmerciler Araçüstü Ekipman San. ve Tic. A.Ş.</t>
  </si>
  <si>
    <t>Safyün Halı Tekstil Sanayi ve Ticaret A.Ş.</t>
  </si>
  <si>
    <t>Bade Dış Tic. A.Ş.</t>
  </si>
  <si>
    <t>Baykal Makina Sanayi ve Ticaret A.Ş.</t>
  </si>
  <si>
    <t>Gizem Frit Pazarlama ve Dış Tic. A.Ş.</t>
  </si>
  <si>
    <t xml:space="preserve">Samsun Makina Sanayi A.Ş. </t>
  </si>
  <si>
    <t xml:space="preserve">Mersin Un San. ve Tic. Ltd. Şti. </t>
  </si>
  <si>
    <t>P.M.S. Metal Profil Alüminyum San. ve Tic. A.Ş.</t>
  </si>
  <si>
    <t>Gözek Teks. İth.İhr. San. Tic. A.Ş.</t>
  </si>
  <si>
    <t xml:space="preserve">Polin Dış Tic. Ltd. Şti. </t>
  </si>
  <si>
    <t>Reha Tekstil Dış Tic. ve San. A.Ş.</t>
  </si>
  <si>
    <t xml:space="preserve">Danış Giyim Tic. ve San. Ltd. Şti. </t>
  </si>
  <si>
    <t xml:space="preserve">İlbeyli Koll. Şti. </t>
  </si>
  <si>
    <t>Cmk Kablo Elektrik Sanayi İç ve Dış Ticaret Ltd. Şti.</t>
  </si>
  <si>
    <t>Mecaplast Otomotiv Ürünleri Sanayi ve Ticaret A.Ş.</t>
  </si>
  <si>
    <t xml:space="preserve">Ego Elekt. Aletler San. A.Ş. </t>
  </si>
  <si>
    <t>Nitto Bento Bantçılık San. ve Tic. A.Ş.</t>
  </si>
  <si>
    <t>Tuğrul Tarım ve Petrol Ür. Tic. ve San. A.Ş.</t>
  </si>
  <si>
    <t xml:space="preserve">Aps Giyim San. ve Tic. A.Ş. </t>
  </si>
  <si>
    <t>Oğuzhan Tekstil Turizm İnşaat San. ve Tic. A.Ş.</t>
  </si>
  <si>
    <t>Sandoz Grub Sağ. Ür. İlaç. San. ve Tic. A.Ş.</t>
  </si>
  <si>
    <t xml:space="preserve">Ağır Haddecilik A.Ş. </t>
  </si>
  <si>
    <t>Elita Gıda Sanayi ve Ticaret A.Ş.</t>
  </si>
  <si>
    <t>Haz Gıda Pazarlama İç ve Dış Tic. Ltd. Şti.</t>
  </si>
  <si>
    <t>Ermaksan Makina San. ve Tic. A.Ş.</t>
  </si>
  <si>
    <t>Cemre Marin Endüstri A.Ş.</t>
  </si>
  <si>
    <t xml:space="preserve">Teksis Teks. Ürünl. Paz. A.Ş. </t>
  </si>
  <si>
    <t>Torun Bakır Alaşımları Metal Sanayi ve Ticaret A.Ş.</t>
  </si>
  <si>
    <t>Demisaş Döküm Emaye Mamülleri San. A.Ş.</t>
  </si>
  <si>
    <t>Menas Mersin Zira Ürünler İşl. İhr. Sanitic. A.Ş.</t>
  </si>
  <si>
    <t xml:space="preserve">Rüya İç Ve Dış Tic. Ltd. Şti. </t>
  </si>
  <si>
    <t>Olimar Madencilik İth. ve İhr. San. ve Tic. Ltd. Şti.</t>
  </si>
  <si>
    <t>Elsan Elektrik Gereçleri San. ve Tic. A.Ş.</t>
  </si>
  <si>
    <t xml:space="preserve">Dal Teknik Makina Ticaret ve San. A.Ş. </t>
  </si>
  <si>
    <t>Mozart Pırlanta Çiğdem Büyükşeker</t>
  </si>
  <si>
    <t xml:space="preserve">Akd Döküm Ticaret A.Ş. </t>
  </si>
  <si>
    <t xml:space="preserve">İpek Yem ve Gıda San. Tic. A.Ş. </t>
  </si>
  <si>
    <t>İsa Dış Ticaret Ltd. Şti.</t>
  </si>
  <si>
    <t>Aves Enerji Yağ ve Gıda Sanayi A.Ş.</t>
  </si>
  <si>
    <t>Finteks Teks. ve Halı San. Ltd. Şti.</t>
  </si>
  <si>
    <t>İhracat 2013 ($)</t>
  </si>
  <si>
    <t>2013 İç Satış Tutarı (TL)</t>
  </si>
  <si>
    <t>31.695.395.96</t>
  </si>
  <si>
    <t xml:space="preserve">  </t>
  </si>
  <si>
    <t>2013 Vergi Öncesi Dönem Karı (TL)</t>
  </si>
  <si>
    <t>Üretici-İhracatçı</t>
  </si>
  <si>
    <t>İhracatçı</t>
  </si>
  <si>
    <t>ÖSP:58.96 YSP:41.04</t>
  </si>
  <si>
    <t>ÖSP:49 YSP:51</t>
  </si>
  <si>
    <t>ÖSP:0.72 YSP:99.28</t>
  </si>
  <si>
    <t>ÖSP:15 YSP:85</t>
  </si>
  <si>
    <t>ÖSP:0.16 YSP:99.84</t>
  </si>
  <si>
    <t>ÖSP:37.5 KSP:25 YSP:37.5</t>
  </si>
  <si>
    <t>KSP:25.4 YSP:74.6</t>
  </si>
  <si>
    <t>ÖSP:93.33 YSP:6.67</t>
  </si>
  <si>
    <t>KSP:6.43 YSP:93.57</t>
  </si>
  <si>
    <t>ÖSP:0.2 YSP:99.8</t>
  </si>
  <si>
    <t>ÖSP:53.78 YSP:46.22</t>
  </si>
  <si>
    <t>ÖSP:56.37 YSP:43.63</t>
  </si>
  <si>
    <t>ÖSP:0.13 YSP:99.87</t>
  </si>
  <si>
    <t>ÖSP:0.01 YSP:99.99</t>
  </si>
  <si>
    <t>ÖSP:40 YSP:60</t>
  </si>
  <si>
    <t>ÖSP:77.34 YSP:22.66</t>
  </si>
  <si>
    <t>ÖSP:74 KSP:26</t>
  </si>
  <si>
    <t>ÖSP:60 YSP:40</t>
  </si>
  <si>
    <t>ÖSP:50 YSP:50</t>
  </si>
  <si>
    <t>ÖSP:25 YSP:75</t>
  </si>
  <si>
    <t>ÖSP:96.65 YSP:3.35</t>
  </si>
  <si>
    <t>ÖSP:86 YSP:14</t>
  </si>
  <si>
    <t>ÖSP:54.67 YSP:45.33</t>
  </si>
  <si>
    <t>KSP:50 YSP:50</t>
  </si>
  <si>
    <t>ÖSP:84 YSP:16</t>
  </si>
  <si>
    <t>ÖSP:51 YSP:49</t>
  </si>
  <si>
    <t>ÖSP:20 YSP:80</t>
  </si>
  <si>
    <t>ÖSP:16.25 YSP:83.75</t>
  </si>
  <si>
    <t>ÖSP:0.04 YSP:99.96</t>
  </si>
  <si>
    <t>ÖSP:84.83 KSP:15.17</t>
  </si>
  <si>
    <t>ÖSP:0.6 YSP:99.4</t>
  </si>
  <si>
    <t>ÖSP:10 YSP:90</t>
  </si>
  <si>
    <t>ÖSP:75 YSP:25</t>
  </si>
  <si>
    <t>ÖSP:3.81 YSP:96.19</t>
  </si>
  <si>
    <t>ÖSP:39 YSP:61</t>
  </si>
  <si>
    <t>ÖSP:96 YSP:4</t>
  </si>
  <si>
    <t>KSP:99 YSP:1</t>
  </si>
  <si>
    <t>ÖSP:0.15 YSP:99.85</t>
  </si>
  <si>
    <t>ÖSP:72 YSP:28</t>
  </si>
  <si>
    <t>ÖSP:97 YSP:3</t>
  </si>
  <si>
    <t>ÖSP:0.0037 YSP:99.9963</t>
  </si>
  <si>
    <t>ÖSP:70.26 YSP:29.74</t>
  </si>
  <si>
    <t>ÖSP:98 YSP:2</t>
  </si>
  <si>
    <t>ÖSP:95 YSP:5</t>
  </si>
  <si>
    <t xml:space="preserve">Argon Kimya San. ve Tic. A.Ş. </t>
  </si>
  <si>
    <t>Kar-Tar San. ve Tic. Ltd. Şti.</t>
  </si>
  <si>
    <t>Evas Ev Aletleri Sanayi Ltd. Şti.</t>
  </si>
  <si>
    <t xml:space="preserve">Kınan Dış Ticaret Ltd. Şti. </t>
  </si>
  <si>
    <t xml:space="preserve">Erdem Teks. San. ve Tic. A.Ş. </t>
  </si>
  <si>
    <t>Yurtbay Seramik Sanayi ve Ticaret A.Ş.</t>
  </si>
  <si>
    <t xml:space="preserve">Almes İç ve Dış Tic. Nak. A.Ş. </t>
  </si>
  <si>
    <t>Electrıfıl Unıfıl Otom. San. ve Tic. A.Ş.</t>
  </si>
  <si>
    <t xml:space="preserve">Cengiz Makina San. ve Tic. A.Ş. </t>
  </si>
  <si>
    <t>Yıldız Entegre Ağaç Sanayi ve Ticaret A.Ş.</t>
  </si>
  <si>
    <t xml:space="preserve">Erku Dış Tic. Paz. ve Turizm A.Ş. </t>
  </si>
  <si>
    <t xml:space="preserve">Nsn Tekstil San. ve Tic. Ltd. Şti. </t>
  </si>
  <si>
    <t>Göknur Gıda Maddeleri Enerji İmalat İth. İhr. Tic. ve San. A.Ş.</t>
  </si>
  <si>
    <t>Fistaş Dış Tic. Paz. San. ve Tic. A.Ş.</t>
  </si>
  <si>
    <t>Polibak Plastik Film San. ve Tic. A.Ş.</t>
  </si>
  <si>
    <t>Teksim Giyim San. ve Tic. Ltd. Şti.</t>
  </si>
  <si>
    <t>Hisar Çelik Döküm Sanayi ve Ticaret A.Ş.</t>
  </si>
  <si>
    <t>Akkim Yapı Kimyasalları Sanayi ve Ticaret A.Ş.</t>
  </si>
  <si>
    <t xml:space="preserve">Ulusoy Un Sanayi ve Tic. A.Ş. </t>
  </si>
  <si>
    <t>Sufi Çorap ve Teks. Ürünl. San. ve Tic. Ltd. Şti.</t>
  </si>
  <si>
    <t>Öztiryakiler Madeni Eşya San. Tic. A.Ş.</t>
  </si>
  <si>
    <t>Dimer Mermer İnşaat San. ve Tic. A.Ş.</t>
  </si>
  <si>
    <t xml:space="preserve">Sarar Giyim Teks. Enerji San. ve Tic. A.Ş. </t>
  </si>
  <si>
    <t>Altunsoy Uluslararası Nak. İnş. İth. İhr. Tic. Ltd. Şti.</t>
  </si>
  <si>
    <t>Işık Organik Gıda Tarım Ür. Hayv. San. ve Dış Tic. A.Ş.</t>
  </si>
  <si>
    <t>Anatolia Tar. Ür. San. ve Dış Tic. A.Ş.</t>
  </si>
  <si>
    <t>Mikropor Makina San. ve Tic. A.Ş.</t>
  </si>
  <si>
    <t>Güney Çelik Hasır ve Demir Mam. San. Tic. A.Ş.</t>
  </si>
  <si>
    <t xml:space="preserve">Kıvanç Teks. San. ve Tic. A.Ş. </t>
  </si>
  <si>
    <t>Ulaş Gıda Un Tekstil Nakliyat Tic. ve San. A.Ş.</t>
  </si>
  <si>
    <t>Güneş Elek. İlt. Bilg. Med. ve Nak. San. Tic. Ltd. Şti.</t>
  </si>
  <si>
    <t>Frigoglass Turkey Soğutma San. İç ve Dış Tic. A.Ş.</t>
  </si>
  <si>
    <t xml:space="preserve">Sarıtaş Çelik San. ve Tic. A.Ş. </t>
  </si>
  <si>
    <t>Seha Mühendislik Müşavirlik Ticaret Makina San. A.Ş.</t>
  </si>
  <si>
    <t>M.T Reklam A.Ş.</t>
  </si>
  <si>
    <t>Eke Tekstil Konfeksiyon Turizm San. ve Tic. A.Ş.</t>
  </si>
  <si>
    <t>Gezer Ayakkabı Deri San. ve Tic. A.Ş.</t>
  </si>
  <si>
    <t xml:space="preserve">Elmas Dış Tic. A.Ş. </t>
  </si>
  <si>
    <t xml:space="preserve">Hasçelik San. ve Tic. A.Ş. </t>
  </si>
  <si>
    <t xml:space="preserve">Durum Gıda San. ve Tic. A.Ş. </t>
  </si>
  <si>
    <t>Bursalı Dış Ticaret Ltd. Şti.</t>
  </si>
  <si>
    <t xml:space="preserve">Cu Tekstil San. ve Tic. A.Ş. </t>
  </si>
  <si>
    <t xml:space="preserve">Matraş Dış Tic. A.Ş. </t>
  </si>
  <si>
    <t>Dina Vanelli Teks. San. ve Tic. A.Ş.</t>
  </si>
  <si>
    <t xml:space="preserve">Kasar Ve Dual Teks. San. A.Ş </t>
  </si>
  <si>
    <t>Mogul Kumaş Sanayi ve Ticaret Ltd. Şti.</t>
  </si>
  <si>
    <t xml:space="preserve">Aytim Teks. San. ve Dış Tic. A.Ş. </t>
  </si>
  <si>
    <t xml:space="preserve">Pet Dış Tic. Ltd. Şti. </t>
  </si>
  <si>
    <t>Hursan Paslanmaz Çelik Geri Dönüşüm Tesisl. Tic. San. A.Ş.</t>
  </si>
  <si>
    <t>Accell Dış Ticaret Ltd. Şti.</t>
  </si>
  <si>
    <t>Borsan Kablo Elektrik Aydınlatma İnşaat San. ve Tic. A.Ş.</t>
  </si>
  <si>
    <t>Aydemir Gıda Sebze Meyve  Komisyonculuğu Nakl. Ambl. San. ve Tic. Ltd. Şti.</t>
  </si>
  <si>
    <t>Astor Transformator  Enerji Tur. İnş. ve Petr. San. Tic. A.Ş.</t>
  </si>
  <si>
    <t>Alkar İnş. İth. İhr. ve Tic. Ltd. Şti.</t>
  </si>
  <si>
    <t>İpek İdrofil Pamuk San. ve Tic. A.Ş.</t>
  </si>
  <si>
    <t xml:space="preserve">Cesur Ambalaj San. ve Tic. A.Ş. </t>
  </si>
  <si>
    <t xml:space="preserve">Oğuz Teks. San. ve Tic. A.Ş. </t>
  </si>
  <si>
    <t>Çelikel Alüminyum Döküm İml. Sanayi ve Ticaret A.Ş.</t>
  </si>
  <si>
    <t xml:space="preserve">Ertürk Üzüm ve Tarım Ürünleri İşletmeleri İthalat İhracat Ticaret ve Sanayi Limited Şirketi </t>
  </si>
  <si>
    <t>Kütaş Tarım Ürünleri Dış Tic. ve San. A.Ş.</t>
  </si>
  <si>
    <t xml:space="preserve">Tayaş Gıda San. ve Tic. A.Ş. </t>
  </si>
  <si>
    <t>Arma Filtre Sistemleri Sanayi ve Ticaret A.Ş.</t>
  </si>
  <si>
    <t>Sıo Automotıve  Pazarlama ve Ticaret A.Ş.</t>
  </si>
  <si>
    <t>Doruk Marmara Un Sanayiciliği A.Ş.</t>
  </si>
  <si>
    <t xml:space="preserve">Filpa Ambl. ve Dış Tic. A.Ş. </t>
  </si>
  <si>
    <t>Graniser İç ve Dış Ticaret A.Ş.</t>
  </si>
  <si>
    <t>Armen İplik Örme Tekstil San. ve Tic. Ltd. Şti.</t>
  </si>
  <si>
    <t>Bahtiyar Av Malzemeleri Pazarlama İnşaat Tekstil San. ve Tic. Ltd. Şti.</t>
  </si>
  <si>
    <t>Wavin Tr Plastik Sanayi A.Ş.</t>
  </si>
  <si>
    <t>Nawras Tarım Ürün. Gıd. Nak. İnş. İth. İhr. San. Ltd. Şti.</t>
  </si>
  <si>
    <t>Akademi Teks.San.Ve Tic. Ltd. Şti.</t>
  </si>
  <si>
    <t xml:space="preserve">Eke Metal Group A.Ş. </t>
  </si>
  <si>
    <t>Sürsan Su Ürünleri San. ve Tic. A.Ş.</t>
  </si>
  <si>
    <t xml:space="preserve">Özgüven Dış Tic. Ltd. Şti. </t>
  </si>
  <si>
    <t>Başarlar Hırdavat Pazarlama Sanayi ve Ticaret Ltd. Şti.</t>
  </si>
  <si>
    <t>Erdoğanlar Alüminyum San. ve Tic. A.Ş.</t>
  </si>
  <si>
    <t>Bagfas Bandırma Gübre Fabrikaları A.Ş.</t>
  </si>
  <si>
    <t xml:space="preserve">Syngenta Tarım San. ve Tic. A.Ş. </t>
  </si>
  <si>
    <t>Matiat Dış Ticaret Limited Şirketi</t>
  </si>
  <si>
    <t xml:space="preserve">Süper Teks. San. ve Tic. A.Ş. </t>
  </si>
  <si>
    <t>Kanca El Al.Dövme Çelik ve Mak. San. A.Ş.</t>
  </si>
  <si>
    <t>Genç Tekstil San. ve Dış Tic. A.Ş.</t>
  </si>
  <si>
    <t>Nsk Armatür ve Aksesuar San. ve Tic. A.Ş.</t>
  </si>
  <si>
    <t>Ana Gıda İhtiyaç Maddeleri San. ve Tic. A.Ş.</t>
  </si>
  <si>
    <t xml:space="preserve">Traçim Çimento San. ve Tic. A.Ş. </t>
  </si>
  <si>
    <t>Garip Tavukçuluk Gıda ve Yem San. Tic. A.Ş.</t>
  </si>
  <si>
    <t xml:space="preserve">Eksun Gıda Tarım San. ve Tic. A.Ş. </t>
  </si>
  <si>
    <t>Schott Orim Cam Sanayi ve Ticaret A.Ş.</t>
  </si>
  <si>
    <t xml:space="preserve">Bilsar Dış Ticaret A.Ş. </t>
  </si>
  <si>
    <t>Novaplast Plastik Sanayi ve Ticaret A.Ş.</t>
  </si>
  <si>
    <t xml:space="preserve">Selva Gıda San. A.Ş. </t>
  </si>
  <si>
    <t>Sartel Elektrik Kablo ve Mot. Mak. İnş. Tur. San. ve Tic. Ltd. Şti.</t>
  </si>
  <si>
    <t>Uğur-San İth. İhr. Top. Gıda Nak. İnş. Sınır Tic. Ltd. Şti.</t>
  </si>
  <si>
    <t xml:space="preserve">Gemlik Gübre Sanayii A.Ş. </t>
  </si>
  <si>
    <t>Anadolu Efes Biracılık  ve Malt. Sanayi A.Ş.</t>
  </si>
  <si>
    <t xml:space="preserve">Korel Elekt. San. ve Tic. A.Ş. </t>
  </si>
  <si>
    <t>Canan İplikçilik San. ve Tic. A.Ş.</t>
  </si>
  <si>
    <t xml:space="preserve">Boyçelik Metal San. ve Tic. A.Ş. </t>
  </si>
  <si>
    <t xml:space="preserve">Coster Aerosol Valf Sanayi A.Ş. </t>
  </si>
  <si>
    <t xml:space="preserve">Şenmar Dış Tic. Ltd. Şti. </t>
  </si>
  <si>
    <t>Modavizyon Teks. San. ve Tic. A.Ş.</t>
  </si>
  <si>
    <t xml:space="preserve">Bekaert İzmit Çelik Kord San. ve Tic. A.Ş. </t>
  </si>
  <si>
    <t>Re Grup Dış Ticaret A.Ş.</t>
  </si>
  <si>
    <t>Bilkont Dış Tic. ve Teks. San. A.Ş.</t>
  </si>
  <si>
    <t xml:space="preserve">Remateks Teks. Tic. ve San. A.Ş. </t>
  </si>
  <si>
    <t>Ayvaz Sinai Ürünler Tic. ve San. A.Ş.</t>
  </si>
  <si>
    <t>Meka Beton Santralleri İmalat San. ve Tic. A.Ş.</t>
  </si>
  <si>
    <t>Oskar Orman Ürn. Petr. Teks. Gıda Day. Tük. Mal. San. Dış Tic. Ltd. Şti.</t>
  </si>
  <si>
    <t>Dns Dış Tic. Teks. San. Ltd. Şti.</t>
  </si>
  <si>
    <t xml:space="preserve">Pakpen Dış Ticaret A.Ş. </t>
  </si>
  <si>
    <t>Agromey Gıda ve Yem San. Tic. A.Ş.</t>
  </si>
  <si>
    <t>Borusan Makina ve Güç Sist.San. ve Tic. A.Ş.</t>
  </si>
  <si>
    <t>Frımpeks Kimya ve Etiket San. Tic. A.Ş.</t>
  </si>
  <si>
    <t>Erbosan Erciyas Boru Sanayi Ticaret A.Ş.</t>
  </si>
  <si>
    <t>Hekimoğlu Döküm Sanayi Nakliyat  ve Tic. A.Ş.</t>
  </si>
  <si>
    <t xml:space="preserve">Ufuk Boru San. ve Tic. A.Ş. </t>
  </si>
  <si>
    <t xml:space="preserve">Penti Giyim Ticaret A.Ş. </t>
  </si>
  <si>
    <t>Beşsan Makarna Gıd. San. ve Tic. A.Ş.</t>
  </si>
  <si>
    <t>Akaş Tarım Ürünleri İnş. Ahşap Plastik Amb. San ve Tic. A.Ş.</t>
  </si>
  <si>
    <t>Wıttur Asansör Sanayi ve Tic. A.Ş.</t>
  </si>
  <si>
    <t>Arfesan Arkan Fren Elemanları San. Tic. A.Ş.</t>
  </si>
  <si>
    <t xml:space="preserve">Berke Plastik San. ve Tic. A.Ş. </t>
  </si>
  <si>
    <t xml:space="preserve">Emta Kablo San. ve Tic. A.Ş. </t>
  </si>
  <si>
    <t>Domino Teks. Ürünl. San. ve Dış Tic. A.Ş.</t>
  </si>
  <si>
    <t>Yns Teks. ve Konf. San. Dış Tic. Ltd. Şti.</t>
  </si>
  <si>
    <t xml:space="preserve">Mtc Metal Dış Tic. Ltd. Şti. </t>
  </si>
  <si>
    <t>Marsa Yağ San. ve Tic. A.Ş.</t>
  </si>
  <si>
    <t>Aydınlı Deri Konf. San. ve Tic. A.Ş.</t>
  </si>
  <si>
    <t>Konveyor Beyaz Eşya ve Otomotiv Yan San. Tic. A.Ş.</t>
  </si>
  <si>
    <t>Yamakoğlu İnş. Taah. ve Dış. Tic. Ltd. Şti.</t>
  </si>
  <si>
    <t xml:space="preserve">Yaprak Otom. San.ve Tic. Ltd. Şti. </t>
  </si>
  <si>
    <t>Lidya Konservecilik Müteahhitlik İnşaat Turizm Sanayi ve Ticaret Limited Şirketi</t>
  </si>
  <si>
    <t>Sistem Alüminyum San. ve Tic. A.Ş.</t>
  </si>
  <si>
    <t xml:space="preserve">Doğan Teks. Ltd. Şti. </t>
  </si>
  <si>
    <t>Sa-Ra Enerji İnşaat Ticaret ve Sanayi A.Ş.</t>
  </si>
  <si>
    <t xml:space="preserve">Asal Dış Tic. A.Ş. </t>
  </si>
  <si>
    <t>Çukurova İnşaat Makinaları San. ve Tic. A.Ş.</t>
  </si>
  <si>
    <t>Dalgakıran Kompresor San. ve Tic. Ltd. Şti.</t>
  </si>
  <si>
    <t>Al Tekstil Konfeksiyon San. Tic. Ltd. Şti.</t>
  </si>
  <si>
    <t>Eku Fren Kampana ve Döküm San. A.Ş.</t>
  </si>
  <si>
    <t xml:space="preserve">Alka San. İnş. ve Tic. A.Ş. </t>
  </si>
  <si>
    <t xml:space="preserve">Prekons İnşaat Sanayi A.Ş. </t>
  </si>
  <si>
    <t xml:space="preserve">Ünl Dış Tic. Ltd. Şti. </t>
  </si>
  <si>
    <t xml:space="preserve">Modern Karton San. ve Tic. A.Ş. </t>
  </si>
  <si>
    <t>Ser Teks. Ulusl. Taşım. İnş. Gıda Turz. San. ve Tic. Ltd. Şti.</t>
  </si>
  <si>
    <t>Akkuş Tekstil San. Tic. A.Ş.</t>
  </si>
  <si>
    <t>Çimko Çimento ve Beton Sanayi Tic. A.Ş.</t>
  </si>
  <si>
    <t xml:space="preserve">Kaynak İplik San. ve Tic. A.Ş. </t>
  </si>
  <si>
    <t>Autolıv Metal Pres San. ve Tic. A.Ş.</t>
  </si>
  <si>
    <t>Amcor Tobacco Packagıng İzmir Gravür Baskı San. Tic. A.Ş.</t>
  </si>
  <si>
    <t xml:space="preserve">Kumeks Dış Tic. ve Turizm A.Ş. </t>
  </si>
  <si>
    <t xml:space="preserve">Durkar Dış Tic. Ltd. Şti. </t>
  </si>
  <si>
    <t>Özyaşar Tel ve Galvanizleme San. A.Ş.</t>
  </si>
  <si>
    <t>Hasırcı Tekstil San. ve Tic. A.Ş.</t>
  </si>
  <si>
    <t>Asaş Ambalaj Baskı San. ve Tic.  A.Ş.</t>
  </si>
  <si>
    <t xml:space="preserve">Metal Matris San. ve Tic. A.Ş. </t>
  </si>
  <si>
    <t>Kurtoglu Bakır Kurşun Sanayi A.Ş.</t>
  </si>
  <si>
    <t>Mahmut Yarım Gıda İth. İhr. San. ve Tic. A.Ş.</t>
  </si>
  <si>
    <t>Dedeman Madencilik Sanayi ve Tic. A.Ş.</t>
  </si>
  <si>
    <t>Yaşarteks Tekstil Sanayi Tic. A.Ş.</t>
  </si>
  <si>
    <t>Çimentaş İzmir Çimento Fab. T.A.Ş.</t>
  </si>
  <si>
    <t xml:space="preserve">Kartonsan Karton San. Tic. A.Ş. </t>
  </si>
  <si>
    <t xml:space="preserve">Sepa Mensucat San. ve Tic. A.Ş </t>
  </si>
  <si>
    <t xml:space="preserve">Batman Dış Ticaret Ltd. Şti. </t>
  </si>
  <si>
    <t xml:space="preserve">Export Dıes Tic. Ltd. Şti. </t>
  </si>
  <si>
    <t xml:space="preserve">Kilim Dış Tic. ve Paz. A.Ş. </t>
  </si>
  <si>
    <t>Şahintürkler Teks. San. ve Dış Tic. Ltd. Şti.</t>
  </si>
  <si>
    <t xml:space="preserve">Hisarlar İth. İhr. Paz. A.Ş. </t>
  </si>
  <si>
    <t>Günkar Dış Tic. Paz. A.Ş.</t>
  </si>
  <si>
    <t>Korhan Pazarlama ve Dış Tic. A.Ş.</t>
  </si>
  <si>
    <t xml:space="preserve">Hateks Hatay Tekstil İşl. A.Ş. </t>
  </si>
  <si>
    <t>Metamar Mermer Granit Madencilik San. ve Tic. A.Ş.</t>
  </si>
  <si>
    <t xml:space="preserve">Selçuk İplik San. ve Tic. A.Ş. </t>
  </si>
  <si>
    <t xml:space="preserve">Ritaş Paz. İç ve Dış Tic. A.Ş. </t>
  </si>
  <si>
    <t>Çağla Şekerli Mamüller San. ve Tic. A.Ş.</t>
  </si>
  <si>
    <t xml:space="preserve">Yakar Teks. San. ve Tic. Ltd. Şti. </t>
  </si>
  <si>
    <t xml:space="preserve">Ünal Kablo Dış. Tic. Ltd. Şti. </t>
  </si>
  <si>
    <t>Akpa Alüminyum Plastik San. ve Tic. Ltd. Şti.</t>
  </si>
  <si>
    <t>Demirer Kablo Tesisleri San. ve Tic. A.Ş.</t>
  </si>
  <si>
    <t>İnterteks Gıda Teks. Dış. Tic.  A.Ş.</t>
  </si>
  <si>
    <t>Kaplanser Halı Gıda ve Teks. San. ve Tic. Ltd. Şti.</t>
  </si>
  <si>
    <t>Azim Un Gıda Tarım İnşaat Nakliye Petrol Sanayi ve Tic. A.Ş.</t>
  </si>
  <si>
    <t>Gülermak Ağır Sanayi İnşaat ve Taahhüt A.Ş.</t>
  </si>
  <si>
    <t>Sanica Dış Ticaret A.Ş.</t>
  </si>
  <si>
    <t>Ae Arma Elektropanc Elektromekanik Taahh. ve Tic. A.Ş.</t>
  </si>
  <si>
    <t>Tandem İhracat A.Ş.</t>
  </si>
  <si>
    <t>Punto Deri San. ve Tic. A.Ş.</t>
  </si>
  <si>
    <t xml:space="preserve">Eruslu İç ve Dış Tic. Paz. A.Ş. </t>
  </si>
  <si>
    <t xml:space="preserve">Grand Dış Tic. Ltd. Şti. </t>
  </si>
  <si>
    <t>Turan Teks. San. İth. İhr. ve Tic. Ltd. Şti.</t>
  </si>
  <si>
    <t xml:space="preserve">Yılmar Dış Ticaret Ltd. Şti. </t>
  </si>
  <si>
    <t>Abdi İbrahim İlaç San. ve Tic. A.Ş.</t>
  </si>
  <si>
    <t>Çakmaklar Gıda San. ve Tic. Ltd. Şti.</t>
  </si>
  <si>
    <t>Memişoğlu Tarım Ürün. Tic. Ltd. Şti.</t>
  </si>
  <si>
    <t>Akım Metal Sanayi ve Ticaret A.Ş.</t>
  </si>
  <si>
    <t>Zınar Export İmport Dış Tic. Ltd. Şti.</t>
  </si>
  <si>
    <t>Eşmeler Tarım Tarım  Ürünleri Paketleme Depo. Nakl. Taah. İth. İhr.Tic. Ltd. Şti.</t>
  </si>
  <si>
    <t>Selah Makine ve Gemicilik Endüstri Tic. A.Ş.</t>
  </si>
  <si>
    <t>Global Gıda Paz. ve Dış Tic. Ltd. Şti.</t>
  </si>
  <si>
    <t>Brv Grup Teks. San. Dış Tic. Ltd. Şti.</t>
  </si>
  <si>
    <t>Tek Kablo Sanayi ve Ticaret A.Ş.</t>
  </si>
  <si>
    <t>Basra Gıda San. Paz. Dış Tic. Ltd. Şti.</t>
  </si>
  <si>
    <t>Beş Yıldız Sebze Meyve Zirai İlaçlar Tar. İnş. Taah. Nak. San.</t>
  </si>
  <si>
    <t>Çakıroğlu Demir Çelik San. ve Tic. A.Ş.</t>
  </si>
  <si>
    <t>Gemciler Güven Metal Sanayi ve Ticaret  A.Ş.</t>
  </si>
  <si>
    <t xml:space="preserve">Süperlit Boru San. A.Ş. </t>
  </si>
  <si>
    <t xml:space="preserve">Bilfer Madencilik ve İhr. A.Ş. </t>
  </si>
  <si>
    <t>Farba Otomotiv Aydınlatma ve Plastik Fab. A.Ş.</t>
  </si>
  <si>
    <t>Samet Kalıp ve Madeni Eşya San. ve Tic. A.Ş.</t>
  </si>
  <si>
    <t xml:space="preserve">Paksel Kimya San. ve Ticaret A.Ş. </t>
  </si>
  <si>
    <t>Yakupoğlu Tekstil ve Deri San. Tic. A.Ş.</t>
  </si>
  <si>
    <t xml:space="preserve">İlay Dış Tic. A.Ş. </t>
  </si>
  <si>
    <t>Gökşah Gıda Tarım Sanayi ve Ticaret  A.Ş.</t>
  </si>
  <si>
    <t>Hürsan Havlu Üretim San. ve Tic. A.Ş.</t>
  </si>
  <si>
    <t>As Star Tarım Ürünleri Nakl. ve Tic. Ltd. Şti.</t>
  </si>
  <si>
    <t>Kartet Karadeniz Toptan Elektrik Tic. A.Ş.</t>
  </si>
  <si>
    <t>Veronica Deri ve Teks. San. Tic. Ltd. Şti</t>
  </si>
  <si>
    <t>Kasem Makina Sanayi ve Ticaret A.Ş.</t>
  </si>
  <si>
    <t xml:space="preserve">Post Halı İth. İhr. Ltd. Şti. </t>
  </si>
  <si>
    <t xml:space="preserve">Hisar Yumurta ve Nakliyat İthalat İhracat Sanayi Ticaret Anonim Şirketi </t>
  </si>
  <si>
    <t xml:space="preserve">Almodo Altunlar Dış Tic. A.Ş. </t>
  </si>
  <si>
    <t>Pilyem Gıda Tarım Sanayi ve Ticaret A.Ş.</t>
  </si>
  <si>
    <t>Bupiliç Entegre Gıda San. Tic. A.Ş.</t>
  </si>
  <si>
    <t>İşbir Sentetik Dokuma San A.Ş.</t>
  </si>
  <si>
    <t>Novartıs Sağlık Gıda ve Tarım Ürünl. San. ve Tic. A.Ş.</t>
  </si>
  <si>
    <t>Ürün Tarım Ür. İth. İhr. Ticaret ve Sanayi Ltd. Şti.</t>
  </si>
  <si>
    <t xml:space="preserve">Gap Paz. A.Ş. </t>
  </si>
  <si>
    <t>Özdilek İthalat İhracat ve Pazarlama Ltd. Şti.</t>
  </si>
  <si>
    <t>Noordzee Su Ürün. İhr. San. ve Tic. A.Ş.</t>
  </si>
  <si>
    <t>Gna Lojistik Dış Tic. Ltd. Şti.</t>
  </si>
  <si>
    <t>Gentaş İç ve Dış Tic. Nak. Taş. Ltd. Şti.</t>
  </si>
  <si>
    <t>Midal Kablo San. ve Tic. A.Ş.</t>
  </si>
  <si>
    <t xml:space="preserve">Alara Tarım Ürünleri San. A.Ş. </t>
  </si>
  <si>
    <t>Eefz Dış Ticaret A.Ş.</t>
  </si>
  <si>
    <t>Algodon Teks. San. ve Tic. Ltd. Şti.</t>
  </si>
  <si>
    <t>Electrıcal Technology Applıanc Es Productıon Isı San. V. T. A.Ş.</t>
  </si>
  <si>
    <t>Erbak - Uludağ Pazarlama Satış ve Dağıtım A.Ş.</t>
  </si>
  <si>
    <t>Star Gıda Maddeleri Dış Tic. ve Nakl. Ltd. Şti.</t>
  </si>
  <si>
    <t>Ömer Atiker Makine Metal İnşaat ve Yakıt Sistemleri İth. İhr. A.Ş.</t>
  </si>
  <si>
    <t>Baylan Ölçü Aletleri Sanayi ve Ticaret Ltd. Şti.</t>
  </si>
  <si>
    <t>Abalıoğlu Yem Soya ve Teks. San. A.Ş.</t>
  </si>
  <si>
    <t>Keskinoğlu İç ve Dış Ticaret Ltd. Şti.</t>
  </si>
  <si>
    <t xml:space="preserve">Ocs Kablo San. ve Tic. A.Ş. </t>
  </si>
  <si>
    <t>Erpen Plastik Sanayi ve Ticaret A.Ş.</t>
  </si>
  <si>
    <t>Ahmet Yar İç ve Dış Ticaret Ltd. Şti.</t>
  </si>
  <si>
    <t xml:space="preserve">Astaş Aluminyum San. ve Tic. A.Ş. </t>
  </si>
  <si>
    <t>Pagmat Pamuk Tekstil Gıda San. ve Tic. A.Ş.</t>
  </si>
  <si>
    <t>Hatboru Çelik Boru San. ve Ticaret Ltd. Şti.</t>
  </si>
  <si>
    <t>Eren Hazır Giy. San. ve Tic. A.Ş.</t>
  </si>
  <si>
    <t xml:space="preserve">Karyer Isı Transfer San. ve Tic. A.Ş. </t>
  </si>
  <si>
    <t>Başbuğ Oto Yedek Parça San. İth İhr. ve Tic. A.Ş.</t>
  </si>
  <si>
    <t>Bimed Teknik Aletler Sanayi ve Ticaret A.Ş.</t>
  </si>
  <si>
    <t>Karadere Tarım Ürünleri Gıda San. ve Tic. Ltd. Şti.</t>
  </si>
  <si>
    <t xml:space="preserve">Egeseramik İç ve Dış Tic. A.Ş. </t>
  </si>
  <si>
    <t>Tiryakiler Oto Makina Ticaret ve Sanayi A.Ş.</t>
  </si>
  <si>
    <t xml:space="preserve">Algan İç ve Dış Tic. Ltd. Şti. </t>
  </si>
  <si>
    <t>S.S. Marmara Zeytin Tarım Sat. Koop. Birliği Marmarabirlik</t>
  </si>
  <si>
    <t>Özler Tarım Ürün. Üretim Paz. Sanayi ve Tic. A.Ş.</t>
  </si>
  <si>
    <t>Ulaş-Can Deri Konf. San. ve Dış Tic. Ltd. Şti.</t>
  </si>
  <si>
    <t>Mintay Teks. Konf. San. ve Tic. A.Ş</t>
  </si>
  <si>
    <t>2E Madencilik Nak. Paz. San. ve Tic. A.Ş</t>
  </si>
  <si>
    <t>İntervo Dış Tic. ve Mümessillik Ltd. Şti.</t>
  </si>
  <si>
    <t xml:space="preserve">Polimer Plastik San. ve Tic. A.Ş </t>
  </si>
  <si>
    <t>Çelikpan Isı Sistemleri Paz. Ltd. Şti.</t>
  </si>
  <si>
    <t>Ege Profil Ticaret ve Sanayi A.Ş.</t>
  </si>
  <si>
    <t xml:space="preserve">Baltık Dış Ticaret A.Ş. </t>
  </si>
  <si>
    <t xml:space="preserve">Neşe Dış Ticaret A.Ş. </t>
  </si>
  <si>
    <t>Piramit Golteks İç ve Dış Tic. A.Ş.</t>
  </si>
  <si>
    <t xml:space="preserve">Yüksel Seramik San. ve Tic. A.Ş. </t>
  </si>
  <si>
    <t>Demir Mad. Çim. Haz. Bet. İnş. Nak. San. Tic. Aş.</t>
  </si>
  <si>
    <t xml:space="preserve">Ekpen Tekstil San. ve Tic. A.Ş. </t>
  </si>
  <si>
    <t>Verde Yağ Besin Maddeleri San. ve Tic. Anonim Şirketi</t>
  </si>
  <si>
    <t xml:space="preserve">Hazal Bisküvi ve Gıda San. A.Ş. </t>
  </si>
  <si>
    <t>Alimex Alüminyum San. ve Tic. Ltd. Şti.</t>
  </si>
  <si>
    <t>Burcu Teks. San. ve Tic. A.Ş.</t>
  </si>
  <si>
    <t>Makro Granit Kargo İnşaat ve Dış Tic. Ltd. Şti.</t>
  </si>
  <si>
    <t>Erse Teks. San. ve Tic. A.Ş.</t>
  </si>
  <si>
    <t>Mersin Şeker Tar. Ürnl. Doğal ve Miner. Su ve İç. Nakl. San. Tic. Aş</t>
  </si>
  <si>
    <t xml:space="preserve">Şenpiliç Gıda San. A.Ş. </t>
  </si>
  <si>
    <t>Demiray Madencilik Tanıtım ve Organizasyon Taşımacılık Lunapark Hediyelik Eşya San. Tic. Ltd. Şti.</t>
  </si>
  <si>
    <t>Gürmen Giyim San. ve Tic. A.Ş.</t>
  </si>
  <si>
    <t>Unmak Gıda Tar. Hay. ve İht. Mad. Paz. İth. İhr. Dış T. San. Ltd. Şti.</t>
  </si>
  <si>
    <t>Enkay Moda Konf. San. ve Tic. A.Ş.</t>
  </si>
  <si>
    <t>Birleşik Teks. San. ve Tic. Ltd. Şti.</t>
  </si>
  <si>
    <t xml:space="preserve">Tat Makarnacılık San. Tic. A.Ş. </t>
  </si>
  <si>
    <t>Işık Plastik Sanayi ve Dış Ticaret Pazarlama A.Ş.</t>
  </si>
  <si>
    <t>Yumurtacılar Zahire Tarım Ürünleri San. Tic. Ltd. Şti.</t>
  </si>
  <si>
    <t xml:space="preserve">Kocaer Dış Ticaret A.Ş. </t>
  </si>
  <si>
    <t xml:space="preserve">Altınapa Değirmencilik Tic. ve San. A.Ş. </t>
  </si>
  <si>
    <t>Aytan Mermer Madencilik İth. İhr. San. ve Tic. Ltd. Şti.</t>
  </si>
  <si>
    <t>İba Kimya Sanayi ve Ticaret A.Ş.</t>
  </si>
  <si>
    <t>Vefa Prefabrike Yapılar San. Tic. A.Ş.</t>
  </si>
  <si>
    <t xml:space="preserve">Coats (Türkiye) İplik San. A.Ş </t>
  </si>
  <si>
    <t xml:space="preserve">Özkan Demir Çelik Dış Tic. A.Ş. </t>
  </si>
  <si>
    <t>Gülle Entegre Teks. İşlet. Emlk. Danışm. San. ve Tic. A.Ş.</t>
  </si>
  <si>
    <t xml:space="preserve">Mer Gıda Sanayi A.Ş. </t>
  </si>
  <si>
    <t>Gentaş Genel Metal Sanayi ve Ticaret A.Ş.</t>
  </si>
  <si>
    <t>Asmaş Ağır San. Malz. İmal ve Ticaret A.Ş.</t>
  </si>
  <si>
    <t>Nimeks Organik Tarım Ürünleri San. ve Tic. Ltd. Şti.</t>
  </si>
  <si>
    <t xml:space="preserve">Örsan Teks. Konf. San. ve Tic. A.Ş </t>
  </si>
  <si>
    <t>Recep Güzeldağ Teks. Gıda İnş. San. ve Tic. Ltd. Şti.</t>
  </si>
  <si>
    <t>Metal Yapı Holding A.Ş.</t>
  </si>
  <si>
    <t>Mikroman Maden Sanayi ve Ticaret Anonim Şirketi</t>
  </si>
  <si>
    <t>Putzmeıster Pazarlama ve Tic. Ltd. Şti.</t>
  </si>
  <si>
    <t>Omv Petrol Ofisi A.Ş.</t>
  </si>
  <si>
    <t>As Çelik Döküm İşleme Sanayi ve Ticaret Anonim Şirketi</t>
  </si>
  <si>
    <t>Allegıon Emniyet ve Güvenlik Sis. San. A.Ş.</t>
  </si>
  <si>
    <t>Royal Halı İplik Tekstil Mobilya San. ve Tic. A.Ş.</t>
  </si>
  <si>
    <t xml:space="preserve">Motif İplik San. ve  Tic. Ltd. Şti. </t>
  </si>
  <si>
    <t>Senpa Sentetik ve Pamuklu Ent. Giyim San. Tic. ve Turz. A.Ş.</t>
  </si>
  <si>
    <t>Trelleborg Çerkezköy İth. ve İhr. Oto. Tic. A.Ş.</t>
  </si>
  <si>
    <t xml:space="preserve">Sem Global Dış Tic. A.Ş. </t>
  </si>
  <si>
    <t>Özdemir Üç Teks. San. Tic. Ltd. Şti.</t>
  </si>
  <si>
    <t>Yeni Kayatürk Gıda İnş. Tekstil Tar. İth. İhr. Ürn. San. Tic. Ltd. Şti.</t>
  </si>
  <si>
    <t>Uğur Seluloz Kimya Mak. ve Gıda San. Tic. A.Ş.</t>
  </si>
  <si>
    <t xml:space="preserve">Ege Endüstri ve Ticaret A.Ş. </t>
  </si>
  <si>
    <t>Işılplast Plastik Sanayi ve Tic. A.Ş.</t>
  </si>
  <si>
    <t>Atos Bilişim Danışmanlık ve Müşteri Hizm. San. ve Tic. A.Ş.</t>
  </si>
  <si>
    <t>Leonardo Mermer Madencilik A.Ş.</t>
  </si>
  <si>
    <t>Rozak Demir Profil Tic. ve San .A.Ş.</t>
  </si>
  <si>
    <t>Temer Tekstil San. ve Tic. Ltd. Şti.</t>
  </si>
  <si>
    <t xml:space="preserve">Tukaş Gıda San. ve Tic. A.Ş. </t>
  </si>
  <si>
    <t xml:space="preserve">İnter Abrasiv San. ve Tic. A.Ş. </t>
  </si>
  <si>
    <t>Tureks- G-M Mermer Granit Sanayi ve Ticaret Ltd. Şti.</t>
  </si>
  <si>
    <t>As Teks. San. İç ve Dış Tic. A.Ş.</t>
  </si>
  <si>
    <t>Balcı Tarım Ve Gıda San. Tic. Ltd. Şti.</t>
  </si>
  <si>
    <t>Topçuoğlu Hayv. Dayanıklı Dayanıksız. Tük. Mal. Giy. Tic. ve San. Ltd. Şti.</t>
  </si>
  <si>
    <t>Yeni Habur Gıda Pet. Nak. Turzm. Tekst. Tar. İth. İhr. San. Tic. Aş.</t>
  </si>
  <si>
    <t>Söktaş Dokuma İşletmeleri Sanayi ve Ticaret A.Ş.</t>
  </si>
  <si>
    <t>Rapak San. Ürünleri Dış Ticaret Ltd. Şti.</t>
  </si>
  <si>
    <t>Kayalar Bakır Alas. San. ve Tic. A.Ş.</t>
  </si>
  <si>
    <t>Mgı Coutier Makina Yedek Parça İml. ve San. A.Ş.</t>
  </si>
  <si>
    <t>Subor Boru Sanayi ve Tic. A.Ş.</t>
  </si>
  <si>
    <t xml:space="preserve">Sun Pet Ambalaj San. ve Tic. A.Ş </t>
  </si>
  <si>
    <t xml:space="preserve">Kayalar Kimya San. ve Tic. A.Ş. </t>
  </si>
  <si>
    <t>Akat Kozmetik Sanayi ve Ticaret A.Ş.</t>
  </si>
  <si>
    <t>Paşa Turizm San. Teks. ve Dış Tic. Ltd. Şti.</t>
  </si>
  <si>
    <t>Capitol Deri İnşaat Turizm Sanayi ve Ticaret Limited Şirketi</t>
  </si>
  <si>
    <t xml:space="preserve">El-Ko Elektrik Tic. ve San. A.Ş. </t>
  </si>
  <si>
    <t xml:space="preserve">Dikkan Dış Ticaret A.Ş. </t>
  </si>
  <si>
    <t>Hisar Giyim San. ve Tic. Ltd. Şti.</t>
  </si>
  <si>
    <t>Unika Unıversal Kablo Sanayi ve Ticaret A.Ş.</t>
  </si>
  <si>
    <t>Lilitaş Madencilik Mühendislik İnşaat İth. İhr. San. ve Tic. Ltd. Şti.</t>
  </si>
  <si>
    <t>Nazen İç ve Dış Tic. Ltd. Şti.</t>
  </si>
  <si>
    <t xml:space="preserve">İzocam Ticaret ve Sanayi A.Ş. </t>
  </si>
  <si>
    <t>Simtek İth. İhr. San. ve Tic. Ltd. Şti.</t>
  </si>
  <si>
    <t>Dragon Kuyumculuk Turizm İnşaat  San. ve Tic. Ltd. Şti.</t>
  </si>
  <si>
    <t>Alacakaya Dış Ticaret ve Pazarlama A.Ş.</t>
  </si>
  <si>
    <t>102.709.400.72</t>
  </si>
  <si>
    <t>109.224.449.19</t>
  </si>
  <si>
    <t>KSP:99.99 YSP:0.01</t>
  </si>
  <si>
    <t>KSP:16.5 YSP:83.5</t>
  </si>
  <si>
    <t>ÖSP:65 YSP:35</t>
  </si>
  <si>
    <t>ÖSP:74 YSP:26</t>
  </si>
  <si>
    <t>KSP:34 YSP:66</t>
  </si>
  <si>
    <t>ÖSP:55 YSP:45</t>
  </si>
  <si>
    <t>KSP:18 YSP:82</t>
  </si>
  <si>
    <t>ÖSP:76 YSP:24</t>
  </si>
  <si>
    <t>ÖSP:80 YSP:20</t>
  </si>
  <si>
    <t>ÖSP:89.06 YSP:10.94</t>
  </si>
  <si>
    <t>ÖSP:0.06 YSP:99.94</t>
  </si>
  <si>
    <t>ÖSP:70 YSP:30</t>
  </si>
  <si>
    <t>ÖSP:71 KPS:29</t>
  </si>
  <si>
    <t>ÖSP:8.2 YSP:91.8</t>
  </si>
  <si>
    <t>ÖSP:2 YSP:98</t>
  </si>
  <si>
    <t>ÖSP:5 YSP:95</t>
  </si>
  <si>
    <t>ÖSP:1 YSP:99</t>
  </si>
  <si>
    <t>ÖSP:0.08 YSP:99.92</t>
  </si>
  <si>
    <t>ÖSP:87.07 YSP:12.93</t>
  </si>
  <si>
    <t>KSP:51 YSP:49</t>
  </si>
  <si>
    <t>ÖSP:87 YSP:13</t>
  </si>
  <si>
    <t>KSP:2.46 YSP:97.54</t>
  </si>
  <si>
    <t>ÖSP:8 YSP:92</t>
  </si>
  <si>
    <t>ÖSP:58.42 YSP:41.58</t>
  </si>
  <si>
    <t>ÖSP:99.9998 YSP:0.0002</t>
  </si>
  <si>
    <t>ÖSP:49.9 YSP:50.1</t>
  </si>
  <si>
    <t>Sektör</t>
  </si>
  <si>
    <t>ÇELİK</t>
  </si>
  <si>
    <t xml:space="preserve"> Çelik</t>
  </si>
  <si>
    <t xml:space="preserve"> Demir ve Demir Dışı Metaller </t>
  </si>
  <si>
    <t xml:space="preserve"> Deri ve Deri Mamulleri </t>
  </si>
  <si>
    <t>GEMİ VE YAT</t>
  </si>
  <si>
    <t xml:space="preserve"> Gemi ve Yat</t>
  </si>
  <si>
    <t>HALI</t>
  </si>
  <si>
    <t xml:space="preserve"> Halı </t>
  </si>
  <si>
    <t>HAZIRGİYİM VE KONFEKSİYON</t>
  </si>
  <si>
    <t xml:space="preserve"> Hazırgiyim ve Konfeksiyon </t>
  </si>
  <si>
    <t>HUBUBAT, BAKLİYAT, YAĞLI TOHUMLAR VE MAMULLERİ</t>
  </si>
  <si>
    <t xml:space="preserve"> Hububat, Bakliyat, Yağlı Tohumlar ve Mamulleri </t>
  </si>
  <si>
    <t>İKLİMLENDİRME SANAYİİ</t>
  </si>
  <si>
    <t xml:space="preserve"> İklimlendirme Sanayii</t>
  </si>
  <si>
    <t xml:space="preserve"> Kimyevi Maddeler ve Mamulleri  </t>
  </si>
  <si>
    <t xml:space="preserve"> Kuru Meyve ve Mamulleri  </t>
  </si>
  <si>
    <t>MADENCİLİK ÜRÜNLERİ</t>
  </si>
  <si>
    <t xml:space="preserve"> Madencilik Ürünleri</t>
  </si>
  <si>
    <t>MAKİNE VE AKSAMLARI</t>
  </si>
  <si>
    <t xml:space="preserve"> Makine ve Aksamları</t>
  </si>
  <si>
    <t xml:space="preserve"> Meyve Sebze Mamulleri </t>
  </si>
  <si>
    <t>MÜCEVHER</t>
  </si>
  <si>
    <t xml:space="preserve"> Mücevher</t>
  </si>
  <si>
    <t>OTOMOTİV ENDÜSTRİSİ</t>
  </si>
  <si>
    <t xml:space="preserve"> Otomotiv Endüstrisi</t>
  </si>
  <si>
    <t>SAVUNMA VE HAVACILIK SANAYİİ</t>
  </si>
  <si>
    <t xml:space="preserve"> Savunma ve Havacılık Sanayii</t>
  </si>
  <si>
    <t xml:space="preserve"> Su Ürünleri ve Hayvansal Mamuller</t>
  </si>
  <si>
    <t xml:space="preserve"> Tekstil ve Hammaddeleri</t>
  </si>
  <si>
    <t>TÜTÜN</t>
  </si>
  <si>
    <t xml:space="preserve"> Tütün </t>
  </si>
  <si>
    <t>YAŞ MEYVE VE SEBZE</t>
  </si>
  <si>
    <t xml:space="preserve"> Yaş Meyve ve Sebze  </t>
  </si>
  <si>
    <t>Sektörel İhracat 2013 ($)</t>
  </si>
  <si>
    <t>ZEYTİN VE ZEYTİNYAĞI</t>
  </si>
  <si>
    <t xml:space="preserve"> Zeytin ve Zeytinyağı </t>
  </si>
  <si>
    <t>ÖSP:62.14 YSP:37.86</t>
  </si>
  <si>
    <t>DEMİR VE DEMİR DIŞI METALLER</t>
  </si>
  <si>
    <t>ELEKTRİK-ELEKTRONİK, HİZMET</t>
  </si>
  <si>
    <t>2013 Yılı Sektör Birincileri</t>
  </si>
  <si>
    <t>Firma Ünvanı</t>
  </si>
  <si>
    <t>Özel Sektör Payı</t>
  </si>
  <si>
    <t>Kamu Sermaye Payı</t>
  </si>
  <si>
    <t>Yabancı Sermaye Payı</t>
  </si>
  <si>
    <t>ÖSP :</t>
  </si>
  <si>
    <t>KSP :</t>
  </si>
  <si>
    <t xml:space="preserve">YSP: </t>
  </si>
  <si>
    <t>Sektörel / Sermaye Dış Ticaret Firması</t>
  </si>
  <si>
    <t>Grup Dış Ticaret Firması</t>
  </si>
  <si>
    <t>TÜRKİYE'NİN İLK 500 İHRACATÇI FİRMASI</t>
  </si>
  <si>
    <t>TÜRKİYE'NİN İKİNCİ 500 İHRACATÇI FİRMASI</t>
  </si>
  <si>
    <t>AĞAÇ MAMULLERİ VE ORMAN ÜRÜNLERİ</t>
  </si>
  <si>
    <t xml:space="preserve"> Ağaç Mamulleri ve Orman Ürünleri </t>
  </si>
  <si>
    <t>ÇİMENTO, CAM, SERAMİK VE TOPRAK ÜRÜNLERİ</t>
  </si>
  <si>
    <t xml:space="preserve"> Çimento, Cam, Seramik ve Toprak Ürünleri</t>
  </si>
  <si>
    <t>DERİ VE DERİ MAMULLERİ</t>
  </si>
  <si>
    <t xml:space="preserve"> Elektrik-Elektronik,Hizmet</t>
  </si>
  <si>
    <t>FINDIK VE FINDIK MAMULLERİ</t>
  </si>
  <si>
    <t xml:space="preserve"> Fındık ve Fındık Mamulleri </t>
  </si>
  <si>
    <t>KİMYEVİ MADDELER VE MAMULLERİ</t>
  </si>
  <si>
    <t>KURU MEYVE VE MAMULLERİ</t>
  </si>
  <si>
    <t>MEYVE SEBZE MAMULLERİ</t>
  </si>
  <si>
    <t>SU ÜRÜNLERİ VE HAYVANSAL MAMULLER</t>
  </si>
  <si>
    <t>SÜS BİTKİLERİ VE MAMULLERİ</t>
  </si>
  <si>
    <t>Süs Bitkileri ve Mamulleri</t>
  </si>
  <si>
    <t>TEKSTİL VE HAMMADDELERİ</t>
  </si>
  <si>
    <t>TÜRKİYE'NİN İLK 500 İHRACATÇI FİRMASI (ALFABETİK SIRALAMAYA GÖRE)</t>
  </si>
  <si>
    <t>TÜRKİYE'NİN İKİNCİ 500 İHRACATÇI FİRMASI (ALFABETİK SIRALAMAYA GÖRE)</t>
  </si>
  <si>
    <t>İstanbul</t>
  </si>
  <si>
    <t>Manisa</t>
  </si>
  <si>
    <t>Sakarya</t>
  </si>
  <si>
    <t>Bursa</t>
  </si>
  <si>
    <t>Ankara</t>
  </si>
  <si>
    <t>Trabzon</t>
  </si>
  <si>
    <t>Hatay</t>
  </si>
  <si>
    <t>Samsun</t>
  </si>
  <si>
    <t>Adana</t>
  </si>
  <si>
    <t>Şırnak</t>
  </si>
  <si>
    <t>Bartın</t>
  </si>
  <si>
    <t>K.Maraş</t>
  </si>
  <si>
    <t>Aydın</t>
  </si>
  <si>
    <t>Balıkesir</t>
  </si>
  <si>
    <t>Denizli</t>
  </si>
  <si>
    <t>Muğla</t>
  </si>
  <si>
    <t>Konya</t>
  </si>
  <si>
    <t>Karaman</t>
  </si>
  <si>
    <t>Kütahya</t>
  </si>
  <si>
    <t>Tekirdağ</t>
  </si>
  <si>
    <t>Ordu</t>
  </si>
  <si>
    <t>Antalya</t>
  </si>
  <si>
    <t>İzmir</t>
  </si>
  <si>
    <t>Afyon</t>
  </si>
  <si>
    <t>Kocaeli</t>
  </si>
  <si>
    <t>Bolu</t>
  </si>
  <si>
    <t>Yalova</t>
  </si>
  <si>
    <t>Isparta</t>
  </si>
  <si>
    <t>Zonguldak</t>
  </si>
  <si>
    <t xml:space="preserve">Uşak </t>
  </si>
  <si>
    <t>Bılecik</t>
  </si>
  <si>
    <t>Burdur</t>
  </si>
  <si>
    <t>Çankırı</t>
  </si>
  <si>
    <t>Diyarbakır</t>
  </si>
  <si>
    <t>Düzce</t>
  </si>
  <si>
    <t>Elazığ</t>
  </si>
  <si>
    <t>Eskişehir</t>
  </si>
  <si>
    <t>Gaziantep</t>
  </si>
  <si>
    <t>Giresun</t>
  </si>
  <si>
    <t>Hakkari</t>
  </si>
  <si>
    <t>Karabük</t>
  </si>
  <si>
    <t>Kastamonu</t>
  </si>
  <si>
    <t>Kayseri</t>
  </si>
  <si>
    <t>Kırklareli</t>
  </si>
  <si>
    <t>Kırşehir</t>
  </si>
  <si>
    <t>Mardin</t>
  </si>
  <si>
    <t>Mersin</t>
  </si>
  <si>
    <t>Muş</t>
  </si>
  <si>
    <t>Osmaniye</t>
  </si>
  <si>
    <t>Rize</t>
  </si>
  <si>
    <t>Şanlıurfa</t>
  </si>
  <si>
    <t>İl</t>
  </si>
  <si>
    <t>TÜRKİYE'NİN İLK 1000 İHRACATÇI FİRMASI (İLLERE GÖRE)</t>
  </si>
  <si>
    <t>TÜRKİYE'NİN İLK 1000 İHRACATÇI FİRMASI (SEKTÖRLERİNE GÖRE)</t>
  </si>
  <si>
    <t>Elginsan Narenciye Depo. Gıda Plas. Amb. Ürn. San. ve Tic. Ltd. Şti.</t>
  </si>
  <si>
    <t xml:space="preserve">Beşyem Tarım Hayv. Gıd. San. Tic. A.Ş. </t>
  </si>
  <si>
    <t>Ferfooğlu Nur Pet. Ürn. Mad. Nak. Tur. San. ve Tic. Ltd. Şti.</t>
  </si>
  <si>
    <t xml:space="preserve">Kalibre Boru San. ve Tic. A.Ş. </t>
  </si>
  <si>
    <t>Denizpen Plastik Sanayi ve Ticaret Ltd. Şti.</t>
  </si>
  <si>
    <t>Erpiliç Entegre Tavukçuluk Üretim Pazarlama ve Tic. Ltd. Şti.</t>
  </si>
  <si>
    <t xml:space="preserve">Tümka Kablo Sanayi A.Ş. </t>
  </si>
  <si>
    <t xml:space="preserve">Kent Gıda Mad. San. ve Tic. A.Ş. </t>
  </si>
  <si>
    <t>Ünver Tekstil Konf. İml. San. ve Tic. Ltd. Şti.</t>
  </si>
  <si>
    <t xml:space="preserve">Aktek Giy.San. ve Tic. A.Ş </t>
  </si>
  <si>
    <t>Aktek Giy. San. ve Tic. A.Ş.</t>
  </si>
  <si>
    <t>İsfa Metal Tekstil San. ve Tic.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</si>
</sst>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T_L_-;\-* #,##0.00\ _T_L_-;_-* &quot;-&quot;??\ _T_L_-;_-@_-"/>
    <numFmt numFmtId="164" formatCode="_-* #,##0.00_-;\-* #,##0.00_-;_-* &quot;-&quot;??_-;_-@_-"/>
    <numFmt numFmtId="165" formatCode="#,##0.00\ &quot;TL&quot;"/>
    <numFmt numFmtId="166" formatCode="_-* #,##0.00\ _Y_T_L_-;\-* #,##0.00\ _Y_T_L_-;_-* &quot;-&quot;??\ _Y_T_L_-;_-@_-"/>
    <numFmt numFmtId="167" formatCode="_-* #,##0_-;\-* #,##0_-;_-* &quot;-&quot;??_-;_-@_-"/>
  </numFmts>
  <fonts count="3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u/>
      <sz val="14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 Tur"/>
      <charset val="162"/>
    </font>
    <font>
      <b/>
      <sz val="11"/>
      <color indexed="63"/>
      <name val="Calibri"/>
      <family val="2"/>
      <charset val="162"/>
    </font>
    <font>
      <b/>
      <sz val="18"/>
      <color indexed="62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3" applyNumberFormat="0" applyAlignment="0" applyProtection="0"/>
    <xf numFmtId="0" fontId="11" fillId="19" borderId="4" applyNumberFormat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10" borderId="3" applyNumberFormat="0" applyAlignment="0" applyProtection="0"/>
    <xf numFmtId="0" fontId="19" fillId="0" borderId="8" applyNumberFormat="0" applyFill="0" applyAlignment="0" applyProtection="0"/>
    <xf numFmtId="0" fontId="20" fillId="10" borderId="0" applyNumberFormat="0" applyBorder="0" applyAlignment="0" applyProtection="0"/>
    <xf numFmtId="0" fontId="21" fillId="0" borderId="0"/>
    <xf numFmtId="0" fontId="12" fillId="0" borderId="0"/>
    <xf numFmtId="0" fontId="7" fillId="0" borderId="0"/>
    <xf numFmtId="0" fontId="12" fillId="0" borderId="0"/>
    <xf numFmtId="0" fontId="2" fillId="0" borderId="0"/>
    <xf numFmtId="0" fontId="7" fillId="0" borderId="0"/>
    <xf numFmtId="0" fontId="1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7" fillId="7" borderId="9" applyNumberFormat="0" applyFont="0" applyAlignment="0" applyProtection="0"/>
    <xf numFmtId="0" fontId="7" fillId="2" borderId="1" applyNumberFormat="0" applyFont="0" applyAlignment="0" applyProtection="0"/>
    <xf numFmtId="0" fontId="7" fillId="7" borderId="9" applyNumberFormat="0" applyFont="0" applyAlignment="0" applyProtection="0"/>
    <xf numFmtId="0" fontId="7" fillId="2" borderId="1" applyNumberFormat="0" applyFont="0" applyAlignment="0" applyProtection="0"/>
    <xf numFmtId="0" fontId="7" fillId="7" borderId="9" applyNumberFormat="0" applyFont="0" applyAlignment="0" applyProtection="0"/>
    <xf numFmtId="0" fontId="7" fillId="7" borderId="9" applyNumberFormat="0" applyFont="0" applyAlignment="0" applyProtection="0"/>
    <xf numFmtId="0" fontId="12" fillId="7" borderId="9" applyNumberFormat="0" applyFont="0" applyAlignment="0" applyProtection="0"/>
    <xf numFmtId="0" fontId="22" fillId="18" borderId="10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166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68">
    <xf numFmtId="0" fontId="0" fillId="0" borderId="0" xfId="0"/>
    <xf numFmtId="0" fontId="0" fillId="3" borderId="0" xfId="0" applyFill="1" applyBorder="1"/>
    <xf numFmtId="0" fontId="3" fillId="3" borderId="0" xfId="0" applyFont="1" applyFill="1" applyBorder="1"/>
    <xf numFmtId="4" fontId="0" fillId="3" borderId="0" xfId="0" applyNumberFormat="1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right"/>
    </xf>
    <xf numFmtId="0" fontId="0" fillId="3" borderId="0" xfId="0" applyFill="1"/>
    <xf numFmtId="4" fontId="0" fillId="3" borderId="0" xfId="0" applyNumberForma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/>
    </xf>
    <xf numFmtId="4" fontId="4" fillId="4" borderId="2" xfId="0" applyNumberFormat="1" applyFont="1" applyFill="1" applyBorder="1" applyAlignment="1">
      <alignment wrapText="1"/>
    </xf>
    <xf numFmtId="1" fontId="4" fillId="4" borderId="2" xfId="0" applyNumberFormat="1" applyFont="1" applyFill="1" applyBorder="1" applyAlignment="1">
      <alignment wrapText="1"/>
    </xf>
    <xf numFmtId="0" fontId="5" fillId="3" borderId="0" xfId="0" applyFont="1" applyFill="1" applyAlignment="1"/>
    <xf numFmtId="1" fontId="6" fillId="3" borderId="2" xfId="0" applyNumberFormat="1" applyFont="1" applyFill="1" applyBorder="1" applyAlignment="1"/>
    <xf numFmtId="2" fontId="6" fillId="3" borderId="2" xfId="0" applyNumberFormat="1" applyFont="1" applyFill="1" applyBorder="1" applyAlignment="1"/>
    <xf numFmtId="4" fontId="6" fillId="3" borderId="2" xfId="0" applyNumberFormat="1" applyFont="1" applyFill="1" applyBorder="1" applyAlignment="1"/>
    <xf numFmtId="0" fontId="6" fillId="3" borderId="2" xfId="0" applyFont="1" applyFill="1" applyBorder="1" applyAlignment="1"/>
    <xf numFmtId="3" fontId="6" fillId="3" borderId="2" xfId="0" applyNumberFormat="1" applyFont="1" applyFill="1" applyBorder="1" applyAlignment="1"/>
    <xf numFmtId="0" fontId="5" fillId="3" borderId="0" xfId="0" applyFont="1" applyFill="1"/>
    <xf numFmtId="4" fontId="5" fillId="3" borderId="0" xfId="0" applyNumberFormat="1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/>
    </xf>
    <xf numFmtId="0" fontId="4" fillId="3" borderId="2" xfId="0" applyFont="1" applyFill="1" applyBorder="1" applyAlignment="1"/>
    <xf numFmtId="2" fontId="4" fillId="3" borderId="2" xfId="0" applyNumberFormat="1" applyFont="1" applyFill="1" applyBorder="1" applyAlignment="1"/>
    <xf numFmtId="3" fontId="4" fillId="3" borderId="2" xfId="0" applyNumberFormat="1" applyFont="1" applyFill="1" applyBorder="1" applyAlignment="1"/>
    <xf numFmtId="165" fontId="4" fillId="3" borderId="2" xfId="0" applyNumberFormat="1" applyFont="1" applyFill="1" applyBorder="1" applyAlignment="1"/>
    <xf numFmtId="164" fontId="6" fillId="3" borderId="2" xfId="1" applyFont="1" applyFill="1" applyBorder="1" applyAlignment="1"/>
    <xf numFmtId="0" fontId="5" fillId="3" borderId="2" xfId="0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left"/>
    </xf>
    <xf numFmtId="2" fontId="6" fillId="3" borderId="2" xfId="0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4" fontId="5" fillId="21" borderId="2" xfId="0" applyNumberFormat="1" applyFont="1" applyFill="1" applyBorder="1" applyAlignment="1"/>
    <xf numFmtId="0" fontId="5" fillId="3" borderId="2" xfId="0" applyFont="1" applyFill="1" applyBorder="1"/>
    <xf numFmtId="4" fontId="5" fillId="3" borderId="2" xfId="65" applyNumberFormat="1" applyFont="1" applyFill="1" applyBorder="1" applyAlignment="1">
      <alignment horizontal="right"/>
    </xf>
    <xf numFmtId="2" fontId="5" fillId="3" borderId="2" xfId="0" applyNumberFormat="1" applyFont="1" applyFill="1" applyBorder="1"/>
    <xf numFmtId="4" fontId="5" fillId="3" borderId="2" xfId="0" applyNumberFormat="1" applyFont="1" applyFill="1" applyBorder="1"/>
    <xf numFmtId="0" fontId="5" fillId="3" borderId="2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21" borderId="13" xfId="0" applyFont="1" applyFill="1" applyBorder="1" applyAlignment="1"/>
    <xf numFmtId="0" fontId="5" fillId="21" borderId="14" xfId="0" applyFont="1" applyFill="1" applyBorder="1" applyAlignment="1"/>
    <xf numFmtId="1" fontId="5" fillId="3" borderId="2" xfId="0" applyNumberFormat="1" applyFont="1" applyFill="1" applyBorder="1"/>
    <xf numFmtId="0" fontId="7" fillId="3" borderId="2" xfId="42" applyFill="1" applyBorder="1"/>
    <xf numFmtId="167" fontId="7" fillId="3" borderId="0" xfId="42" applyNumberForma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3" fontId="5" fillId="3" borderId="0" xfId="0" applyNumberFormat="1" applyFont="1" applyFill="1"/>
    <xf numFmtId="0" fontId="26" fillId="22" borderId="2" xfId="0" applyFont="1" applyFill="1" applyBorder="1" applyAlignment="1">
      <alignment horizontal="left"/>
    </xf>
    <xf numFmtId="4" fontId="5" fillId="3" borderId="0" xfId="0" applyNumberFormat="1" applyFont="1" applyFill="1" applyBorder="1" applyAlignment="1"/>
    <xf numFmtId="4" fontId="0" fillId="0" borderId="2" xfId="0" applyNumberFormat="1" applyFill="1" applyBorder="1"/>
    <xf numFmtId="4" fontId="4" fillId="4" borderId="15" xfId="0" applyNumberFormat="1" applyFont="1" applyFill="1" applyBorder="1" applyAlignment="1">
      <alignment wrapText="1"/>
    </xf>
    <xf numFmtId="1" fontId="4" fillId="4" borderId="15" xfId="0" applyNumberFormat="1" applyFont="1" applyFill="1" applyBorder="1" applyAlignment="1">
      <alignment wrapText="1"/>
    </xf>
    <xf numFmtId="0" fontId="27" fillId="3" borderId="0" xfId="0" applyFont="1" applyFill="1"/>
    <xf numFmtId="4" fontId="4" fillId="21" borderId="2" xfId="0" applyNumberFormat="1" applyFont="1" applyFill="1" applyBorder="1" applyAlignment="1">
      <alignment wrapText="1"/>
    </xf>
    <xf numFmtId="1" fontId="4" fillId="21" borderId="2" xfId="0" applyNumberFormat="1" applyFont="1" applyFill="1" applyBorder="1" applyAlignment="1">
      <alignment wrapText="1"/>
    </xf>
    <xf numFmtId="0" fontId="5" fillId="21" borderId="2" xfId="0" applyFont="1" applyFill="1" applyBorder="1" applyAlignment="1">
      <alignment horizontal="left" wrapText="1"/>
    </xf>
    <xf numFmtId="0" fontId="26" fillId="23" borderId="2" xfId="66" applyNumberFormat="1" applyFont="1" applyFill="1" applyBorder="1" applyAlignment="1" applyProtection="1">
      <alignment horizontal="left"/>
    </xf>
    <xf numFmtId="0" fontId="26" fillId="23" borderId="2" xfId="0" applyFont="1" applyFill="1" applyBorder="1" applyAlignment="1">
      <alignment horizontal="left"/>
    </xf>
    <xf numFmtId="0" fontId="28" fillId="3" borderId="0" xfId="0" applyFont="1" applyFill="1"/>
    <xf numFmtId="0" fontId="26" fillId="3" borderId="2" xfId="0" applyFont="1" applyFill="1" applyBorder="1" applyAlignment="1">
      <alignment horizontal="left"/>
    </xf>
    <xf numFmtId="0" fontId="26" fillId="22" borderId="2" xfId="0" applyFont="1" applyFill="1" applyBorder="1" applyAlignment="1">
      <alignment horizontal="left" vertical="center"/>
    </xf>
    <xf numFmtId="1" fontId="4" fillId="4" borderId="2" xfId="0" applyNumberFormat="1" applyFont="1" applyFill="1" applyBorder="1" applyAlignment="1">
      <alignment horizontal="right" wrapText="1"/>
    </xf>
    <xf numFmtId="4" fontId="26" fillId="22" borderId="2" xfId="0" applyNumberFormat="1" applyFont="1" applyFill="1" applyBorder="1" applyAlignment="1">
      <alignment horizontal="right"/>
    </xf>
    <xf numFmtId="4" fontId="26" fillId="3" borderId="2" xfId="0" applyNumberFormat="1" applyFont="1" applyFill="1" applyBorder="1" applyAlignment="1">
      <alignment horizontal="right"/>
    </xf>
    <xf numFmtId="4" fontId="26" fillId="22" borderId="2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right"/>
    </xf>
    <xf numFmtId="0" fontId="27" fillId="21" borderId="12" xfId="0" applyFont="1" applyFill="1" applyBorder="1" applyAlignment="1"/>
  </cellXfs>
  <cellStyles count="6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omma 3" xfId="30"/>
    <cellStyle name="Comma 4" xfId="65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Köprü" xfId="66" builtinId="8"/>
    <cellStyle name="Linked Cell 2" xfId="38"/>
    <cellStyle name="Neutral 2" xfId="39"/>
    <cellStyle name="Normal" xfId="0" builtinId="0"/>
    <cellStyle name="Normal 2" xfId="40"/>
    <cellStyle name="Normal 2 2" xfId="41"/>
    <cellStyle name="Normal 2 3" xfId="42"/>
    <cellStyle name="Normal 3" xfId="43"/>
    <cellStyle name="Normal 4" xfId="44"/>
    <cellStyle name="Normal 4 2" xfId="45"/>
    <cellStyle name="Normal 5" xfId="46"/>
    <cellStyle name="Note 2" xfId="47"/>
    <cellStyle name="Note 2 2" xfId="48"/>
    <cellStyle name="Note 2 2 2" xfId="49"/>
    <cellStyle name="Note 2 2 3" xfId="50"/>
    <cellStyle name="Note 2 2 3 2" xfId="51"/>
    <cellStyle name="Note 2 3" xfId="52"/>
    <cellStyle name="Note 2 3 2" xfId="53"/>
    <cellStyle name="Note 2 4" xfId="54"/>
    <cellStyle name="Note 3" xfId="55"/>
    <cellStyle name="Output 2" xfId="56"/>
    <cellStyle name="Percent 2" xfId="57"/>
    <cellStyle name="Percent 2 2" xfId="58"/>
    <cellStyle name="Percent 3" xfId="59"/>
    <cellStyle name="Title 2" xfId="60"/>
    <cellStyle name="Total 2" xfId="61"/>
    <cellStyle name="Virgül" xfId="1" builtinId="3"/>
    <cellStyle name="Virgül 2" xfId="62"/>
    <cellStyle name="Warning Text 2" xfId="63"/>
    <cellStyle name="Yüzde 2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P507"/>
  <sheetViews>
    <sheetView workbookViewId="0">
      <pane ySplit="3" topLeftCell="A4" activePane="bottomLeft" state="frozen"/>
      <selection pane="bottomLeft" activeCell="E7" sqref="E7"/>
    </sheetView>
  </sheetViews>
  <sheetFormatPr defaultRowHeight="12.75" x14ac:dyDescent="0.2"/>
  <cols>
    <col min="1" max="1" width="11.140625" style="18" customWidth="1"/>
    <col min="2" max="2" width="10.140625" style="18" customWidth="1"/>
    <col min="3" max="3" width="12.140625" style="18" customWidth="1"/>
    <col min="4" max="4" width="14.140625" style="18" customWidth="1"/>
    <col min="5" max="5" width="41.5703125" style="18" customWidth="1"/>
    <col min="6" max="6" width="18.140625" style="19" bestFit="1" customWidth="1"/>
    <col min="7" max="7" width="16.140625" style="19" bestFit="1" customWidth="1"/>
    <col min="8" max="8" width="10.5703125" style="18" customWidth="1"/>
    <col min="9" max="9" width="20.140625" style="19" bestFit="1" customWidth="1"/>
    <col min="10" max="10" width="17.28515625" style="19" bestFit="1" customWidth="1"/>
    <col min="11" max="11" width="38.85546875" style="20" customWidth="1"/>
    <col min="12" max="12" width="21" style="21" bestFit="1" customWidth="1"/>
    <col min="13" max="13" width="9.85546875" style="18" bestFit="1" customWidth="1"/>
    <col min="14" max="14" width="11.140625" style="18" customWidth="1"/>
    <col min="15" max="15" width="13.28515625" style="18" customWidth="1"/>
    <col min="16" max="16" width="9.85546875" style="18" customWidth="1"/>
    <col min="17" max="16384" width="9.140625" style="18"/>
  </cols>
  <sheetData>
    <row r="1" spans="1:16" s="1" customFormat="1" ht="18.75" x14ac:dyDescent="0.3">
      <c r="A1" s="2" t="s">
        <v>894</v>
      </c>
      <c r="F1" s="3"/>
      <c r="G1" s="3"/>
      <c r="I1" s="3"/>
      <c r="J1" s="3"/>
      <c r="K1" s="4"/>
      <c r="L1" s="5"/>
    </row>
    <row r="2" spans="1:16" s="1" customFormat="1" ht="18.75" x14ac:dyDescent="0.3">
      <c r="B2" s="2"/>
      <c r="F2" s="3"/>
      <c r="G2" s="3"/>
      <c r="I2" s="3"/>
      <c r="J2" s="3"/>
      <c r="K2" s="4"/>
      <c r="L2" s="5"/>
    </row>
    <row r="3" spans="1:16" s="12" customFormat="1" ht="38.25" x14ac:dyDescent="0.2">
      <c r="A3" s="10" t="s">
        <v>884</v>
      </c>
      <c r="B3" s="10" t="s">
        <v>48</v>
      </c>
      <c r="C3" s="11" t="s">
        <v>1</v>
      </c>
      <c r="D3" s="10" t="s">
        <v>49</v>
      </c>
      <c r="E3" s="11" t="s">
        <v>885</v>
      </c>
      <c r="F3" s="10" t="s">
        <v>3</v>
      </c>
      <c r="G3" s="11" t="s">
        <v>417</v>
      </c>
      <c r="H3" s="11" t="s">
        <v>4</v>
      </c>
      <c r="I3" s="10" t="s">
        <v>418</v>
      </c>
      <c r="J3" s="11" t="s">
        <v>421</v>
      </c>
      <c r="K3" s="11" t="s">
        <v>5</v>
      </c>
      <c r="L3" s="10" t="s">
        <v>6</v>
      </c>
      <c r="M3" s="11" t="s">
        <v>7</v>
      </c>
      <c r="N3" s="10" t="s">
        <v>8</v>
      </c>
      <c r="O3" s="11" t="s">
        <v>9</v>
      </c>
      <c r="P3" s="10" t="s">
        <v>48</v>
      </c>
    </row>
    <row r="4" spans="1:16" x14ac:dyDescent="0.2">
      <c r="A4" s="22" t="s">
        <v>10</v>
      </c>
      <c r="B4" s="13">
        <v>1</v>
      </c>
      <c r="C4" s="13">
        <v>1</v>
      </c>
      <c r="D4" s="13">
        <v>1</v>
      </c>
      <c r="E4" s="14" t="s">
        <v>51</v>
      </c>
      <c r="F4" s="15">
        <v>5042507649.9499998</v>
      </c>
      <c r="G4" s="15">
        <v>4134682949.6999998</v>
      </c>
      <c r="H4" s="26">
        <f t="shared" ref="H4:H67" si="0">IFERROR((G4-F4)/F4*100," ")</f>
        <v>-18.003437243352554</v>
      </c>
      <c r="I4" s="26">
        <v>33434566494</v>
      </c>
      <c r="J4" s="26">
        <v>341340710</v>
      </c>
      <c r="K4" s="27" t="s">
        <v>422</v>
      </c>
      <c r="L4" s="16" t="s">
        <v>11</v>
      </c>
      <c r="M4" s="17">
        <v>4638</v>
      </c>
      <c r="N4" s="17">
        <v>1016</v>
      </c>
      <c r="O4" s="17">
        <v>3622</v>
      </c>
      <c r="P4" s="13">
        <v>1</v>
      </c>
    </row>
    <row r="5" spans="1:16" x14ac:dyDescent="0.2">
      <c r="A5" s="22" t="s">
        <v>10</v>
      </c>
      <c r="B5" s="13">
        <v>2</v>
      </c>
      <c r="C5" s="13">
        <v>2</v>
      </c>
      <c r="D5" s="13">
        <v>1</v>
      </c>
      <c r="E5" s="14" t="s">
        <v>52</v>
      </c>
      <c r="F5" s="15">
        <v>3198669149.25</v>
      </c>
      <c r="G5" s="15">
        <v>3696202282.8299999</v>
      </c>
      <c r="H5" s="26">
        <f t="shared" si="0"/>
        <v>15.55437934856932</v>
      </c>
      <c r="I5" s="26">
        <v>4105731778</v>
      </c>
      <c r="J5" s="26">
        <v>452104806</v>
      </c>
      <c r="K5" s="27" t="s">
        <v>422</v>
      </c>
      <c r="L5" s="16" t="s">
        <v>424</v>
      </c>
      <c r="M5" s="17">
        <v>9477</v>
      </c>
      <c r="N5" s="17">
        <v>2457</v>
      </c>
      <c r="O5" s="17">
        <v>7020</v>
      </c>
      <c r="P5" s="13">
        <v>2</v>
      </c>
    </row>
    <row r="6" spans="1:16" x14ac:dyDescent="0.2">
      <c r="A6" s="22" t="s">
        <v>27</v>
      </c>
      <c r="B6" s="13">
        <v>3</v>
      </c>
      <c r="C6" s="13">
        <v>3</v>
      </c>
      <c r="D6" s="13">
        <v>2</v>
      </c>
      <c r="E6" s="14" t="s">
        <v>53</v>
      </c>
      <c r="F6" s="15">
        <v>3152967150.1399999</v>
      </c>
      <c r="G6" s="15">
        <v>3523398995.2199998</v>
      </c>
      <c r="H6" s="26">
        <f t="shared" si="0"/>
        <v>11.748674421284464</v>
      </c>
      <c r="I6" s="26">
        <v>2051324037.4300001</v>
      </c>
      <c r="J6" s="26">
        <v>408729087.45999998</v>
      </c>
      <c r="K6" s="27" t="s">
        <v>892</v>
      </c>
      <c r="L6" s="16" t="s">
        <v>425</v>
      </c>
      <c r="M6" s="17">
        <v>6204</v>
      </c>
      <c r="N6" s="17">
        <v>1350</v>
      </c>
      <c r="O6" s="17">
        <v>4854</v>
      </c>
      <c r="P6" s="13">
        <v>3</v>
      </c>
    </row>
    <row r="7" spans="1:16" x14ac:dyDescent="0.2">
      <c r="A7" s="22" t="s">
        <v>10</v>
      </c>
      <c r="B7" s="13">
        <v>4</v>
      </c>
      <c r="C7" s="13">
        <v>4</v>
      </c>
      <c r="D7" s="13">
        <v>1</v>
      </c>
      <c r="E7" s="14" t="s">
        <v>54</v>
      </c>
      <c r="F7" s="15">
        <v>2769369572.29</v>
      </c>
      <c r="G7" s="15">
        <v>2251304411.1100001</v>
      </c>
      <c r="H7" s="26">
        <f t="shared" si="0"/>
        <v>-18.706970942545968</v>
      </c>
      <c r="I7" s="26">
        <v>1760975308.6800001</v>
      </c>
      <c r="J7" s="26">
        <v>-27259080.149999999</v>
      </c>
      <c r="K7" s="27" t="s">
        <v>892</v>
      </c>
      <c r="L7" s="16" t="s">
        <v>11</v>
      </c>
      <c r="M7" s="17">
        <v>829</v>
      </c>
      <c r="N7" s="17">
        <v>677</v>
      </c>
      <c r="O7" s="17">
        <v>152</v>
      </c>
      <c r="P7" s="13">
        <v>4</v>
      </c>
    </row>
    <row r="8" spans="1:16" x14ac:dyDescent="0.2">
      <c r="A8" s="22" t="s">
        <v>27</v>
      </c>
      <c r="B8" s="13">
        <v>5</v>
      </c>
      <c r="C8" s="13">
        <v>5</v>
      </c>
      <c r="D8" s="13">
        <v>3</v>
      </c>
      <c r="E8" s="14" t="s">
        <v>12</v>
      </c>
      <c r="F8" s="15">
        <v>1949527264.2</v>
      </c>
      <c r="G8" s="15">
        <v>2099878664.6600001</v>
      </c>
      <c r="H8" s="26">
        <f t="shared" si="0"/>
        <v>7.712197886173068</v>
      </c>
      <c r="I8" s="26">
        <v>3203323309.5100002</v>
      </c>
      <c r="J8" s="26">
        <v>356491571.00999999</v>
      </c>
      <c r="K8" s="27" t="s">
        <v>422</v>
      </c>
      <c r="L8" s="16" t="s">
        <v>881</v>
      </c>
      <c r="M8" s="17">
        <v>6252</v>
      </c>
      <c r="N8" s="17">
        <v>1328</v>
      </c>
      <c r="O8" s="17">
        <v>4924</v>
      </c>
      <c r="P8" s="13">
        <v>5</v>
      </c>
    </row>
    <row r="9" spans="1:16" x14ac:dyDescent="0.2">
      <c r="A9" s="22" t="s">
        <v>27</v>
      </c>
      <c r="B9" s="13">
        <v>6</v>
      </c>
      <c r="C9" s="13">
        <v>6</v>
      </c>
      <c r="D9" s="13">
        <v>2</v>
      </c>
      <c r="E9" s="14" t="s">
        <v>13</v>
      </c>
      <c r="F9" s="15">
        <v>1942193005.5</v>
      </c>
      <c r="G9" s="15">
        <v>1899013432.73</v>
      </c>
      <c r="H9" s="26">
        <f t="shared" si="0"/>
        <v>-2.2232379916785763</v>
      </c>
      <c r="I9" s="26">
        <v>5022360182</v>
      </c>
      <c r="J9" s="26">
        <v>331410781.67000002</v>
      </c>
      <c r="K9" s="27" t="s">
        <v>422</v>
      </c>
      <c r="L9" s="16" t="s">
        <v>11</v>
      </c>
      <c r="M9" s="17">
        <v>16248</v>
      </c>
      <c r="N9" s="17">
        <v>2523</v>
      </c>
      <c r="O9" s="17">
        <v>13725</v>
      </c>
      <c r="P9" s="13">
        <v>6</v>
      </c>
    </row>
    <row r="10" spans="1:16" x14ac:dyDescent="0.2">
      <c r="A10" s="22" t="s">
        <v>27</v>
      </c>
      <c r="B10" s="13">
        <v>7</v>
      </c>
      <c r="C10" s="13">
        <v>10</v>
      </c>
      <c r="D10" s="13">
        <v>4</v>
      </c>
      <c r="E10" s="14" t="s">
        <v>55</v>
      </c>
      <c r="F10" s="15">
        <v>1162817442.8099999</v>
      </c>
      <c r="G10" s="15">
        <v>1462124701.1199999</v>
      </c>
      <c r="H10" s="26">
        <f t="shared" si="0"/>
        <v>25.739832177500766</v>
      </c>
      <c r="I10" s="26"/>
      <c r="J10" s="26"/>
      <c r="K10" s="27" t="s">
        <v>422</v>
      </c>
      <c r="L10" s="16" t="s">
        <v>14</v>
      </c>
      <c r="M10" s="17">
        <v>2338</v>
      </c>
      <c r="N10" s="17">
        <v>401</v>
      </c>
      <c r="O10" s="17">
        <v>1937</v>
      </c>
      <c r="P10" s="13">
        <v>7</v>
      </c>
    </row>
    <row r="11" spans="1:16" x14ac:dyDescent="0.2">
      <c r="A11" s="22" t="s">
        <v>10</v>
      </c>
      <c r="B11" s="13">
        <v>8</v>
      </c>
      <c r="C11" s="13">
        <v>9</v>
      </c>
      <c r="D11" s="13">
        <v>1</v>
      </c>
      <c r="E11" s="14" t="s">
        <v>56</v>
      </c>
      <c r="F11" s="15">
        <v>1228017725.1300001</v>
      </c>
      <c r="G11" s="15">
        <v>1377881447.6099999</v>
      </c>
      <c r="H11" s="26">
        <f t="shared" si="0"/>
        <v>12.203710045319985</v>
      </c>
      <c r="I11" s="26">
        <v>115488027</v>
      </c>
      <c r="J11" s="26"/>
      <c r="K11" s="27" t="s">
        <v>893</v>
      </c>
      <c r="L11" s="16" t="s">
        <v>11</v>
      </c>
      <c r="M11" s="17">
        <v>49</v>
      </c>
      <c r="N11" s="17">
        <v>49</v>
      </c>
      <c r="O11" s="17"/>
      <c r="P11" s="13">
        <v>8</v>
      </c>
    </row>
    <row r="12" spans="1:16" x14ac:dyDescent="0.2">
      <c r="A12" s="22" t="s">
        <v>10</v>
      </c>
      <c r="B12" s="13">
        <v>9</v>
      </c>
      <c r="C12" s="13" t="s">
        <v>50</v>
      </c>
      <c r="D12" s="13">
        <v>1</v>
      </c>
      <c r="E12" s="13" t="s">
        <v>17</v>
      </c>
      <c r="F12" s="15"/>
      <c r="G12" s="15">
        <v>1190916819.8499999</v>
      </c>
      <c r="H12" s="26" t="str">
        <f t="shared" si="0"/>
        <v xml:space="preserve"> </v>
      </c>
      <c r="I12" s="26"/>
      <c r="J12" s="26"/>
      <c r="K12" s="27" t="s">
        <v>27</v>
      </c>
      <c r="L12" s="16"/>
      <c r="M12" s="17"/>
      <c r="N12" s="17"/>
      <c r="O12" s="17"/>
      <c r="P12" s="13">
        <v>9</v>
      </c>
    </row>
    <row r="13" spans="1:16" x14ac:dyDescent="0.2">
      <c r="A13" s="22" t="s">
        <v>10</v>
      </c>
      <c r="B13" s="13">
        <v>10</v>
      </c>
      <c r="C13" s="13">
        <v>12</v>
      </c>
      <c r="D13" s="13">
        <v>1</v>
      </c>
      <c r="E13" s="14" t="s">
        <v>15</v>
      </c>
      <c r="F13" s="15">
        <v>1044762839.71</v>
      </c>
      <c r="G13" s="15">
        <v>1141011379.6099999</v>
      </c>
      <c r="H13" s="26">
        <f t="shared" si="0"/>
        <v>9.2124773433477056</v>
      </c>
      <c r="I13" s="26"/>
      <c r="J13" s="26"/>
      <c r="K13" s="27" t="s">
        <v>892</v>
      </c>
      <c r="L13" s="16" t="s">
        <v>11</v>
      </c>
      <c r="M13" s="17">
        <v>19</v>
      </c>
      <c r="N13" s="17">
        <v>17</v>
      </c>
      <c r="O13" s="17">
        <v>2</v>
      </c>
      <c r="P13" s="13">
        <v>10</v>
      </c>
    </row>
    <row r="14" spans="1:16" x14ac:dyDescent="0.2">
      <c r="A14" s="22" t="s">
        <v>27</v>
      </c>
      <c r="B14" s="13">
        <v>11</v>
      </c>
      <c r="C14" s="13">
        <v>8</v>
      </c>
      <c r="D14" s="13">
        <v>2</v>
      </c>
      <c r="E14" s="14" t="s">
        <v>57</v>
      </c>
      <c r="F14" s="15">
        <v>1228574126.1300001</v>
      </c>
      <c r="G14" s="15">
        <v>1010266332.77</v>
      </c>
      <c r="H14" s="26">
        <f t="shared" si="0"/>
        <v>-17.769199978813504</v>
      </c>
      <c r="I14" s="26">
        <v>3452417902.7399998</v>
      </c>
      <c r="J14" s="26">
        <v>7320582.7999999998</v>
      </c>
      <c r="K14" s="27" t="s">
        <v>422</v>
      </c>
      <c r="L14" s="16" t="s">
        <v>11</v>
      </c>
      <c r="M14" s="17">
        <v>3571</v>
      </c>
      <c r="N14" s="17">
        <v>437</v>
      </c>
      <c r="O14" s="17">
        <v>3134</v>
      </c>
      <c r="P14" s="13">
        <v>11</v>
      </c>
    </row>
    <row r="15" spans="1:16" x14ac:dyDescent="0.2">
      <c r="A15" s="22" t="s">
        <v>27</v>
      </c>
      <c r="B15" s="13">
        <v>12</v>
      </c>
      <c r="C15" s="13">
        <v>14</v>
      </c>
      <c r="D15" s="13">
        <v>5</v>
      </c>
      <c r="E15" s="14" t="s">
        <v>58</v>
      </c>
      <c r="F15" s="15">
        <v>854761117.33000004</v>
      </c>
      <c r="G15" s="15">
        <v>970584771.42999995</v>
      </c>
      <c r="H15" s="26">
        <f t="shared" si="0"/>
        <v>13.550412127050878</v>
      </c>
      <c r="I15" s="26"/>
      <c r="J15" s="26"/>
      <c r="K15" s="27" t="s">
        <v>422</v>
      </c>
      <c r="L15" s="16" t="s">
        <v>14</v>
      </c>
      <c r="M15" s="17">
        <v>5851</v>
      </c>
      <c r="N15" s="17">
        <v>881</v>
      </c>
      <c r="O15" s="17">
        <v>4970</v>
      </c>
      <c r="P15" s="13">
        <v>12</v>
      </c>
    </row>
    <row r="16" spans="1:16" x14ac:dyDescent="0.2">
      <c r="A16" s="22" t="s">
        <v>27</v>
      </c>
      <c r="B16" s="13">
        <v>13</v>
      </c>
      <c r="C16" s="13">
        <v>18</v>
      </c>
      <c r="D16" s="13">
        <v>3</v>
      </c>
      <c r="E16" s="14" t="s">
        <v>59</v>
      </c>
      <c r="F16" s="15">
        <v>745518930.75999999</v>
      </c>
      <c r="G16" s="15">
        <v>951796582.40999997</v>
      </c>
      <c r="H16" s="26">
        <f t="shared" si="0"/>
        <v>27.669002508053758</v>
      </c>
      <c r="I16" s="26"/>
      <c r="J16" s="26"/>
      <c r="K16" s="27" t="s">
        <v>893</v>
      </c>
      <c r="L16" s="16" t="s">
        <v>11</v>
      </c>
      <c r="M16" s="17">
        <v>19</v>
      </c>
      <c r="N16" s="17">
        <v>19</v>
      </c>
      <c r="O16" s="17"/>
      <c r="P16" s="13">
        <v>13</v>
      </c>
    </row>
    <row r="17" spans="1:16" x14ac:dyDescent="0.2">
      <c r="A17" s="22"/>
      <c r="B17" s="13">
        <v>14</v>
      </c>
      <c r="C17" s="13">
        <v>19</v>
      </c>
      <c r="D17" s="13">
        <v>2</v>
      </c>
      <c r="E17" s="14" t="s">
        <v>60</v>
      </c>
      <c r="F17" s="15">
        <v>675400486</v>
      </c>
      <c r="G17" s="15">
        <v>809939081.46000004</v>
      </c>
      <c r="H17" s="26">
        <f t="shared" si="0"/>
        <v>19.919825088784439</v>
      </c>
      <c r="I17" s="26"/>
      <c r="J17" s="26">
        <v>4960030.2</v>
      </c>
      <c r="K17" s="27" t="s">
        <v>892</v>
      </c>
      <c r="L17" s="16" t="s">
        <v>11</v>
      </c>
      <c r="M17" s="17">
        <v>25</v>
      </c>
      <c r="N17" s="17">
        <v>25</v>
      </c>
      <c r="O17" s="17"/>
      <c r="P17" s="13">
        <v>14</v>
      </c>
    </row>
    <row r="18" spans="1:16" x14ac:dyDescent="0.2">
      <c r="A18" s="22" t="s">
        <v>10</v>
      </c>
      <c r="B18" s="13">
        <v>15</v>
      </c>
      <c r="C18" s="13">
        <v>16</v>
      </c>
      <c r="D18" s="13">
        <v>1</v>
      </c>
      <c r="E18" s="14" t="s">
        <v>61</v>
      </c>
      <c r="F18" s="15">
        <v>775901684.33000004</v>
      </c>
      <c r="G18" s="15">
        <v>792821705.05999994</v>
      </c>
      <c r="H18" s="26">
        <f t="shared" si="0"/>
        <v>2.1806913261968921</v>
      </c>
      <c r="I18" s="26"/>
      <c r="J18" s="26">
        <v>5839516.8899999997</v>
      </c>
      <c r="K18" s="27" t="s">
        <v>892</v>
      </c>
      <c r="L18" s="16" t="s">
        <v>11</v>
      </c>
      <c r="M18" s="17">
        <v>21</v>
      </c>
      <c r="N18" s="17">
        <v>21</v>
      </c>
      <c r="O18" s="17"/>
      <c r="P18" s="13">
        <v>15</v>
      </c>
    </row>
    <row r="19" spans="1:16" x14ac:dyDescent="0.2">
      <c r="A19" s="22" t="s">
        <v>27</v>
      </c>
      <c r="B19" s="13">
        <v>16</v>
      </c>
      <c r="C19" s="13">
        <v>15</v>
      </c>
      <c r="D19" s="13">
        <v>3</v>
      </c>
      <c r="E19" s="14" t="s">
        <v>62</v>
      </c>
      <c r="F19" s="15">
        <v>778185536.96000004</v>
      </c>
      <c r="G19" s="15">
        <v>790353910.42999995</v>
      </c>
      <c r="H19" s="26">
        <f t="shared" si="0"/>
        <v>1.5636853799077204</v>
      </c>
      <c r="I19" s="26">
        <v>58773442</v>
      </c>
      <c r="J19" s="26">
        <v>841537337</v>
      </c>
      <c r="K19" s="27" t="s">
        <v>422</v>
      </c>
      <c r="L19" s="16" t="s">
        <v>16</v>
      </c>
      <c r="M19" s="17">
        <v>3908</v>
      </c>
      <c r="N19" s="17">
        <v>1542</v>
      </c>
      <c r="O19" s="17">
        <v>2366</v>
      </c>
      <c r="P19" s="13">
        <v>16</v>
      </c>
    </row>
    <row r="20" spans="1:16" x14ac:dyDescent="0.2">
      <c r="A20" s="22" t="s">
        <v>27</v>
      </c>
      <c r="B20" s="13">
        <v>17</v>
      </c>
      <c r="C20" s="13" t="s">
        <v>50</v>
      </c>
      <c r="D20" s="13">
        <v>3</v>
      </c>
      <c r="E20" s="13" t="s">
        <v>19</v>
      </c>
      <c r="F20" s="15"/>
      <c r="G20" s="15">
        <v>785582930.63999999</v>
      </c>
      <c r="H20" s="26" t="str">
        <f t="shared" si="0"/>
        <v xml:space="preserve"> </v>
      </c>
      <c r="I20" s="26">
        <v>2229175772</v>
      </c>
      <c r="J20" s="26">
        <v>282490647</v>
      </c>
      <c r="K20" s="27" t="s">
        <v>422</v>
      </c>
      <c r="L20" s="16" t="s">
        <v>426</v>
      </c>
      <c r="M20" s="17">
        <v>4740</v>
      </c>
      <c r="N20" s="17">
        <v>1920</v>
      </c>
      <c r="O20" s="17">
        <v>2820</v>
      </c>
      <c r="P20" s="13">
        <v>17</v>
      </c>
    </row>
    <row r="21" spans="1:16" x14ac:dyDescent="0.2">
      <c r="A21" s="22" t="s">
        <v>27</v>
      </c>
      <c r="B21" s="13">
        <v>18</v>
      </c>
      <c r="C21" s="13">
        <v>11</v>
      </c>
      <c r="D21" s="13">
        <v>4</v>
      </c>
      <c r="E21" s="14" t="s">
        <v>63</v>
      </c>
      <c r="F21" s="15">
        <v>1086622452.29</v>
      </c>
      <c r="G21" s="15">
        <v>769578681.54999995</v>
      </c>
      <c r="H21" s="26">
        <f t="shared" si="0"/>
        <v>-29.176994279093616</v>
      </c>
      <c r="I21" s="26">
        <v>25374.49</v>
      </c>
      <c r="J21" s="26">
        <v>1399587.34</v>
      </c>
      <c r="K21" s="27" t="s">
        <v>893</v>
      </c>
      <c r="L21" s="16" t="s">
        <v>11</v>
      </c>
      <c r="M21" s="17">
        <v>42</v>
      </c>
      <c r="N21" s="17">
        <v>42</v>
      </c>
      <c r="O21" s="17"/>
      <c r="P21" s="13">
        <v>18</v>
      </c>
    </row>
    <row r="22" spans="1:16" x14ac:dyDescent="0.2">
      <c r="A22" s="22" t="s">
        <v>27</v>
      </c>
      <c r="B22" s="13">
        <v>19</v>
      </c>
      <c r="C22" s="13">
        <v>13</v>
      </c>
      <c r="D22" s="13">
        <v>2</v>
      </c>
      <c r="E22" s="14" t="s">
        <v>64</v>
      </c>
      <c r="F22" s="15">
        <v>966095820.72000003</v>
      </c>
      <c r="G22" s="15">
        <v>765751682.21000004</v>
      </c>
      <c r="H22" s="26">
        <f t="shared" si="0"/>
        <v>-20.737501830893954</v>
      </c>
      <c r="I22" s="26">
        <v>2605757951</v>
      </c>
      <c r="J22" s="26">
        <v>53508620</v>
      </c>
      <c r="K22" s="27" t="s">
        <v>422</v>
      </c>
      <c r="L22" s="16" t="s">
        <v>11</v>
      </c>
      <c r="M22" s="17">
        <v>2425</v>
      </c>
      <c r="N22" s="17">
        <v>498</v>
      </c>
      <c r="O22" s="17">
        <v>1927</v>
      </c>
      <c r="P22" s="13">
        <v>19</v>
      </c>
    </row>
    <row r="23" spans="1:16" x14ac:dyDescent="0.2">
      <c r="A23" s="22" t="s">
        <v>27</v>
      </c>
      <c r="B23" s="13">
        <v>20</v>
      </c>
      <c r="C23" s="13">
        <v>21</v>
      </c>
      <c r="D23" s="13">
        <v>7</v>
      </c>
      <c r="E23" s="14" t="s">
        <v>18</v>
      </c>
      <c r="F23" s="15">
        <v>564167201.24000001</v>
      </c>
      <c r="G23" s="15">
        <v>700780937.95000005</v>
      </c>
      <c r="H23" s="26">
        <f t="shared" si="0"/>
        <v>24.215115024363808</v>
      </c>
      <c r="I23" s="26">
        <v>6277819063.79</v>
      </c>
      <c r="J23" s="26"/>
      <c r="K23" s="28" t="s">
        <v>422</v>
      </c>
      <c r="L23" s="16" t="s">
        <v>427</v>
      </c>
      <c r="M23" s="17">
        <v>5313</v>
      </c>
      <c r="N23" s="17">
        <v>1456</v>
      </c>
      <c r="O23" s="17">
        <v>3857</v>
      </c>
      <c r="P23" s="13">
        <v>20</v>
      </c>
    </row>
    <row r="24" spans="1:16" x14ac:dyDescent="0.2">
      <c r="A24" s="22" t="s">
        <v>27</v>
      </c>
      <c r="B24" s="13">
        <v>21</v>
      </c>
      <c r="C24" s="13">
        <v>24</v>
      </c>
      <c r="D24" s="13">
        <v>5</v>
      </c>
      <c r="E24" s="14" t="s">
        <v>65</v>
      </c>
      <c r="F24" s="15">
        <v>497624465.02999997</v>
      </c>
      <c r="G24" s="15">
        <v>557959775.26999998</v>
      </c>
      <c r="H24" s="26">
        <f t="shared" si="0"/>
        <v>12.124667189818052</v>
      </c>
      <c r="I24" s="26"/>
      <c r="J24" s="26">
        <v>2797783.06</v>
      </c>
      <c r="K24" s="27" t="s">
        <v>892</v>
      </c>
      <c r="L24" s="16" t="s">
        <v>11</v>
      </c>
      <c r="M24" s="17">
        <v>20</v>
      </c>
      <c r="N24" s="17">
        <v>20</v>
      </c>
      <c r="O24" s="17"/>
      <c r="P24" s="13">
        <v>21</v>
      </c>
    </row>
    <row r="25" spans="1:16" x14ac:dyDescent="0.2">
      <c r="A25" s="22" t="s">
        <v>27</v>
      </c>
      <c r="B25" s="13">
        <v>22</v>
      </c>
      <c r="C25" s="13">
        <v>26</v>
      </c>
      <c r="D25" s="13">
        <v>2</v>
      </c>
      <c r="E25" s="14" t="s">
        <v>20</v>
      </c>
      <c r="F25" s="15">
        <v>472766407.79000002</v>
      </c>
      <c r="G25" s="15">
        <v>511534366.76999998</v>
      </c>
      <c r="H25" s="26">
        <f t="shared" si="0"/>
        <v>8.2002355372974058</v>
      </c>
      <c r="I25" s="26">
        <v>7210370.0300000003</v>
      </c>
      <c r="J25" s="26">
        <v>3537083.82</v>
      </c>
      <c r="K25" s="27" t="s">
        <v>893</v>
      </c>
      <c r="L25" s="16" t="s">
        <v>11</v>
      </c>
      <c r="M25" s="17">
        <v>16</v>
      </c>
      <c r="N25" s="17">
        <v>16</v>
      </c>
      <c r="O25" s="17"/>
      <c r="P25" s="13">
        <v>22</v>
      </c>
    </row>
    <row r="26" spans="1:16" x14ac:dyDescent="0.2">
      <c r="A26" s="22" t="s">
        <v>10</v>
      </c>
      <c r="B26" s="13">
        <v>23</v>
      </c>
      <c r="C26" s="13" t="s">
        <v>50</v>
      </c>
      <c r="D26" s="13">
        <v>1</v>
      </c>
      <c r="E26" s="13" t="s">
        <v>66</v>
      </c>
      <c r="F26" s="15"/>
      <c r="G26" s="15">
        <v>510053286.29000002</v>
      </c>
      <c r="H26" s="26" t="str">
        <f t="shared" si="0"/>
        <v xml:space="preserve"> </v>
      </c>
      <c r="I26" s="26">
        <v>327204821.79000002</v>
      </c>
      <c r="J26" s="26">
        <v>12829465.189999999</v>
      </c>
      <c r="K26" s="27" t="s">
        <v>422</v>
      </c>
      <c r="L26" s="16" t="s">
        <v>11</v>
      </c>
      <c r="M26" s="17">
        <v>433</v>
      </c>
      <c r="N26" s="17">
        <v>150</v>
      </c>
      <c r="O26" s="17">
        <v>283</v>
      </c>
      <c r="P26" s="13">
        <v>23</v>
      </c>
    </row>
    <row r="27" spans="1:16" x14ac:dyDescent="0.2">
      <c r="A27" s="22"/>
      <c r="B27" s="13">
        <v>24</v>
      </c>
      <c r="C27" s="13">
        <v>35</v>
      </c>
      <c r="D27" s="13">
        <v>3</v>
      </c>
      <c r="E27" s="14" t="s">
        <v>67</v>
      </c>
      <c r="F27" s="15">
        <v>315595317.69</v>
      </c>
      <c r="G27" s="15">
        <v>487223204.50999999</v>
      </c>
      <c r="H27" s="26">
        <f t="shared" si="0"/>
        <v>54.382266529247126</v>
      </c>
      <c r="I27" s="26">
        <v>564295.52</v>
      </c>
      <c r="J27" s="26">
        <v>417259.09</v>
      </c>
      <c r="K27" s="27" t="s">
        <v>892</v>
      </c>
      <c r="L27" s="16" t="s">
        <v>11</v>
      </c>
      <c r="M27" s="17">
        <v>15</v>
      </c>
      <c r="N27" s="17">
        <v>15</v>
      </c>
      <c r="O27" s="17"/>
      <c r="P27" s="13">
        <v>24</v>
      </c>
    </row>
    <row r="28" spans="1:16" x14ac:dyDescent="0.2">
      <c r="A28" s="22" t="s">
        <v>27</v>
      </c>
      <c r="B28" s="13">
        <v>25</v>
      </c>
      <c r="C28" s="13">
        <v>22</v>
      </c>
      <c r="D28" s="13">
        <v>6</v>
      </c>
      <c r="E28" s="14" t="s">
        <v>68</v>
      </c>
      <c r="F28" s="15">
        <v>524613559.85000002</v>
      </c>
      <c r="G28" s="15">
        <v>467978326.94999999</v>
      </c>
      <c r="H28" s="26">
        <f t="shared" si="0"/>
        <v>-10.795609803946633</v>
      </c>
      <c r="I28" s="26">
        <v>699768809</v>
      </c>
      <c r="J28" s="26">
        <v>-108856909</v>
      </c>
      <c r="K28" s="28" t="s">
        <v>422</v>
      </c>
      <c r="L28" s="16" t="s">
        <v>11</v>
      </c>
      <c r="M28" s="17">
        <v>1069</v>
      </c>
      <c r="N28" s="17">
        <v>388</v>
      </c>
      <c r="O28" s="17">
        <v>681</v>
      </c>
      <c r="P28" s="13">
        <v>25</v>
      </c>
    </row>
    <row r="29" spans="1:16" x14ac:dyDescent="0.2">
      <c r="A29" s="22" t="s">
        <v>10</v>
      </c>
      <c r="B29" s="13">
        <v>26</v>
      </c>
      <c r="C29" s="13">
        <v>30</v>
      </c>
      <c r="D29" s="13">
        <v>1</v>
      </c>
      <c r="E29" s="14" t="s">
        <v>69</v>
      </c>
      <c r="F29" s="15">
        <v>367274764.29000002</v>
      </c>
      <c r="G29" s="15">
        <v>422073100.23000002</v>
      </c>
      <c r="H29" s="26">
        <f t="shared" si="0"/>
        <v>14.920256240837515</v>
      </c>
      <c r="I29" s="26">
        <v>1165356</v>
      </c>
      <c r="J29" s="26">
        <v>8519125.7899999991</v>
      </c>
      <c r="K29" s="27" t="s">
        <v>893</v>
      </c>
      <c r="L29" s="16" t="s">
        <v>11</v>
      </c>
      <c r="M29" s="17">
        <v>232</v>
      </c>
      <c r="N29" s="17">
        <v>52</v>
      </c>
      <c r="O29" s="17">
        <v>180</v>
      </c>
      <c r="P29" s="13">
        <v>26</v>
      </c>
    </row>
    <row r="30" spans="1:16" x14ac:dyDescent="0.2">
      <c r="A30" s="22" t="s">
        <v>27</v>
      </c>
      <c r="B30" s="13">
        <v>27</v>
      </c>
      <c r="C30" s="13">
        <v>29</v>
      </c>
      <c r="D30" s="13">
        <v>8</v>
      </c>
      <c r="E30" s="14" t="s">
        <v>70</v>
      </c>
      <c r="F30" s="15">
        <v>380894023.51999998</v>
      </c>
      <c r="G30" s="15">
        <v>379168353.72000003</v>
      </c>
      <c r="H30" s="26">
        <f t="shared" si="0"/>
        <v>-0.45305772562465552</v>
      </c>
      <c r="I30" s="26">
        <v>786778111.77999997</v>
      </c>
      <c r="J30" s="26">
        <v>62875642.82</v>
      </c>
      <c r="K30" s="27" t="s">
        <v>422</v>
      </c>
      <c r="L30" s="16" t="s">
        <v>428</v>
      </c>
      <c r="M30" s="17">
        <v>1564</v>
      </c>
      <c r="N30" s="17">
        <v>237</v>
      </c>
      <c r="O30" s="17">
        <v>1327</v>
      </c>
      <c r="P30" s="13">
        <v>27</v>
      </c>
    </row>
    <row r="31" spans="1:16" x14ac:dyDescent="0.2">
      <c r="A31" s="22" t="s">
        <v>10</v>
      </c>
      <c r="B31" s="13">
        <v>28</v>
      </c>
      <c r="C31" s="13">
        <v>32</v>
      </c>
      <c r="D31" s="13">
        <v>1</v>
      </c>
      <c r="E31" s="14" t="s">
        <v>71</v>
      </c>
      <c r="F31" s="15">
        <v>350174062.24000001</v>
      </c>
      <c r="G31" s="15">
        <v>364387224.80000001</v>
      </c>
      <c r="H31" s="26">
        <f t="shared" si="0"/>
        <v>4.0588850210895053</v>
      </c>
      <c r="I31" s="26">
        <v>1485301660</v>
      </c>
      <c r="J31" s="26">
        <v>320254571</v>
      </c>
      <c r="K31" s="27" t="s">
        <v>422</v>
      </c>
      <c r="L31" s="16" t="s">
        <v>429</v>
      </c>
      <c r="M31" s="17">
        <v>2519</v>
      </c>
      <c r="N31" s="17">
        <v>452</v>
      </c>
      <c r="O31" s="17">
        <v>2067</v>
      </c>
      <c r="P31" s="13">
        <v>28</v>
      </c>
    </row>
    <row r="32" spans="1:16" x14ac:dyDescent="0.2">
      <c r="A32" s="22" t="s">
        <v>10</v>
      </c>
      <c r="B32" s="13">
        <v>29</v>
      </c>
      <c r="C32" s="13">
        <v>31</v>
      </c>
      <c r="D32" s="13">
        <v>1</v>
      </c>
      <c r="E32" s="14" t="s">
        <v>72</v>
      </c>
      <c r="F32" s="15">
        <v>356926820.69</v>
      </c>
      <c r="G32" s="15">
        <v>362066785.06</v>
      </c>
      <c r="H32" s="26">
        <f t="shared" si="0"/>
        <v>1.4400611195492632</v>
      </c>
      <c r="I32" s="26">
        <v>101724833</v>
      </c>
      <c r="J32" s="26">
        <v>13032151</v>
      </c>
      <c r="K32" s="27" t="s">
        <v>892</v>
      </c>
      <c r="L32" s="16" t="s">
        <v>11</v>
      </c>
      <c r="M32" s="17">
        <v>34</v>
      </c>
      <c r="N32" s="17">
        <v>34</v>
      </c>
      <c r="O32" s="17"/>
      <c r="P32" s="13">
        <v>29</v>
      </c>
    </row>
    <row r="33" spans="1:16" x14ac:dyDescent="0.2">
      <c r="A33" s="22"/>
      <c r="B33" s="13">
        <v>30</v>
      </c>
      <c r="C33" s="13">
        <v>28</v>
      </c>
      <c r="D33" s="13">
        <v>2</v>
      </c>
      <c r="E33" s="14" t="s">
        <v>73</v>
      </c>
      <c r="F33" s="15">
        <v>401046057.83999997</v>
      </c>
      <c r="G33" s="15">
        <v>346339462.18000001</v>
      </c>
      <c r="H33" s="26">
        <f t="shared" si="0"/>
        <v>-13.640975790821894</v>
      </c>
      <c r="I33" s="26">
        <v>1451248474</v>
      </c>
      <c r="J33" s="26">
        <v>63079286</v>
      </c>
      <c r="K33" s="27" t="s">
        <v>892</v>
      </c>
      <c r="L33" s="16" t="s">
        <v>11</v>
      </c>
      <c r="M33" s="17">
        <v>654</v>
      </c>
      <c r="N33" s="17">
        <v>286</v>
      </c>
      <c r="O33" s="17">
        <v>368</v>
      </c>
      <c r="P33" s="13">
        <v>30</v>
      </c>
    </row>
    <row r="34" spans="1:16" x14ac:dyDescent="0.2">
      <c r="A34" s="22" t="s">
        <v>10</v>
      </c>
      <c r="B34" s="13">
        <v>31</v>
      </c>
      <c r="C34" s="13">
        <v>41</v>
      </c>
      <c r="D34" s="13">
        <v>1</v>
      </c>
      <c r="E34" s="14" t="s">
        <v>74</v>
      </c>
      <c r="F34" s="15">
        <v>250575116.53</v>
      </c>
      <c r="G34" s="15">
        <v>329008886.49000001</v>
      </c>
      <c r="H34" s="26">
        <f t="shared" si="0"/>
        <v>31.301499943873939</v>
      </c>
      <c r="I34" s="26">
        <v>187201301</v>
      </c>
      <c r="J34" s="26">
        <v>37086322</v>
      </c>
      <c r="K34" s="27" t="s">
        <v>422</v>
      </c>
      <c r="L34" s="16" t="s">
        <v>11</v>
      </c>
      <c r="M34" s="17">
        <v>4515</v>
      </c>
      <c r="N34" s="17">
        <v>2102</v>
      </c>
      <c r="O34" s="17">
        <v>2413</v>
      </c>
      <c r="P34" s="13">
        <v>31</v>
      </c>
    </row>
    <row r="35" spans="1:16" x14ac:dyDescent="0.2">
      <c r="A35" s="22" t="s">
        <v>27</v>
      </c>
      <c r="B35" s="13">
        <v>32</v>
      </c>
      <c r="C35" s="13">
        <v>36</v>
      </c>
      <c r="D35" s="13">
        <v>2</v>
      </c>
      <c r="E35" s="14" t="s">
        <v>75</v>
      </c>
      <c r="F35" s="15">
        <v>313434966.30000001</v>
      </c>
      <c r="G35" s="15">
        <v>317391832.68000001</v>
      </c>
      <c r="H35" s="26">
        <f t="shared" si="0"/>
        <v>1.262420216451771</v>
      </c>
      <c r="I35" s="26">
        <v>179186.84</v>
      </c>
      <c r="J35" s="26"/>
      <c r="K35" s="27" t="s">
        <v>892</v>
      </c>
      <c r="L35" s="16" t="s">
        <v>11</v>
      </c>
      <c r="M35" s="17">
        <v>11</v>
      </c>
      <c r="N35" s="17">
        <v>11</v>
      </c>
      <c r="O35" s="17"/>
      <c r="P35" s="13">
        <v>32</v>
      </c>
    </row>
    <row r="36" spans="1:16" x14ac:dyDescent="0.2">
      <c r="A36" s="22" t="s">
        <v>27</v>
      </c>
      <c r="B36" s="13">
        <v>33</v>
      </c>
      <c r="C36" s="13">
        <v>33</v>
      </c>
      <c r="D36" s="13">
        <v>9</v>
      </c>
      <c r="E36" s="14" t="s">
        <v>21</v>
      </c>
      <c r="F36" s="15">
        <v>350103191.07999998</v>
      </c>
      <c r="G36" s="15">
        <v>315891777.39999998</v>
      </c>
      <c r="H36" s="26">
        <f t="shared" si="0"/>
        <v>-9.7718085843389417</v>
      </c>
      <c r="I36" s="26">
        <v>657162964</v>
      </c>
      <c r="J36" s="26">
        <v>91433216</v>
      </c>
      <c r="K36" s="27" t="s">
        <v>422</v>
      </c>
      <c r="L36" s="16" t="s">
        <v>430</v>
      </c>
      <c r="M36" s="17">
        <v>1170</v>
      </c>
      <c r="N36" s="17">
        <v>255</v>
      </c>
      <c r="O36" s="17">
        <v>915</v>
      </c>
      <c r="P36" s="13">
        <v>33</v>
      </c>
    </row>
    <row r="37" spans="1:16" x14ac:dyDescent="0.2">
      <c r="A37" s="22"/>
      <c r="B37" s="13">
        <v>34</v>
      </c>
      <c r="C37" s="13">
        <v>57</v>
      </c>
      <c r="D37" s="13">
        <v>4</v>
      </c>
      <c r="E37" s="14" t="s">
        <v>76</v>
      </c>
      <c r="F37" s="15">
        <v>210265987.41</v>
      </c>
      <c r="G37" s="15">
        <v>297333995.05000001</v>
      </c>
      <c r="H37" s="26">
        <f t="shared" si="0"/>
        <v>41.40850772513442</v>
      </c>
      <c r="I37" s="26">
        <v>202789.86</v>
      </c>
      <c r="J37" s="26">
        <v>1223906.69</v>
      </c>
      <c r="K37" s="27" t="s">
        <v>422</v>
      </c>
      <c r="L37" s="16" t="s">
        <v>11</v>
      </c>
      <c r="M37" s="17">
        <v>170</v>
      </c>
      <c r="N37" s="17">
        <v>70</v>
      </c>
      <c r="O37" s="17">
        <v>100</v>
      </c>
      <c r="P37" s="13">
        <v>34</v>
      </c>
    </row>
    <row r="38" spans="1:16" x14ac:dyDescent="0.2">
      <c r="A38" s="22" t="s">
        <v>27</v>
      </c>
      <c r="B38" s="13">
        <v>35</v>
      </c>
      <c r="C38" s="13" t="s">
        <v>50</v>
      </c>
      <c r="D38" s="13">
        <v>4</v>
      </c>
      <c r="E38" s="13" t="s">
        <v>19</v>
      </c>
      <c r="F38" s="15"/>
      <c r="G38" s="15">
        <v>295864175.52999997</v>
      </c>
      <c r="H38" s="26" t="str">
        <f t="shared" si="0"/>
        <v xml:space="preserve"> </v>
      </c>
      <c r="I38" s="26">
        <v>1430942200</v>
      </c>
      <c r="J38" s="26">
        <v>195630124</v>
      </c>
      <c r="K38" s="27" t="s">
        <v>422</v>
      </c>
      <c r="L38" s="16" t="s">
        <v>14</v>
      </c>
      <c r="M38" s="17">
        <v>2861</v>
      </c>
      <c r="N38" s="17">
        <v>1799</v>
      </c>
      <c r="O38" s="17">
        <v>1062</v>
      </c>
      <c r="P38" s="13">
        <v>35</v>
      </c>
    </row>
    <row r="39" spans="1:16" x14ac:dyDescent="0.2">
      <c r="A39" s="22" t="s">
        <v>27</v>
      </c>
      <c r="B39" s="13">
        <v>36</v>
      </c>
      <c r="C39" s="13">
        <v>27</v>
      </c>
      <c r="D39" s="13">
        <v>8</v>
      </c>
      <c r="E39" s="14" t="s">
        <v>77</v>
      </c>
      <c r="F39" s="15">
        <v>410849261.24000001</v>
      </c>
      <c r="G39" s="15">
        <v>293346346</v>
      </c>
      <c r="H39" s="26">
        <f t="shared" si="0"/>
        <v>-28.600006456226772</v>
      </c>
      <c r="I39" s="26">
        <v>4428450462</v>
      </c>
      <c r="J39" s="26">
        <v>512356375</v>
      </c>
      <c r="K39" s="27" t="s">
        <v>422</v>
      </c>
      <c r="L39" s="16" t="s">
        <v>11</v>
      </c>
      <c r="M39" s="17">
        <v>5526</v>
      </c>
      <c r="N39" s="17">
        <v>1255</v>
      </c>
      <c r="O39" s="17">
        <v>4271</v>
      </c>
      <c r="P39" s="13">
        <v>36</v>
      </c>
    </row>
    <row r="40" spans="1:16" x14ac:dyDescent="0.2">
      <c r="A40" s="22" t="s">
        <v>27</v>
      </c>
      <c r="B40" s="13">
        <v>37</v>
      </c>
      <c r="C40" s="13">
        <v>39</v>
      </c>
      <c r="D40" s="13">
        <v>3</v>
      </c>
      <c r="E40" s="14" t="s">
        <v>78</v>
      </c>
      <c r="F40" s="15">
        <v>283006718.24000001</v>
      </c>
      <c r="G40" s="15">
        <v>293111312.97000003</v>
      </c>
      <c r="H40" s="26">
        <f t="shared" si="0"/>
        <v>3.5704434130892095</v>
      </c>
      <c r="I40" s="26"/>
      <c r="J40" s="26">
        <v>8265000</v>
      </c>
      <c r="K40" s="27" t="s">
        <v>423</v>
      </c>
      <c r="L40" s="16" t="s">
        <v>11</v>
      </c>
      <c r="M40" s="17">
        <v>7</v>
      </c>
      <c r="N40" s="17">
        <v>6</v>
      </c>
      <c r="O40" s="17">
        <v>1</v>
      </c>
      <c r="P40" s="13">
        <v>37</v>
      </c>
    </row>
    <row r="41" spans="1:16" x14ac:dyDescent="0.2">
      <c r="A41" s="22" t="s">
        <v>10</v>
      </c>
      <c r="B41" s="13">
        <v>38</v>
      </c>
      <c r="C41" s="13">
        <v>42</v>
      </c>
      <c r="D41" s="13">
        <v>1</v>
      </c>
      <c r="E41" s="14" t="s">
        <v>79</v>
      </c>
      <c r="F41" s="15">
        <v>244672638.81</v>
      </c>
      <c r="G41" s="15">
        <v>289281989.88999999</v>
      </c>
      <c r="H41" s="26">
        <f t="shared" si="0"/>
        <v>18.232259764297257</v>
      </c>
      <c r="I41" s="26">
        <v>148385988.16999999</v>
      </c>
      <c r="J41" s="26">
        <v>132823700.58</v>
      </c>
      <c r="K41" s="27" t="s">
        <v>422</v>
      </c>
      <c r="L41" s="16" t="s">
        <v>14</v>
      </c>
      <c r="M41" s="17">
        <v>727</v>
      </c>
      <c r="N41" s="17">
        <v>199</v>
      </c>
      <c r="O41" s="17">
        <v>528</v>
      </c>
      <c r="P41" s="13">
        <v>38</v>
      </c>
    </row>
    <row r="42" spans="1:16" x14ac:dyDescent="0.2">
      <c r="A42" s="22" t="s">
        <v>27</v>
      </c>
      <c r="B42" s="13">
        <v>39</v>
      </c>
      <c r="C42" s="13">
        <v>23</v>
      </c>
      <c r="D42" s="13">
        <v>7</v>
      </c>
      <c r="E42" s="14" t="s">
        <v>80</v>
      </c>
      <c r="F42" s="15">
        <v>517758552.20999998</v>
      </c>
      <c r="G42" s="15">
        <v>277753601.11000001</v>
      </c>
      <c r="H42" s="26">
        <f t="shared" si="0"/>
        <v>-46.354608740997733</v>
      </c>
      <c r="I42" s="26">
        <v>12826578.27</v>
      </c>
      <c r="J42" s="26">
        <v>8868324.3000000007</v>
      </c>
      <c r="K42" s="27" t="s">
        <v>893</v>
      </c>
      <c r="L42" s="16" t="s">
        <v>11</v>
      </c>
      <c r="M42" s="17">
        <v>91</v>
      </c>
      <c r="N42" s="17">
        <v>30</v>
      </c>
      <c r="O42" s="17">
        <v>61</v>
      </c>
      <c r="P42" s="13">
        <v>39</v>
      </c>
    </row>
    <row r="43" spans="1:16" x14ac:dyDescent="0.2">
      <c r="A43" s="22" t="s">
        <v>27</v>
      </c>
      <c r="B43" s="13">
        <v>40</v>
      </c>
      <c r="C43" s="13">
        <v>34</v>
      </c>
      <c r="D43" s="13">
        <v>9</v>
      </c>
      <c r="E43" s="14" t="s">
        <v>81</v>
      </c>
      <c r="F43" s="15">
        <v>332827652.75</v>
      </c>
      <c r="G43" s="15">
        <v>255955375.88</v>
      </c>
      <c r="H43" s="26">
        <f t="shared" si="0"/>
        <v>-23.096721752186198</v>
      </c>
      <c r="I43" s="26">
        <v>721487203</v>
      </c>
      <c r="J43" s="26">
        <v>2338420</v>
      </c>
      <c r="K43" s="27" t="s">
        <v>422</v>
      </c>
      <c r="L43" s="16" t="s">
        <v>431</v>
      </c>
      <c r="M43" s="17">
        <v>980</v>
      </c>
      <c r="N43" s="17">
        <v>208</v>
      </c>
      <c r="O43" s="17">
        <v>772</v>
      </c>
      <c r="P43" s="13">
        <v>40</v>
      </c>
    </row>
    <row r="44" spans="1:16" x14ac:dyDescent="0.2">
      <c r="A44" s="22" t="s">
        <v>27</v>
      </c>
      <c r="B44" s="13">
        <v>41</v>
      </c>
      <c r="C44" s="13" t="s">
        <v>50</v>
      </c>
      <c r="D44" s="13">
        <v>4</v>
      </c>
      <c r="E44" s="13" t="s">
        <v>19</v>
      </c>
      <c r="F44" s="15"/>
      <c r="G44" s="15">
        <v>249873639.93000001</v>
      </c>
      <c r="H44" s="26" t="str">
        <f t="shared" si="0"/>
        <v xml:space="preserve"> </v>
      </c>
      <c r="I44" s="26">
        <v>31742347663.91</v>
      </c>
      <c r="J44" s="26">
        <v>341989821.12</v>
      </c>
      <c r="K44" s="27" t="s">
        <v>893</v>
      </c>
      <c r="L44" s="16" t="s">
        <v>16</v>
      </c>
      <c r="M44" s="17">
        <v>2873</v>
      </c>
      <c r="N44" s="17">
        <v>1253</v>
      </c>
      <c r="O44" s="17">
        <v>1620</v>
      </c>
      <c r="P44" s="13">
        <v>41</v>
      </c>
    </row>
    <row r="45" spans="1:16" x14ac:dyDescent="0.2">
      <c r="A45" s="22" t="s">
        <v>10</v>
      </c>
      <c r="B45" s="13">
        <v>42</v>
      </c>
      <c r="C45" s="13">
        <v>38</v>
      </c>
      <c r="D45" s="13">
        <v>1</v>
      </c>
      <c r="E45" s="14" t="s">
        <v>23</v>
      </c>
      <c r="F45" s="15">
        <v>290404174.85000002</v>
      </c>
      <c r="G45" s="15">
        <v>249838060.31</v>
      </c>
      <c r="H45" s="26">
        <f t="shared" si="0"/>
        <v>-13.968846887601835</v>
      </c>
      <c r="I45" s="26"/>
      <c r="J45" s="26">
        <v>348562336.85000002</v>
      </c>
      <c r="K45" s="27" t="s">
        <v>422</v>
      </c>
      <c r="L45" s="16" t="s">
        <v>14</v>
      </c>
      <c r="M45" s="17">
        <v>474</v>
      </c>
      <c r="N45" s="17">
        <v>138</v>
      </c>
      <c r="O45" s="17">
        <v>336</v>
      </c>
      <c r="P45" s="13">
        <v>42</v>
      </c>
    </row>
    <row r="46" spans="1:16" x14ac:dyDescent="0.2">
      <c r="A46" s="22" t="s">
        <v>27</v>
      </c>
      <c r="B46" s="13">
        <v>43</v>
      </c>
      <c r="C46" s="13">
        <v>46</v>
      </c>
      <c r="D46" s="13">
        <v>3</v>
      </c>
      <c r="E46" s="14" t="s">
        <v>82</v>
      </c>
      <c r="F46" s="15">
        <v>236565467.91</v>
      </c>
      <c r="G46" s="15">
        <v>249631708.63</v>
      </c>
      <c r="H46" s="26">
        <f t="shared" si="0"/>
        <v>5.5233085519358118</v>
      </c>
      <c r="I46" s="26">
        <v>135816443.25999999</v>
      </c>
      <c r="J46" s="26">
        <v>7346080.2300000004</v>
      </c>
      <c r="K46" s="27" t="s">
        <v>422</v>
      </c>
      <c r="L46" s="16" t="s">
        <v>11</v>
      </c>
      <c r="M46" s="17">
        <v>1093</v>
      </c>
      <c r="N46" s="17">
        <v>272</v>
      </c>
      <c r="O46" s="17">
        <v>821</v>
      </c>
      <c r="P46" s="13">
        <v>43</v>
      </c>
    </row>
    <row r="47" spans="1:16" x14ac:dyDescent="0.2">
      <c r="A47" s="22" t="s">
        <v>27</v>
      </c>
      <c r="B47" s="13">
        <v>44</v>
      </c>
      <c r="C47" s="13" t="s">
        <v>50</v>
      </c>
      <c r="D47" s="13">
        <v>5</v>
      </c>
      <c r="E47" s="13" t="s">
        <v>17</v>
      </c>
      <c r="F47" s="15"/>
      <c r="G47" s="15">
        <v>243343068.47</v>
      </c>
      <c r="H47" s="26" t="str">
        <f t="shared" si="0"/>
        <v xml:space="preserve"> </v>
      </c>
      <c r="I47" s="26"/>
      <c r="J47" s="26"/>
      <c r="K47" s="27" t="s">
        <v>27</v>
      </c>
      <c r="L47" s="16"/>
      <c r="M47" s="17"/>
      <c r="N47" s="17"/>
      <c r="O47" s="17"/>
      <c r="P47" s="13">
        <v>44</v>
      </c>
    </row>
    <row r="48" spans="1:16" x14ac:dyDescent="0.2">
      <c r="A48" s="22" t="s">
        <v>27</v>
      </c>
      <c r="B48" s="13">
        <v>45</v>
      </c>
      <c r="C48" s="13">
        <v>63</v>
      </c>
      <c r="D48" s="13">
        <v>10</v>
      </c>
      <c r="E48" s="14" t="s">
        <v>83</v>
      </c>
      <c r="F48" s="15">
        <v>188702257.75</v>
      </c>
      <c r="G48" s="15">
        <v>241619509.81</v>
      </c>
      <c r="H48" s="26">
        <f t="shared" si="0"/>
        <v>28.042723330903019</v>
      </c>
      <c r="I48" s="26">
        <v>6499201.6500000004</v>
      </c>
      <c r="J48" s="26">
        <v>1642390.71</v>
      </c>
      <c r="K48" s="27" t="s">
        <v>893</v>
      </c>
      <c r="L48" s="16" t="s">
        <v>11</v>
      </c>
      <c r="M48" s="17">
        <v>12</v>
      </c>
      <c r="N48" s="17">
        <v>12</v>
      </c>
      <c r="O48" s="17"/>
      <c r="P48" s="13">
        <v>45</v>
      </c>
    </row>
    <row r="49" spans="1:16" x14ac:dyDescent="0.2">
      <c r="A49" s="22"/>
      <c r="B49" s="13">
        <v>46</v>
      </c>
      <c r="C49" s="13">
        <v>64</v>
      </c>
      <c r="D49" s="13">
        <v>7</v>
      </c>
      <c r="E49" s="14" t="s">
        <v>84</v>
      </c>
      <c r="F49" s="15">
        <v>184763372.03999999</v>
      </c>
      <c r="G49" s="15">
        <v>239855244.19999999</v>
      </c>
      <c r="H49" s="26">
        <f t="shared" si="0"/>
        <v>29.817529065270033</v>
      </c>
      <c r="I49" s="26"/>
      <c r="J49" s="26"/>
      <c r="K49" s="27" t="s">
        <v>893</v>
      </c>
      <c r="L49" s="16" t="s">
        <v>11</v>
      </c>
      <c r="M49" s="17">
        <v>60</v>
      </c>
      <c r="N49" s="17">
        <v>60</v>
      </c>
      <c r="O49" s="17"/>
      <c r="P49" s="13">
        <v>46</v>
      </c>
    </row>
    <row r="50" spans="1:16" x14ac:dyDescent="0.2">
      <c r="A50" s="22" t="s">
        <v>27</v>
      </c>
      <c r="B50" s="13">
        <v>47</v>
      </c>
      <c r="C50" s="13">
        <v>51</v>
      </c>
      <c r="D50" s="13">
        <v>18</v>
      </c>
      <c r="E50" s="14" t="s">
        <v>85</v>
      </c>
      <c r="F50" s="15">
        <v>221508512.81</v>
      </c>
      <c r="G50" s="15">
        <v>229636264.33000001</v>
      </c>
      <c r="H50" s="26">
        <f t="shared" si="0"/>
        <v>3.6692727592693597</v>
      </c>
      <c r="I50" s="26"/>
      <c r="J50" s="26"/>
      <c r="K50" s="27" t="s">
        <v>422</v>
      </c>
      <c r="L50" s="16" t="s">
        <v>432</v>
      </c>
      <c r="M50" s="17">
        <v>2522</v>
      </c>
      <c r="N50" s="17">
        <v>280</v>
      </c>
      <c r="O50" s="17">
        <v>2252</v>
      </c>
      <c r="P50" s="13">
        <v>47</v>
      </c>
    </row>
    <row r="51" spans="1:16" x14ac:dyDescent="0.2">
      <c r="A51" s="22" t="s">
        <v>27</v>
      </c>
      <c r="B51" s="13">
        <v>48</v>
      </c>
      <c r="C51" s="13">
        <v>104</v>
      </c>
      <c r="D51" s="13">
        <v>26</v>
      </c>
      <c r="E51" s="14" t="s">
        <v>86</v>
      </c>
      <c r="F51" s="15">
        <v>128393654.25</v>
      </c>
      <c r="G51" s="15">
        <v>223855442.13999999</v>
      </c>
      <c r="H51" s="26">
        <f t="shared" si="0"/>
        <v>74.350861378337925</v>
      </c>
      <c r="I51" s="26">
        <v>1138959.43</v>
      </c>
      <c r="J51" s="26">
        <v>22942556.449999999</v>
      </c>
      <c r="K51" s="27" t="s">
        <v>423</v>
      </c>
      <c r="L51" s="16" t="s">
        <v>11</v>
      </c>
      <c r="M51" s="17">
        <v>287</v>
      </c>
      <c r="N51" s="17">
        <v>287</v>
      </c>
      <c r="O51" s="17"/>
      <c r="P51" s="13">
        <v>48</v>
      </c>
    </row>
    <row r="52" spans="1:16" x14ac:dyDescent="0.2">
      <c r="A52" s="22" t="s">
        <v>27</v>
      </c>
      <c r="B52" s="13">
        <v>49</v>
      </c>
      <c r="C52" s="13">
        <v>50</v>
      </c>
      <c r="D52" s="13">
        <v>11</v>
      </c>
      <c r="E52" s="14" t="s">
        <v>87</v>
      </c>
      <c r="F52" s="15">
        <v>221781507.06999999</v>
      </c>
      <c r="G52" s="15">
        <v>223481335.37</v>
      </c>
      <c r="H52" s="26">
        <f t="shared" si="0"/>
        <v>0.76644275821586061</v>
      </c>
      <c r="I52" s="26">
        <v>149881530.34</v>
      </c>
      <c r="J52" s="26">
        <v>21518780.52</v>
      </c>
      <c r="K52" s="27" t="s">
        <v>422</v>
      </c>
      <c r="L52" s="16" t="s">
        <v>11</v>
      </c>
      <c r="M52" s="17">
        <v>1547</v>
      </c>
      <c r="N52" s="17">
        <v>312</v>
      </c>
      <c r="O52" s="17">
        <v>1235</v>
      </c>
      <c r="P52" s="13">
        <v>49</v>
      </c>
    </row>
    <row r="53" spans="1:16" x14ac:dyDescent="0.2">
      <c r="A53" s="22" t="s">
        <v>27</v>
      </c>
      <c r="B53" s="13">
        <v>50</v>
      </c>
      <c r="C53" s="13">
        <v>52</v>
      </c>
      <c r="D53" s="13">
        <v>10</v>
      </c>
      <c r="E53" s="14" t="s">
        <v>25</v>
      </c>
      <c r="F53" s="15">
        <v>214243709.31999999</v>
      </c>
      <c r="G53" s="15">
        <v>221637642.15000001</v>
      </c>
      <c r="H53" s="26">
        <f t="shared" si="0"/>
        <v>3.4511784982943148</v>
      </c>
      <c r="I53" s="26">
        <v>202098667.44999999</v>
      </c>
      <c r="J53" s="26">
        <v>79891947.269999996</v>
      </c>
      <c r="K53" s="27" t="s">
        <v>422</v>
      </c>
      <c r="L53" s="16" t="s">
        <v>433</v>
      </c>
      <c r="M53" s="17">
        <v>1499</v>
      </c>
      <c r="N53" s="17">
        <v>259</v>
      </c>
      <c r="O53" s="17">
        <v>1240</v>
      </c>
      <c r="P53" s="13">
        <v>50</v>
      </c>
    </row>
    <row r="54" spans="1:16" x14ac:dyDescent="0.2">
      <c r="A54" s="22" t="s">
        <v>10</v>
      </c>
      <c r="B54" s="13">
        <v>51</v>
      </c>
      <c r="C54" s="13">
        <v>66</v>
      </c>
      <c r="D54" s="13">
        <v>1</v>
      </c>
      <c r="E54" s="14" t="s">
        <v>88</v>
      </c>
      <c r="F54" s="15">
        <v>182983277.38999999</v>
      </c>
      <c r="G54" s="15">
        <v>221541603.37</v>
      </c>
      <c r="H54" s="26">
        <f t="shared" si="0"/>
        <v>21.072049058242097</v>
      </c>
      <c r="I54" s="26">
        <v>465271185.80000001</v>
      </c>
      <c r="J54" s="26">
        <v>2827861.85</v>
      </c>
      <c r="K54" s="27" t="s">
        <v>422</v>
      </c>
      <c r="L54" s="16" t="s">
        <v>14</v>
      </c>
      <c r="M54" s="17">
        <v>536</v>
      </c>
      <c r="N54" s="17">
        <v>83</v>
      </c>
      <c r="O54" s="17">
        <v>453</v>
      </c>
      <c r="P54" s="13">
        <v>51</v>
      </c>
    </row>
    <row r="55" spans="1:16" x14ac:dyDescent="0.2">
      <c r="A55" s="22" t="s">
        <v>10</v>
      </c>
      <c r="B55" s="13">
        <v>52</v>
      </c>
      <c r="C55" s="13">
        <v>648</v>
      </c>
      <c r="D55" s="13">
        <v>1</v>
      </c>
      <c r="E55" s="14" t="s">
        <v>89</v>
      </c>
      <c r="F55" s="15">
        <v>28695578.690000001</v>
      </c>
      <c r="G55" s="15">
        <v>217368128.37</v>
      </c>
      <c r="H55" s="26">
        <f t="shared" si="0"/>
        <v>657.49693260498589</v>
      </c>
      <c r="I55" s="26">
        <v>1214495.73</v>
      </c>
      <c r="J55" s="26">
        <v>13482778.619999999</v>
      </c>
      <c r="K55" s="27" t="s">
        <v>422</v>
      </c>
      <c r="L55" s="16" t="s">
        <v>11</v>
      </c>
      <c r="M55" s="17">
        <v>295</v>
      </c>
      <c r="N55" s="17">
        <v>200</v>
      </c>
      <c r="O55" s="17">
        <v>95</v>
      </c>
      <c r="P55" s="13">
        <v>52</v>
      </c>
    </row>
    <row r="56" spans="1:16" x14ac:dyDescent="0.2">
      <c r="A56" s="22" t="s">
        <v>27</v>
      </c>
      <c r="B56" s="13">
        <v>53</v>
      </c>
      <c r="C56" s="13">
        <v>65</v>
      </c>
      <c r="D56" s="13">
        <v>6</v>
      </c>
      <c r="E56" s="14" t="s">
        <v>90</v>
      </c>
      <c r="F56" s="15">
        <v>184493407.16</v>
      </c>
      <c r="G56" s="15">
        <v>215375778.68000001</v>
      </c>
      <c r="H56" s="26">
        <f t="shared" si="0"/>
        <v>16.739010892252423</v>
      </c>
      <c r="I56" s="26">
        <v>1100000</v>
      </c>
      <c r="J56" s="26">
        <v>0</v>
      </c>
      <c r="K56" s="27" t="s">
        <v>422</v>
      </c>
      <c r="L56" s="16" t="s">
        <v>11</v>
      </c>
      <c r="M56" s="17">
        <v>1131</v>
      </c>
      <c r="N56" s="17">
        <v>278</v>
      </c>
      <c r="O56" s="17">
        <v>853</v>
      </c>
      <c r="P56" s="13">
        <v>53</v>
      </c>
    </row>
    <row r="57" spans="1:16" x14ac:dyDescent="0.2">
      <c r="A57" s="22"/>
      <c r="B57" s="13">
        <v>54</v>
      </c>
      <c r="C57" s="13">
        <v>62</v>
      </c>
      <c r="D57" s="13">
        <v>5</v>
      </c>
      <c r="E57" s="14" t="s">
        <v>91</v>
      </c>
      <c r="F57" s="15">
        <v>190849488.65000001</v>
      </c>
      <c r="G57" s="15">
        <v>210552765.25</v>
      </c>
      <c r="H57" s="26">
        <f t="shared" si="0"/>
        <v>10.323987105951302</v>
      </c>
      <c r="I57" s="26">
        <v>127633540</v>
      </c>
      <c r="J57" s="26"/>
      <c r="K57" s="27" t="s">
        <v>893</v>
      </c>
      <c r="L57" s="16" t="s">
        <v>11</v>
      </c>
      <c r="M57" s="17">
        <v>48</v>
      </c>
      <c r="N57" s="17">
        <v>48</v>
      </c>
      <c r="O57" s="17"/>
      <c r="P57" s="13">
        <v>54</v>
      </c>
    </row>
    <row r="58" spans="1:16" x14ac:dyDescent="0.2">
      <c r="A58" s="22" t="s">
        <v>27</v>
      </c>
      <c r="B58" s="13">
        <v>55</v>
      </c>
      <c r="C58" s="13">
        <v>59</v>
      </c>
      <c r="D58" s="13">
        <v>2</v>
      </c>
      <c r="E58" s="14" t="s">
        <v>26</v>
      </c>
      <c r="F58" s="15">
        <v>203000000</v>
      </c>
      <c r="G58" s="15">
        <v>209048713.53</v>
      </c>
      <c r="H58" s="26">
        <f t="shared" si="0"/>
        <v>2.9796618374384245</v>
      </c>
      <c r="I58" s="26">
        <v>30020000</v>
      </c>
      <c r="J58" s="26">
        <v>11600000</v>
      </c>
      <c r="K58" s="27" t="s">
        <v>422</v>
      </c>
      <c r="L58" s="16" t="s">
        <v>434</v>
      </c>
      <c r="M58" s="17">
        <v>1446</v>
      </c>
      <c r="N58" s="17"/>
      <c r="O58" s="17"/>
      <c r="P58" s="13">
        <v>55</v>
      </c>
    </row>
    <row r="59" spans="1:16" x14ac:dyDescent="0.2">
      <c r="A59" s="22" t="s">
        <v>27</v>
      </c>
      <c r="B59" s="13">
        <v>56</v>
      </c>
      <c r="C59" s="13" t="s">
        <v>50</v>
      </c>
      <c r="D59" s="13">
        <v>20</v>
      </c>
      <c r="E59" s="13" t="s">
        <v>17</v>
      </c>
      <c r="F59" s="15"/>
      <c r="G59" s="15">
        <v>205947563.91</v>
      </c>
      <c r="H59" s="26" t="str">
        <f t="shared" si="0"/>
        <v xml:space="preserve"> </v>
      </c>
      <c r="I59" s="26"/>
      <c r="J59" s="26"/>
      <c r="K59" s="27" t="s">
        <v>27</v>
      </c>
      <c r="L59" s="16"/>
      <c r="M59" s="17"/>
      <c r="N59" s="17"/>
      <c r="O59" s="17"/>
      <c r="P59" s="13">
        <v>56</v>
      </c>
    </row>
    <row r="60" spans="1:16" x14ac:dyDescent="0.2">
      <c r="A60" s="22"/>
      <c r="B60" s="13">
        <v>57</v>
      </c>
      <c r="C60" s="13">
        <v>70</v>
      </c>
      <c r="D60" s="13">
        <v>2</v>
      </c>
      <c r="E60" s="14" t="s">
        <v>92</v>
      </c>
      <c r="F60" s="15">
        <v>167494234.75999999</v>
      </c>
      <c r="G60" s="15">
        <v>199615311.37</v>
      </c>
      <c r="H60" s="26">
        <f t="shared" si="0"/>
        <v>19.177422229502902</v>
      </c>
      <c r="I60" s="26">
        <v>1082869994</v>
      </c>
      <c r="J60" s="26"/>
      <c r="K60" s="27" t="s">
        <v>422</v>
      </c>
      <c r="L60" s="16" t="s">
        <v>11</v>
      </c>
      <c r="M60" s="17">
        <v>2046</v>
      </c>
      <c r="N60" s="17">
        <v>1192</v>
      </c>
      <c r="O60" s="17">
        <v>854</v>
      </c>
      <c r="P60" s="13">
        <v>57</v>
      </c>
    </row>
    <row r="61" spans="1:16" x14ac:dyDescent="0.2">
      <c r="A61" s="22"/>
      <c r="B61" s="13">
        <v>58</v>
      </c>
      <c r="C61" s="13">
        <v>73</v>
      </c>
      <c r="D61" s="13">
        <v>6</v>
      </c>
      <c r="E61" s="14" t="s">
        <v>93</v>
      </c>
      <c r="F61" s="15">
        <v>164400463.38</v>
      </c>
      <c r="G61" s="15">
        <v>199170274.78999999</v>
      </c>
      <c r="H61" s="26">
        <f t="shared" si="0"/>
        <v>21.149460710236593</v>
      </c>
      <c r="I61" s="26">
        <v>98751098.859999999</v>
      </c>
      <c r="J61" s="26">
        <v>30862014.149999999</v>
      </c>
      <c r="K61" s="29" t="s">
        <v>422</v>
      </c>
      <c r="L61" s="16" t="s">
        <v>11</v>
      </c>
      <c r="M61" s="17">
        <v>2155</v>
      </c>
      <c r="N61" s="17">
        <v>288</v>
      </c>
      <c r="O61" s="17">
        <v>1867</v>
      </c>
      <c r="P61" s="13">
        <v>58</v>
      </c>
    </row>
    <row r="62" spans="1:16" x14ac:dyDescent="0.2">
      <c r="A62" s="22" t="s">
        <v>27</v>
      </c>
      <c r="B62" s="13">
        <v>59</v>
      </c>
      <c r="C62" s="13">
        <v>37</v>
      </c>
      <c r="D62" s="13">
        <v>33</v>
      </c>
      <c r="E62" s="14" t="s">
        <v>22</v>
      </c>
      <c r="F62" s="15">
        <v>308420644.31</v>
      </c>
      <c r="G62" s="15">
        <v>196736533.16</v>
      </c>
      <c r="H62" s="26">
        <f t="shared" si="0"/>
        <v>-36.211619815482905</v>
      </c>
      <c r="I62" s="26">
        <v>417225124.92000002</v>
      </c>
      <c r="J62" s="26">
        <v>10034233.529999999</v>
      </c>
      <c r="K62" s="27" t="s">
        <v>892</v>
      </c>
      <c r="L62" s="16" t="s">
        <v>11</v>
      </c>
      <c r="M62" s="17">
        <v>34</v>
      </c>
      <c r="N62" s="17">
        <v>34</v>
      </c>
      <c r="O62" s="17"/>
      <c r="P62" s="13">
        <v>59</v>
      </c>
    </row>
    <row r="63" spans="1:16" x14ac:dyDescent="0.2">
      <c r="A63" s="22" t="s">
        <v>27</v>
      </c>
      <c r="B63" s="13">
        <v>60</v>
      </c>
      <c r="C63" s="13">
        <v>45</v>
      </c>
      <c r="D63" s="13">
        <v>11</v>
      </c>
      <c r="E63" s="14" t="s">
        <v>94</v>
      </c>
      <c r="F63" s="15">
        <v>239525172.61000001</v>
      </c>
      <c r="G63" s="15">
        <v>195720266.44</v>
      </c>
      <c r="H63" s="26">
        <f t="shared" si="0"/>
        <v>-18.28822653280125</v>
      </c>
      <c r="I63" s="26"/>
      <c r="J63" s="26">
        <v>3798815.2</v>
      </c>
      <c r="K63" s="27" t="s">
        <v>423</v>
      </c>
      <c r="L63" s="16" t="s">
        <v>11</v>
      </c>
      <c r="M63" s="17">
        <v>10</v>
      </c>
      <c r="N63" s="17">
        <v>10</v>
      </c>
      <c r="O63" s="17"/>
      <c r="P63" s="13">
        <v>60</v>
      </c>
    </row>
    <row r="64" spans="1:16" x14ac:dyDescent="0.2">
      <c r="A64" s="22" t="s">
        <v>27</v>
      </c>
      <c r="B64" s="13">
        <v>61</v>
      </c>
      <c r="C64" s="13">
        <v>54</v>
      </c>
      <c r="D64" s="13">
        <v>12</v>
      </c>
      <c r="E64" s="14" t="s">
        <v>95</v>
      </c>
      <c r="F64" s="15">
        <v>213434729.90000001</v>
      </c>
      <c r="G64" s="15">
        <v>195706405.18000001</v>
      </c>
      <c r="H64" s="26">
        <f t="shared" si="0"/>
        <v>-8.3062043034449928</v>
      </c>
      <c r="I64" s="26">
        <v>1343871151</v>
      </c>
      <c r="J64" s="26">
        <v>154257222</v>
      </c>
      <c r="K64" s="27" t="s">
        <v>422</v>
      </c>
      <c r="L64" s="16" t="s">
        <v>435</v>
      </c>
      <c r="M64" s="17">
        <v>1740</v>
      </c>
      <c r="N64" s="17">
        <v>446</v>
      </c>
      <c r="O64" s="17">
        <v>1294</v>
      </c>
      <c r="P64" s="13">
        <v>61</v>
      </c>
    </row>
    <row r="65" spans="1:16" x14ac:dyDescent="0.2">
      <c r="A65" s="22" t="s">
        <v>27</v>
      </c>
      <c r="B65" s="13">
        <v>62</v>
      </c>
      <c r="C65" s="13" t="s">
        <v>50</v>
      </c>
      <c r="D65" s="13">
        <v>5</v>
      </c>
      <c r="E65" s="14" t="s">
        <v>17</v>
      </c>
      <c r="F65" s="15"/>
      <c r="G65" s="15">
        <v>190263832.66</v>
      </c>
      <c r="H65" s="26" t="str">
        <f t="shared" si="0"/>
        <v xml:space="preserve"> </v>
      </c>
      <c r="I65" s="26"/>
      <c r="J65" s="26"/>
      <c r="K65" s="27" t="s">
        <v>27</v>
      </c>
      <c r="L65" s="16"/>
      <c r="M65" s="17"/>
      <c r="N65" s="17"/>
      <c r="O65" s="17"/>
      <c r="P65" s="13">
        <v>62</v>
      </c>
    </row>
    <row r="66" spans="1:16" x14ac:dyDescent="0.2">
      <c r="A66" s="22" t="s">
        <v>27</v>
      </c>
      <c r="B66" s="13">
        <v>63</v>
      </c>
      <c r="C66" s="13">
        <v>240</v>
      </c>
      <c r="D66" s="13">
        <v>3</v>
      </c>
      <c r="E66" s="14" t="s">
        <v>96</v>
      </c>
      <c r="F66" s="15">
        <v>63822661.549999997</v>
      </c>
      <c r="G66" s="15">
        <v>189277369.59999999</v>
      </c>
      <c r="H66" s="26">
        <f t="shared" si="0"/>
        <v>196.56765324917728</v>
      </c>
      <c r="I66" s="26"/>
      <c r="J66" s="26">
        <v>379746.19</v>
      </c>
      <c r="K66" s="27" t="s">
        <v>893</v>
      </c>
      <c r="L66" s="16" t="s">
        <v>436</v>
      </c>
      <c r="M66" s="17"/>
      <c r="N66" s="17"/>
      <c r="O66" s="17"/>
      <c r="P66" s="13">
        <v>63</v>
      </c>
    </row>
    <row r="67" spans="1:16" x14ac:dyDescent="0.2">
      <c r="A67" s="22" t="s">
        <v>27</v>
      </c>
      <c r="B67" s="13">
        <v>64</v>
      </c>
      <c r="C67" s="13">
        <v>48</v>
      </c>
      <c r="D67" s="13">
        <v>6</v>
      </c>
      <c r="E67" s="14" t="s">
        <v>24</v>
      </c>
      <c r="F67" s="15">
        <v>228407524.97999999</v>
      </c>
      <c r="G67" s="15">
        <v>189031256.34999999</v>
      </c>
      <c r="H67" s="26">
        <f t="shared" si="0"/>
        <v>-17.239479580827251</v>
      </c>
      <c r="I67" s="26">
        <v>195633128.94</v>
      </c>
      <c r="J67" s="26">
        <v>35123612.490000002</v>
      </c>
      <c r="K67" s="27" t="s">
        <v>422</v>
      </c>
      <c r="L67" s="16" t="s">
        <v>437</v>
      </c>
      <c r="M67" s="17">
        <v>987</v>
      </c>
      <c r="N67" s="17"/>
      <c r="O67" s="17"/>
      <c r="P67" s="13">
        <v>64</v>
      </c>
    </row>
    <row r="68" spans="1:16" x14ac:dyDescent="0.2">
      <c r="A68" s="22" t="s">
        <v>27</v>
      </c>
      <c r="B68" s="13">
        <v>65</v>
      </c>
      <c r="C68" s="13" t="s">
        <v>50</v>
      </c>
      <c r="D68" s="13">
        <v>13</v>
      </c>
      <c r="E68" s="14" t="s">
        <v>17</v>
      </c>
      <c r="F68" s="15"/>
      <c r="G68" s="15">
        <v>187713064.5</v>
      </c>
      <c r="H68" s="26" t="str">
        <f t="shared" ref="H68:H131" si="1">IFERROR((G68-F68)/F68*100," ")</f>
        <v xml:space="preserve"> </v>
      </c>
      <c r="I68" s="26"/>
      <c r="J68" s="26"/>
      <c r="K68" s="27" t="s">
        <v>27</v>
      </c>
      <c r="L68" s="16"/>
      <c r="M68" s="17"/>
      <c r="N68" s="17"/>
      <c r="O68" s="17"/>
      <c r="P68" s="13">
        <v>65</v>
      </c>
    </row>
    <row r="69" spans="1:16" x14ac:dyDescent="0.2">
      <c r="A69" s="22" t="s">
        <v>27</v>
      </c>
      <c r="B69" s="13">
        <v>66</v>
      </c>
      <c r="C69" s="13">
        <v>107</v>
      </c>
      <c r="D69" s="13">
        <v>17</v>
      </c>
      <c r="E69" s="14" t="s">
        <v>30</v>
      </c>
      <c r="F69" s="15">
        <v>126538304.47</v>
      </c>
      <c r="G69" s="15">
        <v>185762486.13</v>
      </c>
      <c r="H69" s="26">
        <f t="shared" si="1"/>
        <v>46.803362750953411</v>
      </c>
      <c r="I69" s="26"/>
      <c r="J69" s="26"/>
      <c r="K69" s="27" t="s">
        <v>893</v>
      </c>
      <c r="L69" s="16" t="s">
        <v>14</v>
      </c>
      <c r="M69" s="17">
        <v>124</v>
      </c>
      <c r="N69" s="17">
        <v>124</v>
      </c>
      <c r="O69" s="17"/>
      <c r="P69" s="13">
        <v>66</v>
      </c>
    </row>
    <row r="70" spans="1:16" x14ac:dyDescent="0.2">
      <c r="A70" s="22" t="s">
        <v>27</v>
      </c>
      <c r="B70" s="13">
        <v>67</v>
      </c>
      <c r="C70" s="13" t="s">
        <v>50</v>
      </c>
      <c r="D70" s="13">
        <v>4</v>
      </c>
      <c r="E70" s="14" t="s">
        <v>97</v>
      </c>
      <c r="F70" s="15"/>
      <c r="G70" s="15">
        <v>185583124.56</v>
      </c>
      <c r="H70" s="26" t="str">
        <f t="shared" si="1"/>
        <v xml:space="preserve"> </v>
      </c>
      <c r="I70" s="26">
        <v>5736378.29</v>
      </c>
      <c r="J70" s="26">
        <v>59511019.479999997</v>
      </c>
      <c r="K70" s="27" t="s">
        <v>422</v>
      </c>
      <c r="L70" s="16" t="s">
        <v>11</v>
      </c>
      <c r="M70" s="17">
        <v>620</v>
      </c>
      <c r="N70" s="17">
        <v>72</v>
      </c>
      <c r="O70" s="17">
        <v>548</v>
      </c>
      <c r="P70" s="13">
        <v>67</v>
      </c>
    </row>
    <row r="71" spans="1:16" x14ac:dyDescent="0.2">
      <c r="A71" s="22" t="s">
        <v>27</v>
      </c>
      <c r="B71" s="13">
        <v>68</v>
      </c>
      <c r="C71" s="13">
        <v>56</v>
      </c>
      <c r="D71" s="13">
        <v>12</v>
      </c>
      <c r="E71" s="14" t="s">
        <v>98</v>
      </c>
      <c r="F71" s="15">
        <v>212064075.05000001</v>
      </c>
      <c r="G71" s="15">
        <v>184096747.78999999</v>
      </c>
      <c r="H71" s="26">
        <f t="shared" si="1"/>
        <v>-13.188149503118785</v>
      </c>
      <c r="I71" s="26"/>
      <c r="J71" s="26">
        <v>248494.14</v>
      </c>
      <c r="K71" s="27" t="s">
        <v>423</v>
      </c>
      <c r="L71" s="16" t="s">
        <v>11</v>
      </c>
      <c r="M71" s="17">
        <v>35</v>
      </c>
      <c r="N71" s="17">
        <v>35</v>
      </c>
      <c r="O71" s="17"/>
      <c r="P71" s="13">
        <v>68</v>
      </c>
    </row>
    <row r="72" spans="1:16" x14ac:dyDescent="0.2">
      <c r="A72" s="22" t="s">
        <v>27</v>
      </c>
      <c r="B72" s="13">
        <v>69</v>
      </c>
      <c r="C72" s="13" t="s">
        <v>50</v>
      </c>
      <c r="D72" s="13">
        <v>10</v>
      </c>
      <c r="E72" s="13" t="s">
        <v>19</v>
      </c>
      <c r="F72" s="15"/>
      <c r="G72" s="15">
        <v>182374353.15000001</v>
      </c>
      <c r="H72" s="26" t="str">
        <f t="shared" si="1"/>
        <v xml:space="preserve"> </v>
      </c>
      <c r="I72" s="26"/>
      <c r="J72" s="26">
        <v>11510962.25</v>
      </c>
      <c r="K72" s="27" t="s">
        <v>893</v>
      </c>
      <c r="L72" s="16" t="s">
        <v>11</v>
      </c>
      <c r="M72" s="17">
        <v>38</v>
      </c>
      <c r="N72" s="17">
        <v>38</v>
      </c>
      <c r="O72" s="17"/>
      <c r="P72" s="13">
        <v>69</v>
      </c>
    </row>
    <row r="73" spans="1:16" x14ac:dyDescent="0.2">
      <c r="A73" s="22" t="s">
        <v>10</v>
      </c>
      <c r="B73" s="13">
        <v>70</v>
      </c>
      <c r="C73" s="13">
        <v>76</v>
      </c>
      <c r="D73" s="13">
        <v>1</v>
      </c>
      <c r="E73" s="14" t="s">
        <v>99</v>
      </c>
      <c r="F73" s="15">
        <v>157065185.63999999</v>
      </c>
      <c r="G73" s="15">
        <v>180614019.47</v>
      </c>
      <c r="H73" s="26">
        <f t="shared" si="1"/>
        <v>14.993032182176217</v>
      </c>
      <c r="I73" s="26"/>
      <c r="J73" s="26">
        <v>14870163.109999999</v>
      </c>
      <c r="K73" s="27" t="s">
        <v>892</v>
      </c>
      <c r="L73" s="16" t="s">
        <v>11</v>
      </c>
      <c r="M73" s="17">
        <v>61</v>
      </c>
      <c r="N73" s="17">
        <v>61</v>
      </c>
      <c r="O73" s="17"/>
      <c r="P73" s="13">
        <v>70</v>
      </c>
    </row>
    <row r="74" spans="1:16" x14ac:dyDescent="0.2">
      <c r="A74" s="22" t="s">
        <v>27</v>
      </c>
      <c r="B74" s="13">
        <v>71</v>
      </c>
      <c r="C74" s="13">
        <v>117</v>
      </c>
      <c r="D74" s="13">
        <v>14</v>
      </c>
      <c r="E74" s="14" t="s">
        <v>100</v>
      </c>
      <c r="F74" s="15">
        <v>118951443.8</v>
      </c>
      <c r="G74" s="15">
        <v>179972049.68000001</v>
      </c>
      <c r="H74" s="26">
        <f t="shared" si="1"/>
        <v>51.298751768492622</v>
      </c>
      <c r="I74" s="26">
        <v>107765884.67</v>
      </c>
      <c r="J74" s="26"/>
      <c r="K74" s="28" t="s">
        <v>422</v>
      </c>
      <c r="L74" s="16" t="s">
        <v>438</v>
      </c>
      <c r="M74" s="17">
        <v>891</v>
      </c>
      <c r="N74" s="17">
        <v>84</v>
      </c>
      <c r="O74" s="17">
        <v>807</v>
      </c>
      <c r="P74" s="13">
        <v>71</v>
      </c>
    </row>
    <row r="75" spans="1:16" x14ac:dyDescent="0.2">
      <c r="A75" s="22" t="s">
        <v>10</v>
      </c>
      <c r="B75" s="13">
        <v>72</v>
      </c>
      <c r="C75" s="13">
        <v>302</v>
      </c>
      <c r="D75" s="13">
        <v>1</v>
      </c>
      <c r="E75" s="14" t="s">
        <v>101</v>
      </c>
      <c r="F75" s="15">
        <v>54416989.590000004</v>
      </c>
      <c r="G75" s="15">
        <v>179922197.16</v>
      </c>
      <c r="H75" s="26">
        <f t="shared" si="1"/>
        <v>230.63607251266171</v>
      </c>
      <c r="I75" s="26"/>
      <c r="J75" s="26">
        <v>2581985.44</v>
      </c>
      <c r="K75" s="27" t="s">
        <v>893</v>
      </c>
      <c r="L75" s="16" t="s">
        <v>11</v>
      </c>
      <c r="M75" s="17">
        <v>4</v>
      </c>
      <c r="N75" s="17">
        <v>4</v>
      </c>
      <c r="O75" s="17"/>
      <c r="P75" s="13">
        <v>72</v>
      </c>
    </row>
    <row r="76" spans="1:16" x14ac:dyDescent="0.2">
      <c r="A76" s="22" t="s">
        <v>27</v>
      </c>
      <c r="B76" s="13">
        <v>73</v>
      </c>
      <c r="C76" s="13">
        <v>69</v>
      </c>
      <c r="D76" s="13">
        <v>15</v>
      </c>
      <c r="E76" s="14" t="s">
        <v>102</v>
      </c>
      <c r="F76" s="15">
        <v>176152185.59</v>
      </c>
      <c r="G76" s="15">
        <v>178756849.58000001</v>
      </c>
      <c r="H76" s="26">
        <f t="shared" si="1"/>
        <v>1.4786441515193292</v>
      </c>
      <c r="I76" s="26">
        <v>374588105.19</v>
      </c>
      <c r="J76" s="26">
        <v>88778036.5</v>
      </c>
      <c r="K76" s="27" t="s">
        <v>422</v>
      </c>
      <c r="L76" s="16" t="s">
        <v>11</v>
      </c>
      <c r="M76" s="17">
        <v>1339</v>
      </c>
      <c r="N76" s="17">
        <v>287</v>
      </c>
      <c r="O76" s="17">
        <v>1052</v>
      </c>
      <c r="P76" s="13">
        <v>73</v>
      </c>
    </row>
    <row r="77" spans="1:16" x14ac:dyDescent="0.2">
      <c r="A77" s="22" t="s">
        <v>27</v>
      </c>
      <c r="B77" s="13">
        <v>74</v>
      </c>
      <c r="C77" s="13">
        <v>116</v>
      </c>
      <c r="D77" s="13">
        <v>13</v>
      </c>
      <c r="E77" s="14" t="s">
        <v>103</v>
      </c>
      <c r="F77" s="15">
        <v>119572571.27</v>
      </c>
      <c r="G77" s="15">
        <v>173890503.34</v>
      </c>
      <c r="H77" s="26">
        <f t="shared" si="1"/>
        <v>45.426749206009617</v>
      </c>
      <c r="I77" s="26">
        <v>407566512.85000002</v>
      </c>
      <c r="J77" s="26">
        <v>1767635.64</v>
      </c>
      <c r="K77" s="27" t="s">
        <v>422</v>
      </c>
      <c r="L77" s="16" t="s">
        <v>11</v>
      </c>
      <c r="M77" s="17">
        <v>646</v>
      </c>
      <c r="N77" s="17">
        <v>120</v>
      </c>
      <c r="O77" s="17">
        <v>526</v>
      </c>
      <c r="P77" s="13">
        <v>74</v>
      </c>
    </row>
    <row r="78" spans="1:16" x14ac:dyDescent="0.2">
      <c r="A78" s="22" t="s">
        <v>27</v>
      </c>
      <c r="B78" s="13">
        <v>75</v>
      </c>
      <c r="C78" s="13">
        <v>78</v>
      </c>
      <c r="D78" s="13">
        <v>16</v>
      </c>
      <c r="E78" s="14" t="s">
        <v>104</v>
      </c>
      <c r="F78" s="15">
        <v>156167695.84999999</v>
      </c>
      <c r="G78" s="15">
        <v>171836444.66</v>
      </c>
      <c r="H78" s="26">
        <f t="shared" si="1"/>
        <v>10.033284236357005</v>
      </c>
      <c r="I78" s="26">
        <v>244505341</v>
      </c>
      <c r="J78" s="26">
        <v>75857666</v>
      </c>
      <c r="K78" s="27" t="s">
        <v>422</v>
      </c>
      <c r="L78" s="16" t="s">
        <v>14</v>
      </c>
      <c r="M78" s="17">
        <v>1132</v>
      </c>
      <c r="N78" s="17">
        <v>233</v>
      </c>
      <c r="O78" s="17">
        <v>899</v>
      </c>
      <c r="P78" s="13">
        <v>75</v>
      </c>
    </row>
    <row r="79" spans="1:16" x14ac:dyDescent="0.2">
      <c r="A79" s="22" t="s">
        <v>27</v>
      </c>
      <c r="B79" s="13">
        <v>76</v>
      </c>
      <c r="C79" s="13">
        <v>53</v>
      </c>
      <c r="D79" s="13">
        <v>14</v>
      </c>
      <c r="E79" s="14" t="s">
        <v>105</v>
      </c>
      <c r="F79" s="15">
        <v>213750467.34999999</v>
      </c>
      <c r="G79" s="15">
        <v>170543449.87</v>
      </c>
      <c r="H79" s="26">
        <f t="shared" si="1"/>
        <v>-20.213765151330318</v>
      </c>
      <c r="I79" s="26">
        <v>345471479.95999998</v>
      </c>
      <c r="J79" s="26">
        <v>-3925059.86</v>
      </c>
      <c r="K79" s="28" t="s">
        <v>422</v>
      </c>
      <c r="L79" s="16" t="s">
        <v>11</v>
      </c>
      <c r="M79" s="17">
        <v>618</v>
      </c>
      <c r="N79" s="17">
        <v>80</v>
      </c>
      <c r="O79" s="17">
        <v>538</v>
      </c>
      <c r="P79" s="13">
        <v>76</v>
      </c>
    </row>
    <row r="80" spans="1:16" x14ac:dyDescent="0.2">
      <c r="A80" s="22" t="s">
        <v>27</v>
      </c>
      <c r="B80" s="13">
        <v>77</v>
      </c>
      <c r="C80" s="13">
        <v>90</v>
      </c>
      <c r="D80" s="13">
        <v>7</v>
      </c>
      <c r="E80" s="14" t="s">
        <v>106</v>
      </c>
      <c r="F80" s="15">
        <v>142379992.12</v>
      </c>
      <c r="G80" s="15">
        <v>162314422.24000001</v>
      </c>
      <c r="H80" s="26">
        <f t="shared" si="1"/>
        <v>14.000864744534447</v>
      </c>
      <c r="I80" s="26">
        <v>269246199.14999998</v>
      </c>
      <c r="J80" s="26">
        <v>30813072.579999998</v>
      </c>
      <c r="K80" s="29" t="s">
        <v>422</v>
      </c>
      <c r="L80" s="16" t="s">
        <v>11</v>
      </c>
      <c r="M80" s="17">
        <v>767</v>
      </c>
      <c r="N80" s="17">
        <v>378</v>
      </c>
      <c r="O80" s="17">
        <v>389</v>
      </c>
      <c r="P80" s="13">
        <v>77</v>
      </c>
    </row>
    <row r="81" spans="1:16" x14ac:dyDescent="0.2">
      <c r="A81" s="22" t="s">
        <v>27</v>
      </c>
      <c r="B81" s="13">
        <v>78</v>
      </c>
      <c r="C81" s="13">
        <v>113</v>
      </c>
      <c r="D81" s="13">
        <v>7</v>
      </c>
      <c r="E81" s="14" t="s">
        <v>107</v>
      </c>
      <c r="F81" s="15">
        <v>123059308.93000001</v>
      </c>
      <c r="G81" s="15">
        <v>162211986.13</v>
      </c>
      <c r="H81" s="26">
        <f t="shared" si="1"/>
        <v>31.816103584874885</v>
      </c>
      <c r="I81" s="26">
        <v>606011576.72000003</v>
      </c>
      <c r="J81" s="26">
        <v>84307342.120000005</v>
      </c>
      <c r="K81" s="27" t="s">
        <v>422</v>
      </c>
      <c r="L81" s="16" t="s">
        <v>14</v>
      </c>
      <c r="M81" s="17"/>
      <c r="N81" s="17"/>
      <c r="O81" s="17"/>
      <c r="P81" s="13">
        <v>78</v>
      </c>
    </row>
    <row r="82" spans="1:16" x14ac:dyDescent="0.2">
      <c r="A82" s="22" t="s">
        <v>10</v>
      </c>
      <c r="B82" s="13">
        <v>79</v>
      </c>
      <c r="C82" s="13">
        <v>75</v>
      </c>
      <c r="D82" s="13">
        <v>1</v>
      </c>
      <c r="E82" s="14" t="s">
        <v>108</v>
      </c>
      <c r="F82" s="15">
        <v>159033809.88999999</v>
      </c>
      <c r="G82" s="15">
        <v>161846534.94</v>
      </c>
      <c r="H82" s="26">
        <f t="shared" si="1"/>
        <v>1.7686333817604629</v>
      </c>
      <c r="I82" s="26">
        <v>370886803.51999998</v>
      </c>
      <c r="J82" s="26">
        <v>447783.03</v>
      </c>
      <c r="K82" s="27" t="s">
        <v>422</v>
      </c>
      <c r="L82" s="16" t="s">
        <v>11</v>
      </c>
      <c r="M82" s="17">
        <v>171</v>
      </c>
      <c r="N82" s="17">
        <v>120</v>
      </c>
      <c r="O82" s="17">
        <v>51</v>
      </c>
      <c r="P82" s="13">
        <v>79</v>
      </c>
    </row>
    <row r="83" spans="1:16" x14ac:dyDescent="0.2">
      <c r="A83" s="22" t="s">
        <v>10</v>
      </c>
      <c r="B83" s="13">
        <v>80</v>
      </c>
      <c r="C83" s="13">
        <v>86</v>
      </c>
      <c r="D83" s="13">
        <v>1</v>
      </c>
      <c r="E83" s="14" t="s">
        <v>109</v>
      </c>
      <c r="F83" s="15">
        <v>149279123.02000001</v>
      </c>
      <c r="G83" s="15">
        <v>160591780.53</v>
      </c>
      <c r="H83" s="26">
        <f t="shared" si="1"/>
        <v>7.5781912977103643</v>
      </c>
      <c r="I83" s="26"/>
      <c r="J83" s="26"/>
      <c r="K83" s="27" t="s">
        <v>422</v>
      </c>
      <c r="L83" s="16" t="s">
        <v>11</v>
      </c>
      <c r="M83" s="17">
        <v>1730</v>
      </c>
      <c r="N83" s="17">
        <v>349</v>
      </c>
      <c r="O83" s="17">
        <v>1381</v>
      </c>
      <c r="P83" s="13">
        <v>80</v>
      </c>
    </row>
    <row r="84" spans="1:16" x14ac:dyDescent="0.2">
      <c r="A84" s="22" t="s">
        <v>27</v>
      </c>
      <c r="B84" s="13">
        <v>81</v>
      </c>
      <c r="C84" s="13">
        <v>186</v>
      </c>
      <c r="D84" s="13">
        <v>9</v>
      </c>
      <c r="E84" s="14" t="s">
        <v>110</v>
      </c>
      <c r="F84" s="15">
        <v>83892595.760000005</v>
      </c>
      <c r="G84" s="15">
        <v>160366150.62</v>
      </c>
      <c r="H84" s="26">
        <f t="shared" si="1"/>
        <v>91.156500960794673</v>
      </c>
      <c r="I84" s="26">
        <v>39064925</v>
      </c>
      <c r="J84" s="26">
        <v>7649218</v>
      </c>
      <c r="K84" s="27" t="s">
        <v>422</v>
      </c>
      <c r="L84" s="16" t="s">
        <v>11</v>
      </c>
      <c r="M84" s="17">
        <v>300</v>
      </c>
      <c r="N84" s="17">
        <v>50</v>
      </c>
      <c r="O84" s="17">
        <v>250</v>
      </c>
      <c r="P84" s="13">
        <v>81</v>
      </c>
    </row>
    <row r="85" spans="1:16" x14ac:dyDescent="0.2">
      <c r="A85" s="22"/>
      <c r="B85" s="13">
        <v>82</v>
      </c>
      <c r="C85" s="13">
        <v>85</v>
      </c>
      <c r="D85" s="13">
        <v>12</v>
      </c>
      <c r="E85" s="14" t="s">
        <v>111</v>
      </c>
      <c r="F85" s="15">
        <v>149921378.75999999</v>
      </c>
      <c r="G85" s="15">
        <v>160192536.25</v>
      </c>
      <c r="H85" s="26">
        <f t="shared" si="1"/>
        <v>6.851029236092125</v>
      </c>
      <c r="I85" s="26">
        <v>634125.01</v>
      </c>
      <c r="J85" s="26">
        <v>9364.16</v>
      </c>
      <c r="K85" s="27" t="s">
        <v>893</v>
      </c>
      <c r="L85" s="16" t="s">
        <v>11</v>
      </c>
      <c r="M85" s="17">
        <v>2</v>
      </c>
      <c r="N85" s="17"/>
      <c r="O85" s="17">
        <v>2</v>
      </c>
      <c r="P85" s="13">
        <v>82</v>
      </c>
    </row>
    <row r="86" spans="1:16" x14ac:dyDescent="0.2">
      <c r="A86" s="22" t="s">
        <v>27</v>
      </c>
      <c r="B86" s="13">
        <v>83</v>
      </c>
      <c r="C86" s="13" t="s">
        <v>50</v>
      </c>
      <c r="D86" s="13">
        <v>4</v>
      </c>
      <c r="E86" s="13" t="s">
        <v>19</v>
      </c>
      <c r="F86" s="15"/>
      <c r="G86" s="15">
        <v>159710232</v>
      </c>
      <c r="H86" s="26" t="str">
        <f t="shared" si="1"/>
        <v xml:space="preserve"> </v>
      </c>
      <c r="I86" s="26"/>
      <c r="J86" s="26"/>
      <c r="K86" s="27" t="s">
        <v>422</v>
      </c>
      <c r="L86" s="16" t="s">
        <v>14</v>
      </c>
      <c r="M86" s="17"/>
      <c r="N86" s="17"/>
      <c r="O86" s="17"/>
      <c r="P86" s="13">
        <v>83</v>
      </c>
    </row>
    <row r="87" spans="1:16" x14ac:dyDescent="0.2">
      <c r="A87" s="22" t="s">
        <v>27</v>
      </c>
      <c r="B87" s="13">
        <v>84</v>
      </c>
      <c r="C87" s="13">
        <v>83</v>
      </c>
      <c r="D87" s="13">
        <v>5</v>
      </c>
      <c r="E87" s="14" t="s">
        <v>112</v>
      </c>
      <c r="F87" s="15">
        <v>152267409.33000001</v>
      </c>
      <c r="G87" s="15">
        <v>159582926.41999999</v>
      </c>
      <c r="H87" s="26">
        <f t="shared" si="1"/>
        <v>4.8043879660062334</v>
      </c>
      <c r="I87" s="26">
        <v>5935360.9299999997</v>
      </c>
      <c r="J87" s="26">
        <v>518433.87</v>
      </c>
      <c r="K87" s="27" t="s">
        <v>893</v>
      </c>
      <c r="L87" s="16" t="s">
        <v>11</v>
      </c>
      <c r="M87" s="17">
        <v>16</v>
      </c>
      <c r="N87" s="17">
        <v>16</v>
      </c>
      <c r="O87" s="17"/>
      <c r="P87" s="13">
        <v>84</v>
      </c>
    </row>
    <row r="88" spans="1:16" x14ac:dyDescent="0.2">
      <c r="A88" s="22" t="s">
        <v>27</v>
      </c>
      <c r="B88" s="13">
        <v>85</v>
      </c>
      <c r="C88" s="13" t="s">
        <v>50</v>
      </c>
      <c r="D88" s="13">
        <v>3</v>
      </c>
      <c r="E88" s="13" t="s">
        <v>17</v>
      </c>
      <c r="F88" s="15"/>
      <c r="G88" s="15">
        <v>158041945.50999999</v>
      </c>
      <c r="H88" s="26" t="str">
        <f t="shared" si="1"/>
        <v xml:space="preserve"> </v>
      </c>
      <c r="I88" s="26"/>
      <c r="J88" s="26"/>
      <c r="K88" s="27" t="s">
        <v>27</v>
      </c>
      <c r="L88" s="16"/>
      <c r="M88" s="17"/>
      <c r="N88" s="17"/>
      <c r="O88" s="17"/>
      <c r="P88" s="13">
        <v>85</v>
      </c>
    </row>
    <row r="89" spans="1:16" x14ac:dyDescent="0.2">
      <c r="A89" s="22"/>
      <c r="B89" s="13">
        <v>86</v>
      </c>
      <c r="C89" s="13">
        <v>79</v>
      </c>
      <c r="D89" s="13">
        <v>9</v>
      </c>
      <c r="E89" s="14" t="s">
        <v>113</v>
      </c>
      <c r="F89" s="15">
        <v>155739589.66</v>
      </c>
      <c r="G89" s="15">
        <v>152629407.24000001</v>
      </c>
      <c r="H89" s="26">
        <f t="shared" si="1"/>
        <v>-1.9970403330263835</v>
      </c>
      <c r="I89" s="26">
        <v>89066.3</v>
      </c>
      <c r="J89" s="26">
        <v>151512.71</v>
      </c>
      <c r="K89" s="27" t="s">
        <v>892</v>
      </c>
      <c r="L89" s="16" t="s">
        <v>11</v>
      </c>
      <c r="M89" s="17">
        <v>11</v>
      </c>
      <c r="N89" s="17">
        <v>11</v>
      </c>
      <c r="O89" s="17"/>
      <c r="P89" s="13">
        <v>86</v>
      </c>
    </row>
    <row r="90" spans="1:16" x14ac:dyDescent="0.2">
      <c r="A90" s="22" t="s">
        <v>27</v>
      </c>
      <c r="B90" s="13">
        <v>87</v>
      </c>
      <c r="C90" s="13">
        <v>88</v>
      </c>
      <c r="D90" s="13">
        <v>19</v>
      </c>
      <c r="E90" s="14" t="s">
        <v>114</v>
      </c>
      <c r="F90" s="15">
        <v>147047205.22</v>
      </c>
      <c r="G90" s="15">
        <v>151569492.19999999</v>
      </c>
      <c r="H90" s="26">
        <f t="shared" si="1"/>
        <v>3.0753981167028055</v>
      </c>
      <c r="I90" s="26">
        <v>417829901.37</v>
      </c>
      <c r="J90" s="26">
        <v>2227971.64</v>
      </c>
      <c r="K90" s="27" t="s">
        <v>422</v>
      </c>
      <c r="L90" s="16" t="s">
        <v>14</v>
      </c>
      <c r="M90" s="17">
        <v>1125</v>
      </c>
      <c r="N90" s="17">
        <v>122</v>
      </c>
      <c r="O90" s="17">
        <v>1003</v>
      </c>
      <c r="P90" s="13">
        <v>87</v>
      </c>
    </row>
    <row r="91" spans="1:16" x14ac:dyDescent="0.2">
      <c r="A91" s="22" t="s">
        <v>27</v>
      </c>
      <c r="B91" s="13">
        <v>88</v>
      </c>
      <c r="C91" s="13">
        <v>119</v>
      </c>
      <c r="D91" s="13">
        <v>15</v>
      </c>
      <c r="E91" s="14" t="s">
        <v>32</v>
      </c>
      <c r="F91" s="15">
        <v>118366138.08</v>
      </c>
      <c r="G91" s="15">
        <v>150003307.71000001</v>
      </c>
      <c r="H91" s="26">
        <f t="shared" si="1"/>
        <v>26.728226622226558</v>
      </c>
      <c r="I91" s="26"/>
      <c r="J91" s="26"/>
      <c r="K91" s="27" t="s">
        <v>892</v>
      </c>
      <c r="L91" s="16" t="s">
        <v>11</v>
      </c>
      <c r="M91" s="17"/>
      <c r="N91" s="17"/>
      <c r="O91" s="17"/>
      <c r="P91" s="13">
        <v>88</v>
      </c>
    </row>
    <row r="92" spans="1:16" x14ac:dyDescent="0.2">
      <c r="A92" s="22" t="s">
        <v>27</v>
      </c>
      <c r="B92" s="13">
        <v>89</v>
      </c>
      <c r="C92" s="13">
        <v>40</v>
      </c>
      <c r="D92" s="13">
        <v>16</v>
      </c>
      <c r="E92" s="14" t="s">
        <v>115</v>
      </c>
      <c r="F92" s="15">
        <v>273728950.89999998</v>
      </c>
      <c r="G92" s="15">
        <v>148680405.83000001</v>
      </c>
      <c r="H92" s="26">
        <f t="shared" si="1"/>
        <v>-45.683346485218266</v>
      </c>
      <c r="I92" s="26"/>
      <c r="J92" s="26">
        <v>-806513</v>
      </c>
      <c r="K92" s="27" t="s">
        <v>893</v>
      </c>
      <c r="L92" s="16" t="s">
        <v>11</v>
      </c>
      <c r="M92" s="17">
        <v>5</v>
      </c>
      <c r="N92" s="17">
        <v>5</v>
      </c>
      <c r="O92" s="17"/>
      <c r="P92" s="13">
        <v>89</v>
      </c>
    </row>
    <row r="93" spans="1:16" x14ac:dyDescent="0.2">
      <c r="A93" s="22" t="s">
        <v>27</v>
      </c>
      <c r="B93" s="13">
        <v>90</v>
      </c>
      <c r="C93" s="13">
        <v>139</v>
      </c>
      <c r="D93" s="13">
        <v>7</v>
      </c>
      <c r="E93" s="14" t="s">
        <v>116</v>
      </c>
      <c r="F93" s="15">
        <v>101682912.51000001</v>
      </c>
      <c r="G93" s="15">
        <v>148467505.31999999</v>
      </c>
      <c r="H93" s="26">
        <f t="shared" si="1"/>
        <v>46.010280051133428</v>
      </c>
      <c r="I93" s="26">
        <v>1202971698.5999999</v>
      </c>
      <c r="J93" s="26"/>
      <c r="K93" s="27" t="s">
        <v>27</v>
      </c>
      <c r="L93" s="16" t="s">
        <v>16</v>
      </c>
      <c r="M93" s="17">
        <v>3480</v>
      </c>
      <c r="N93" s="17">
        <v>3204</v>
      </c>
      <c r="O93" s="17">
        <v>276</v>
      </c>
      <c r="P93" s="13">
        <v>90</v>
      </c>
    </row>
    <row r="94" spans="1:16" x14ac:dyDescent="0.2">
      <c r="A94" s="22" t="s">
        <v>27</v>
      </c>
      <c r="B94" s="13">
        <v>91</v>
      </c>
      <c r="C94" s="13" t="s">
        <v>50</v>
      </c>
      <c r="D94" s="13">
        <v>15</v>
      </c>
      <c r="E94" s="13" t="s">
        <v>19</v>
      </c>
      <c r="F94" s="15"/>
      <c r="G94" s="15">
        <v>147549508.69</v>
      </c>
      <c r="H94" s="26" t="str">
        <f t="shared" si="1"/>
        <v xml:space="preserve"> </v>
      </c>
      <c r="I94" s="26"/>
      <c r="J94" s="26"/>
      <c r="K94" s="29" t="s">
        <v>422</v>
      </c>
      <c r="L94" s="16" t="s">
        <v>14</v>
      </c>
      <c r="M94" s="17"/>
      <c r="N94" s="17"/>
      <c r="O94" s="17"/>
      <c r="P94" s="13">
        <v>91</v>
      </c>
    </row>
    <row r="95" spans="1:16" x14ac:dyDescent="0.2">
      <c r="A95" s="22" t="s">
        <v>27</v>
      </c>
      <c r="B95" s="13">
        <v>92</v>
      </c>
      <c r="C95" s="13">
        <v>72</v>
      </c>
      <c r="D95" s="13">
        <v>17</v>
      </c>
      <c r="E95" s="14" t="s">
        <v>117</v>
      </c>
      <c r="F95" s="15">
        <v>164440862.74000001</v>
      </c>
      <c r="G95" s="15">
        <v>146737427.72999999</v>
      </c>
      <c r="H95" s="26">
        <f t="shared" si="1"/>
        <v>-10.765836857710481</v>
      </c>
      <c r="I95" s="26">
        <v>87461191.719999999</v>
      </c>
      <c r="J95" s="26">
        <v>44504621.770000003</v>
      </c>
      <c r="K95" s="27" t="s">
        <v>422</v>
      </c>
      <c r="L95" s="16" t="s">
        <v>11</v>
      </c>
      <c r="M95" s="17">
        <v>526</v>
      </c>
      <c r="N95" s="17">
        <v>160</v>
      </c>
      <c r="O95" s="17">
        <v>366</v>
      </c>
      <c r="P95" s="13">
        <v>92</v>
      </c>
    </row>
    <row r="96" spans="1:16" x14ac:dyDescent="0.2">
      <c r="A96" s="22"/>
      <c r="B96" s="13">
        <v>93</v>
      </c>
      <c r="C96" s="13">
        <v>55</v>
      </c>
      <c r="D96" s="13">
        <v>8</v>
      </c>
      <c r="E96" s="14" t="s">
        <v>118</v>
      </c>
      <c r="F96" s="15">
        <v>213183635.69999999</v>
      </c>
      <c r="G96" s="15">
        <v>146420775.15000001</v>
      </c>
      <c r="H96" s="26">
        <f t="shared" si="1"/>
        <v>-31.317066308012116</v>
      </c>
      <c r="I96" s="26">
        <v>573252.88</v>
      </c>
      <c r="J96" s="26">
        <v>231259.53</v>
      </c>
      <c r="K96" s="27" t="s">
        <v>893</v>
      </c>
      <c r="L96" s="16" t="s">
        <v>11</v>
      </c>
      <c r="M96" s="17">
        <v>9</v>
      </c>
      <c r="N96" s="17">
        <v>9</v>
      </c>
      <c r="O96" s="17"/>
      <c r="P96" s="13">
        <v>93</v>
      </c>
    </row>
    <row r="97" spans="1:16" x14ac:dyDescent="0.2">
      <c r="A97" s="22" t="s">
        <v>10</v>
      </c>
      <c r="B97" s="13">
        <v>94</v>
      </c>
      <c r="C97" s="13">
        <v>81</v>
      </c>
      <c r="D97" s="13">
        <v>1</v>
      </c>
      <c r="E97" s="14" t="s">
        <v>119</v>
      </c>
      <c r="F97" s="15">
        <v>154250974.49000001</v>
      </c>
      <c r="G97" s="15">
        <v>146257327.47</v>
      </c>
      <c r="H97" s="26">
        <f t="shared" si="1"/>
        <v>-5.1822343725408579</v>
      </c>
      <c r="I97" s="26">
        <v>15546734.130000001</v>
      </c>
      <c r="J97" s="26">
        <v>9240908.6999999993</v>
      </c>
      <c r="K97" s="27" t="s">
        <v>892</v>
      </c>
      <c r="L97" s="16" t="s">
        <v>14</v>
      </c>
      <c r="M97" s="17">
        <v>55</v>
      </c>
      <c r="N97" s="17">
        <v>55</v>
      </c>
      <c r="O97" s="17"/>
      <c r="P97" s="13">
        <v>94</v>
      </c>
    </row>
    <row r="98" spans="1:16" x14ac:dyDescent="0.2">
      <c r="A98" s="22" t="s">
        <v>27</v>
      </c>
      <c r="B98" s="13">
        <v>95</v>
      </c>
      <c r="C98" s="13">
        <v>89</v>
      </c>
      <c r="D98" s="13">
        <v>28</v>
      </c>
      <c r="E98" s="14" t="s">
        <v>28</v>
      </c>
      <c r="F98" s="15">
        <v>142596797.81</v>
      </c>
      <c r="G98" s="15">
        <v>143468436.28999999</v>
      </c>
      <c r="H98" s="26">
        <f t="shared" si="1"/>
        <v>0.61126090724799087</v>
      </c>
      <c r="I98" s="26"/>
      <c r="J98" s="26"/>
      <c r="K98" s="27" t="s">
        <v>893</v>
      </c>
      <c r="L98" s="16" t="s">
        <v>11</v>
      </c>
      <c r="M98" s="17">
        <v>1</v>
      </c>
      <c r="N98" s="17">
        <v>1</v>
      </c>
      <c r="O98" s="17"/>
      <c r="P98" s="13">
        <v>95</v>
      </c>
    </row>
    <row r="99" spans="1:16" x14ac:dyDescent="0.2">
      <c r="A99" s="22"/>
      <c r="B99" s="13">
        <v>96</v>
      </c>
      <c r="C99" s="13">
        <v>105</v>
      </c>
      <c r="D99" s="13">
        <v>11</v>
      </c>
      <c r="E99" s="14" t="s">
        <v>120</v>
      </c>
      <c r="F99" s="15">
        <v>128044137.66</v>
      </c>
      <c r="G99" s="15">
        <v>140201669.50999999</v>
      </c>
      <c r="H99" s="26">
        <f t="shared" si="1"/>
        <v>9.4947977097415475</v>
      </c>
      <c r="I99" s="26">
        <v>60683726.700000003</v>
      </c>
      <c r="J99" s="26"/>
      <c r="K99" s="27" t="s">
        <v>422</v>
      </c>
      <c r="L99" s="16" t="s">
        <v>439</v>
      </c>
      <c r="M99" s="17">
        <v>357</v>
      </c>
      <c r="N99" s="17">
        <v>265</v>
      </c>
      <c r="O99" s="17">
        <v>92</v>
      </c>
      <c r="P99" s="13">
        <v>96</v>
      </c>
    </row>
    <row r="100" spans="1:16" x14ac:dyDescent="0.2">
      <c r="A100" s="22" t="s">
        <v>27</v>
      </c>
      <c r="B100" s="13">
        <v>97</v>
      </c>
      <c r="C100" s="13">
        <v>229</v>
      </c>
      <c r="D100" s="13">
        <v>8</v>
      </c>
      <c r="E100" s="14" t="s">
        <v>121</v>
      </c>
      <c r="F100" s="15">
        <v>67743727.640000001</v>
      </c>
      <c r="G100" s="15">
        <v>138174297.52000001</v>
      </c>
      <c r="H100" s="26">
        <f t="shared" si="1"/>
        <v>103.96618599773294</v>
      </c>
      <c r="I100" s="26">
        <v>129481969</v>
      </c>
      <c r="J100" s="26">
        <v>73291943.379999995</v>
      </c>
      <c r="K100" s="27" t="s">
        <v>422</v>
      </c>
      <c r="L100" s="16" t="s">
        <v>440</v>
      </c>
      <c r="M100" s="17">
        <v>405</v>
      </c>
      <c r="N100" s="17">
        <v>79</v>
      </c>
      <c r="O100" s="17">
        <v>326</v>
      </c>
      <c r="P100" s="13">
        <v>97</v>
      </c>
    </row>
    <row r="101" spans="1:16" x14ac:dyDescent="0.2">
      <c r="A101" s="22"/>
      <c r="B101" s="13">
        <v>98</v>
      </c>
      <c r="C101" s="13">
        <v>112</v>
      </c>
      <c r="D101" s="13">
        <v>13</v>
      </c>
      <c r="E101" s="14" t="s">
        <v>122</v>
      </c>
      <c r="F101" s="15">
        <v>123152272.03</v>
      </c>
      <c r="G101" s="15">
        <v>138144621.13999999</v>
      </c>
      <c r="H101" s="26">
        <f t="shared" si="1"/>
        <v>12.173830708009865</v>
      </c>
      <c r="I101" s="26"/>
      <c r="J101" s="26"/>
      <c r="K101" s="27" t="s">
        <v>892</v>
      </c>
      <c r="L101" s="16" t="s">
        <v>11</v>
      </c>
      <c r="M101" s="17"/>
      <c r="N101" s="17"/>
      <c r="O101" s="17"/>
      <c r="P101" s="13">
        <v>98</v>
      </c>
    </row>
    <row r="102" spans="1:16" x14ac:dyDescent="0.2">
      <c r="A102" s="22" t="s">
        <v>27</v>
      </c>
      <c r="B102" s="13">
        <v>99</v>
      </c>
      <c r="C102" s="13">
        <v>110</v>
      </c>
      <c r="D102" s="13">
        <v>18</v>
      </c>
      <c r="E102" s="14" t="s">
        <v>123</v>
      </c>
      <c r="F102" s="15">
        <v>124137263.27</v>
      </c>
      <c r="G102" s="15">
        <v>137698944.77000001</v>
      </c>
      <c r="H102" s="26">
        <f t="shared" si="1"/>
        <v>10.924746641548881</v>
      </c>
      <c r="I102" s="26"/>
      <c r="J102" s="26"/>
      <c r="K102" s="27" t="s">
        <v>893</v>
      </c>
      <c r="L102" s="16" t="s">
        <v>11</v>
      </c>
      <c r="M102" s="17">
        <v>15</v>
      </c>
      <c r="N102" s="17">
        <v>12</v>
      </c>
      <c r="O102" s="17">
        <v>3</v>
      </c>
      <c r="P102" s="13">
        <v>99</v>
      </c>
    </row>
    <row r="103" spans="1:16" x14ac:dyDescent="0.2">
      <c r="A103" s="22" t="s">
        <v>27</v>
      </c>
      <c r="B103" s="13">
        <v>100</v>
      </c>
      <c r="C103" s="13">
        <v>109</v>
      </c>
      <c r="D103" s="13">
        <v>4</v>
      </c>
      <c r="E103" s="14" t="s">
        <v>124</v>
      </c>
      <c r="F103" s="15">
        <v>124276151.65000001</v>
      </c>
      <c r="G103" s="15">
        <v>134030562.81</v>
      </c>
      <c r="H103" s="26">
        <f t="shared" si="1"/>
        <v>7.8489807018416764</v>
      </c>
      <c r="I103" s="26">
        <v>157177806.40000001</v>
      </c>
      <c r="J103" s="26">
        <v>79407507.540000007</v>
      </c>
      <c r="K103" s="27" t="s">
        <v>422</v>
      </c>
      <c r="L103" s="16" t="s">
        <v>11</v>
      </c>
      <c r="M103" s="17">
        <v>1410</v>
      </c>
      <c r="N103" s="17">
        <v>180</v>
      </c>
      <c r="O103" s="17">
        <v>1230</v>
      </c>
      <c r="P103" s="13">
        <v>100</v>
      </c>
    </row>
    <row r="104" spans="1:16" x14ac:dyDescent="0.2">
      <c r="A104" s="22" t="s">
        <v>27</v>
      </c>
      <c r="B104" s="13">
        <v>101</v>
      </c>
      <c r="C104" s="13">
        <v>80</v>
      </c>
      <c r="D104" s="13">
        <v>2</v>
      </c>
      <c r="E104" s="14" t="s">
        <v>125</v>
      </c>
      <c r="F104" s="15">
        <v>154875503.30000001</v>
      </c>
      <c r="G104" s="15">
        <v>133849128.18000001</v>
      </c>
      <c r="H104" s="26">
        <f t="shared" si="1"/>
        <v>-13.576307855007308</v>
      </c>
      <c r="I104" s="26">
        <v>13450553.560000001</v>
      </c>
      <c r="J104" s="26">
        <v>7760036.4800000004</v>
      </c>
      <c r="K104" s="27" t="s">
        <v>422</v>
      </c>
      <c r="L104" s="16" t="s">
        <v>11</v>
      </c>
      <c r="M104" s="17">
        <v>1117</v>
      </c>
      <c r="N104" s="17">
        <v>216</v>
      </c>
      <c r="O104" s="17">
        <v>901</v>
      </c>
      <c r="P104" s="13">
        <v>101</v>
      </c>
    </row>
    <row r="105" spans="1:16" x14ac:dyDescent="0.2">
      <c r="A105" s="22" t="s">
        <v>27</v>
      </c>
      <c r="B105" s="13">
        <v>102</v>
      </c>
      <c r="C105" s="13">
        <v>97</v>
      </c>
      <c r="D105" s="13">
        <v>9</v>
      </c>
      <c r="E105" s="14" t="s">
        <v>126</v>
      </c>
      <c r="F105" s="15">
        <v>137516801.47</v>
      </c>
      <c r="G105" s="15">
        <v>132484158.43000001</v>
      </c>
      <c r="H105" s="26">
        <f t="shared" si="1"/>
        <v>-3.6596568464384251</v>
      </c>
      <c r="I105" s="26">
        <v>1167752624.6600001</v>
      </c>
      <c r="J105" s="26">
        <v>45807639.060000002</v>
      </c>
      <c r="K105" s="27" t="s">
        <v>422</v>
      </c>
      <c r="L105" s="16" t="s">
        <v>11</v>
      </c>
      <c r="M105" s="17">
        <v>986</v>
      </c>
      <c r="N105" s="17">
        <v>162</v>
      </c>
      <c r="O105" s="17">
        <v>824</v>
      </c>
      <c r="P105" s="13">
        <v>102</v>
      </c>
    </row>
    <row r="106" spans="1:16" x14ac:dyDescent="0.2">
      <c r="A106" s="22" t="s">
        <v>27</v>
      </c>
      <c r="B106" s="13">
        <v>103</v>
      </c>
      <c r="C106" s="13">
        <v>118</v>
      </c>
      <c r="D106" s="13">
        <v>8</v>
      </c>
      <c r="E106" s="14" t="s">
        <v>127</v>
      </c>
      <c r="F106" s="15">
        <v>118838724.81999999</v>
      </c>
      <c r="G106" s="15">
        <v>131576917.93000001</v>
      </c>
      <c r="H106" s="26">
        <f t="shared" si="1"/>
        <v>10.718890773436032</v>
      </c>
      <c r="I106" s="26">
        <v>53006244</v>
      </c>
      <c r="J106" s="26">
        <v>27869624</v>
      </c>
      <c r="K106" s="29" t="s">
        <v>422</v>
      </c>
      <c r="L106" s="16" t="s">
        <v>14</v>
      </c>
      <c r="M106" s="17"/>
      <c r="N106" s="17"/>
      <c r="O106" s="17"/>
      <c r="P106" s="13">
        <v>103</v>
      </c>
    </row>
    <row r="107" spans="1:16" x14ac:dyDescent="0.2">
      <c r="A107" s="22" t="s">
        <v>27</v>
      </c>
      <c r="B107" s="13">
        <v>104</v>
      </c>
      <c r="C107" s="13">
        <v>98</v>
      </c>
      <c r="D107" s="13">
        <v>3</v>
      </c>
      <c r="E107" s="14" t="s">
        <v>128</v>
      </c>
      <c r="F107" s="15">
        <v>135100295.21000001</v>
      </c>
      <c r="G107" s="15">
        <v>131567241.41</v>
      </c>
      <c r="H107" s="26">
        <f t="shared" si="1"/>
        <v>-2.6151340339473204</v>
      </c>
      <c r="I107" s="26">
        <v>202257.8</v>
      </c>
      <c r="J107" s="26">
        <v>21831736.949999999</v>
      </c>
      <c r="K107" s="27" t="s">
        <v>892</v>
      </c>
      <c r="L107" s="16" t="s">
        <v>11</v>
      </c>
      <c r="M107" s="17">
        <v>137</v>
      </c>
      <c r="N107" s="17">
        <v>75</v>
      </c>
      <c r="O107" s="17">
        <v>62</v>
      </c>
      <c r="P107" s="13">
        <v>104</v>
      </c>
    </row>
    <row r="108" spans="1:16" x14ac:dyDescent="0.2">
      <c r="A108" s="22"/>
      <c r="B108" s="13">
        <v>105</v>
      </c>
      <c r="C108" s="13">
        <v>206</v>
      </c>
      <c r="D108" s="13">
        <v>10</v>
      </c>
      <c r="E108" s="14" t="s">
        <v>129</v>
      </c>
      <c r="F108" s="15">
        <v>77093145.950000003</v>
      </c>
      <c r="G108" s="15">
        <v>131328872.7</v>
      </c>
      <c r="H108" s="26">
        <f t="shared" si="1"/>
        <v>70.350906143038245</v>
      </c>
      <c r="I108" s="26">
        <v>49004792.140000001</v>
      </c>
      <c r="J108" s="26">
        <v>-342946.34</v>
      </c>
      <c r="K108" s="27" t="s">
        <v>422</v>
      </c>
      <c r="L108" s="16" t="s">
        <v>11</v>
      </c>
      <c r="M108" s="17">
        <v>409</v>
      </c>
      <c r="N108" s="17">
        <v>201</v>
      </c>
      <c r="O108" s="17">
        <v>208</v>
      </c>
      <c r="P108" s="13">
        <v>105</v>
      </c>
    </row>
    <row r="109" spans="1:16" x14ac:dyDescent="0.2">
      <c r="A109" s="22" t="s">
        <v>10</v>
      </c>
      <c r="B109" s="13">
        <v>106</v>
      </c>
      <c r="C109" s="13">
        <v>151</v>
      </c>
      <c r="D109" s="13">
        <v>1</v>
      </c>
      <c r="E109" s="14" t="s">
        <v>130</v>
      </c>
      <c r="F109" s="15">
        <v>96603301.329999998</v>
      </c>
      <c r="G109" s="15">
        <v>130828496.29000001</v>
      </c>
      <c r="H109" s="26">
        <f t="shared" si="1"/>
        <v>35.428597665710861</v>
      </c>
      <c r="I109" s="26">
        <v>100405756.17</v>
      </c>
      <c r="J109" s="26">
        <v>26732563.75</v>
      </c>
      <c r="K109" s="27" t="s">
        <v>422</v>
      </c>
      <c r="L109" s="16" t="s">
        <v>11</v>
      </c>
      <c r="M109" s="17">
        <v>310</v>
      </c>
      <c r="N109" s="17">
        <v>37</v>
      </c>
      <c r="O109" s="17">
        <v>273</v>
      </c>
      <c r="P109" s="13">
        <v>106</v>
      </c>
    </row>
    <row r="110" spans="1:16" x14ac:dyDescent="0.2">
      <c r="A110" s="22" t="s">
        <v>27</v>
      </c>
      <c r="B110" s="13">
        <v>107</v>
      </c>
      <c r="C110" s="13">
        <v>128</v>
      </c>
      <c r="D110" s="13">
        <v>3</v>
      </c>
      <c r="E110" s="14" t="s">
        <v>131</v>
      </c>
      <c r="F110" s="15">
        <v>109625294.95</v>
      </c>
      <c r="G110" s="15">
        <v>130566395.36</v>
      </c>
      <c r="H110" s="26">
        <f t="shared" si="1"/>
        <v>19.102434725079839</v>
      </c>
      <c r="I110" s="26">
        <v>1445582871</v>
      </c>
      <c r="J110" s="26">
        <v>79566382</v>
      </c>
      <c r="K110" s="27" t="s">
        <v>422</v>
      </c>
      <c r="L110" s="16" t="s">
        <v>11</v>
      </c>
      <c r="M110" s="17">
        <v>4398</v>
      </c>
      <c r="N110" s="17">
        <v>3100</v>
      </c>
      <c r="O110" s="17">
        <v>1298</v>
      </c>
      <c r="P110" s="13">
        <v>107</v>
      </c>
    </row>
    <row r="111" spans="1:16" x14ac:dyDescent="0.2">
      <c r="A111" s="22"/>
      <c r="B111" s="13">
        <v>108</v>
      </c>
      <c r="C111" s="13">
        <v>92</v>
      </c>
      <c r="D111" s="13">
        <v>15</v>
      </c>
      <c r="E111" s="14" t="s">
        <v>29</v>
      </c>
      <c r="F111" s="15">
        <v>141409333.59999999</v>
      </c>
      <c r="G111" s="15">
        <v>130455168.27</v>
      </c>
      <c r="H111" s="26">
        <f t="shared" si="1"/>
        <v>-7.7464231328504036</v>
      </c>
      <c r="I111" s="26"/>
      <c r="J111" s="26"/>
      <c r="K111" s="27" t="s">
        <v>892</v>
      </c>
      <c r="L111" s="16" t="s">
        <v>11</v>
      </c>
      <c r="M111" s="17">
        <v>17</v>
      </c>
      <c r="N111" s="17">
        <v>10</v>
      </c>
      <c r="O111" s="17">
        <v>7</v>
      </c>
      <c r="P111" s="13">
        <v>108</v>
      </c>
    </row>
    <row r="112" spans="1:16" x14ac:dyDescent="0.2">
      <c r="A112" s="22" t="s">
        <v>27</v>
      </c>
      <c r="B112" s="13">
        <v>109</v>
      </c>
      <c r="C112" s="13">
        <v>93</v>
      </c>
      <c r="D112" s="13">
        <v>9</v>
      </c>
      <c r="E112" s="14" t="s">
        <v>132</v>
      </c>
      <c r="F112" s="15">
        <v>140987962.78999999</v>
      </c>
      <c r="G112" s="15">
        <v>129455389.84999999</v>
      </c>
      <c r="H112" s="26">
        <f t="shared" si="1"/>
        <v>-8.1798280589227588</v>
      </c>
      <c r="I112" s="26"/>
      <c r="J112" s="26"/>
      <c r="K112" s="27" t="s">
        <v>422</v>
      </c>
      <c r="L112" s="16" t="s">
        <v>14</v>
      </c>
      <c r="M112" s="17">
        <v>2367</v>
      </c>
      <c r="N112" s="17">
        <v>288</v>
      </c>
      <c r="O112" s="17">
        <v>2079</v>
      </c>
      <c r="P112" s="13">
        <v>109</v>
      </c>
    </row>
    <row r="113" spans="1:16" x14ac:dyDescent="0.2">
      <c r="A113" s="22" t="s">
        <v>27</v>
      </c>
      <c r="B113" s="13">
        <v>110</v>
      </c>
      <c r="C113" s="13">
        <v>74</v>
      </c>
      <c r="D113" s="13">
        <v>21</v>
      </c>
      <c r="E113" s="14" t="s">
        <v>133</v>
      </c>
      <c r="F113" s="15">
        <v>162158577.24000001</v>
      </c>
      <c r="G113" s="15">
        <v>129416600</v>
      </c>
      <c r="H113" s="26">
        <f t="shared" si="1"/>
        <v>-20.191332334854426</v>
      </c>
      <c r="I113" s="26">
        <v>586769897</v>
      </c>
      <c r="J113" s="26"/>
      <c r="K113" s="27" t="s">
        <v>422</v>
      </c>
      <c r="L113" s="16" t="s">
        <v>11</v>
      </c>
      <c r="M113" s="17">
        <v>1567</v>
      </c>
      <c r="N113" s="17">
        <v>423</v>
      </c>
      <c r="O113" s="17">
        <v>1144</v>
      </c>
      <c r="P113" s="13">
        <v>110</v>
      </c>
    </row>
    <row r="114" spans="1:16" x14ac:dyDescent="0.2">
      <c r="A114" s="22" t="s">
        <v>27</v>
      </c>
      <c r="B114" s="13">
        <v>111</v>
      </c>
      <c r="C114" s="13">
        <v>122</v>
      </c>
      <c r="D114" s="13">
        <v>27</v>
      </c>
      <c r="E114" s="14" t="s">
        <v>134</v>
      </c>
      <c r="F114" s="15">
        <v>116402361.41</v>
      </c>
      <c r="G114" s="15">
        <v>128885744.98</v>
      </c>
      <c r="H114" s="26">
        <f t="shared" si="1"/>
        <v>10.724338766659741</v>
      </c>
      <c r="I114" s="26">
        <v>254728278.55000001</v>
      </c>
      <c r="J114" s="26">
        <v>1609426.71</v>
      </c>
      <c r="K114" s="27" t="s">
        <v>892</v>
      </c>
      <c r="L114" s="16" t="s">
        <v>11</v>
      </c>
      <c r="M114" s="17">
        <v>135</v>
      </c>
      <c r="N114" s="17">
        <v>135</v>
      </c>
      <c r="O114" s="17"/>
      <c r="P114" s="13">
        <v>111</v>
      </c>
    </row>
    <row r="115" spans="1:16" x14ac:dyDescent="0.2">
      <c r="A115" s="22" t="s">
        <v>27</v>
      </c>
      <c r="B115" s="13">
        <v>112</v>
      </c>
      <c r="C115" s="13">
        <v>192</v>
      </c>
      <c r="D115" s="13">
        <v>6</v>
      </c>
      <c r="E115" s="14" t="s">
        <v>135</v>
      </c>
      <c r="F115" s="15">
        <v>82270442.780000001</v>
      </c>
      <c r="G115" s="15">
        <v>128661722.8</v>
      </c>
      <c r="H115" s="26">
        <f t="shared" si="1"/>
        <v>56.388756948902362</v>
      </c>
      <c r="I115" s="26">
        <v>86633761.760000005</v>
      </c>
      <c r="J115" s="26">
        <v>5061679.92</v>
      </c>
      <c r="K115" s="27" t="s">
        <v>893</v>
      </c>
      <c r="L115" s="16" t="s">
        <v>11</v>
      </c>
      <c r="M115" s="17">
        <v>85</v>
      </c>
      <c r="N115" s="17">
        <v>85</v>
      </c>
      <c r="O115" s="17"/>
      <c r="P115" s="13">
        <v>112</v>
      </c>
    </row>
    <row r="116" spans="1:16" x14ac:dyDescent="0.2">
      <c r="A116" s="22" t="s">
        <v>27</v>
      </c>
      <c r="B116" s="13">
        <v>113</v>
      </c>
      <c r="C116" s="13">
        <v>84</v>
      </c>
      <c r="D116" s="13">
        <v>19</v>
      </c>
      <c r="E116" s="14" t="s">
        <v>136</v>
      </c>
      <c r="F116" s="15">
        <v>150336227.97</v>
      </c>
      <c r="G116" s="15">
        <v>127695722.43000001</v>
      </c>
      <c r="H116" s="26">
        <f t="shared" si="1"/>
        <v>-15.059913266227461</v>
      </c>
      <c r="I116" s="26">
        <v>5015019733.9899998</v>
      </c>
      <c r="J116" s="26">
        <v>858367183.33000004</v>
      </c>
      <c r="K116" s="27" t="s">
        <v>422</v>
      </c>
      <c r="L116" s="16" t="s">
        <v>11</v>
      </c>
      <c r="M116" s="17">
        <v>6436</v>
      </c>
      <c r="N116" s="17">
        <v>1824</v>
      </c>
      <c r="O116" s="17">
        <v>4612</v>
      </c>
      <c r="P116" s="13">
        <v>113</v>
      </c>
    </row>
    <row r="117" spans="1:16" x14ac:dyDescent="0.2">
      <c r="A117" s="22" t="s">
        <v>27</v>
      </c>
      <c r="B117" s="13">
        <v>114</v>
      </c>
      <c r="C117" s="13" t="s">
        <v>50</v>
      </c>
      <c r="D117" s="13">
        <v>4</v>
      </c>
      <c r="E117" s="13" t="s">
        <v>19</v>
      </c>
      <c r="F117" s="15"/>
      <c r="G117" s="15">
        <v>122658616.11</v>
      </c>
      <c r="H117" s="26" t="str">
        <f t="shared" si="1"/>
        <v xml:space="preserve"> </v>
      </c>
      <c r="I117" s="26">
        <v>715428.21</v>
      </c>
      <c r="J117" s="26">
        <v>588920.32999999996</v>
      </c>
      <c r="K117" s="27" t="s">
        <v>892</v>
      </c>
      <c r="L117" s="16" t="s">
        <v>11</v>
      </c>
      <c r="M117" s="17">
        <v>79</v>
      </c>
      <c r="N117" s="17">
        <v>79</v>
      </c>
      <c r="O117" s="17"/>
      <c r="P117" s="13">
        <v>114</v>
      </c>
    </row>
    <row r="118" spans="1:16" x14ac:dyDescent="0.2">
      <c r="A118" s="22"/>
      <c r="B118" s="13">
        <v>115</v>
      </c>
      <c r="C118" s="13" t="s">
        <v>50</v>
      </c>
      <c r="D118" s="13">
        <v>14</v>
      </c>
      <c r="E118" s="13" t="s">
        <v>17</v>
      </c>
      <c r="F118" s="15"/>
      <c r="G118" s="15">
        <v>120846755.61</v>
      </c>
      <c r="H118" s="26" t="str">
        <f t="shared" si="1"/>
        <v xml:space="preserve"> </v>
      </c>
      <c r="I118" s="26"/>
      <c r="J118" s="26"/>
      <c r="K118" s="27" t="s">
        <v>27</v>
      </c>
      <c r="L118" s="16"/>
      <c r="M118" s="17"/>
      <c r="N118" s="17"/>
      <c r="O118" s="17"/>
      <c r="P118" s="13">
        <v>115</v>
      </c>
    </row>
    <row r="119" spans="1:16" x14ac:dyDescent="0.2">
      <c r="A119" s="22" t="s">
        <v>27</v>
      </c>
      <c r="B119" s="13">
        <v>116</v>
      </c>
      <c r="C119" s="13">
        <v>125</v>
      </c>
      <c r="D119" s="13">
        <v>2</v>
      </c>
      <c r="E119" s="14" t="s">
        <v>137</v>
      </c>
      <c r="F119" s="15">
        <v>111670075.3</v>
      </c>
      <c r="G119" s="15">
        <v>120698120.56</v>
      </c>
      <c r="H119" s="26">
        <f t="shared" si="1"/>
        <v>8.0845698686477085</v>
      </c>
      <c r="I119" s="26"/>
      <c r="J119" s="26"/>
      <c r="K119" s="27" t="s">
        <v>422</v>
      </c>
      <c r="L119" s="16" t="s">
        <v>11</v>
      </c>
      <c r="M119" s="17">
        <v>1683</v>
      </c>
      <c r="N119" s="17">
        <v>284</v>
      </c>
      <c r="O119" s="17">
        <v>1399</v>
      </c>
      <c r="P119" s="13">
        <v>116</v>
      </c>
    </row>
    <row r="120" spans="1:16" x14ac:dyDescent="0.2">
      <c r="A120" s="22" t="s">
        <v>27</v>
      </c>
      <c r="B120" s="13">
        <v>117</v>
      </c>
      <c r="C120" s="13" t="s">
        <v>50</v>
      </c>
      <c r="D120" s="13">
        <v>2</v>
      </c>
      <c r="E120" s="14" t="s">
        <v>138</v>
      </c>
      <c r="F120" s="15"/>
      <c r="G120" s="15">
        <v>117013416.17</v>
      </c>
      <c r="H120" s="26" t="str">
        <f t="shared" si="1"/>
        <v xml:space="preserve"> </v>
      </c>
      <c r="I120" s="26">
        <v>88110898.480000004</v>
      </c>
      <c r="J120" s="26"/>
      <c r="K120" s="27" t="s">
        <v>422</v>
      </c>
      <c r="L120" s="16" t="s">
        <v>14</v>
      </c>
      <c r="M120" s="17">
        <v>96</v>
      </c>
      <c r="N120" s="17">
        <v>96</v>
      </c>
      <c r="O120" s="17"/>
      <c r="P120" s="13">
        <v>117</v>
      </c>
    </row>
    <row r="121" spans="1:16" x14ac:dyDescent="0.2">
      <c r="A121" s="23" t="s">
        <v>10</v>
      </c>
      <c r="B121" s="13">
        <v>118</v>
      </c>
      <c r="C121" s="13">
        <v>152</v>
      </c>
      <c r="D121" s="13">
        <v>1</v>
      </c>
      <c r="E121" s="14" t="s">
        <v>139</v>
      </c>
      <c r="F121" s="15">
        <v>96334668.060000002</v>
      </c>
      <c r="G121" s="15">
        <v>116368895.36</v>
      </c>
      <c r="H121" s="26">
        <f t="shared" si="1"/>
        <v>20.796487602492284</v>
      </c>
      <c r="I121" s="26">
        <v>24758436.210000001</v>
      </c>
      <c r="J121" s="26">
        <v>2616898.7999999998</v>
      </c>
      <c r="K121" s="27" t="s">
        <v>422</v>
      </c>
      <c r="L121" s="16" t="s">
        <v>11</v>
      </c>
      <c r="M121" s="17">
        <v>240</v>
      </c>
      <c r="N121" s="17">
        <v>10</v>
      </c>
      <c r="O121" s="17">
        <v>230</v>
      </c>
      <c r="P121" s="13">
        <v>118</v>
      </c>
    </row>
    <row r="122" spans="1:16" x14ac:dyDescent="0.2">
      <c r="A122" s="22" t="s">
        <v>27</v>
      </c>
      <c r="B122" s="13">
        <v>119</v>
      </c>
      <c r="C122" s="13" t="s">
        <v>50</v>
      </c>
      <c r="D122" s="13">
        <v>5</v>
      </c>
      <c r="E122" s="14" t="s">
        <v>140</v>
      </c>
      <c r="F122" s="15"/>
      <c r="G122" s="15">
        <v>115959272.75</v>
      </c>
      <c r="H122" s="26" t="str">
        <f t="shared" si="1"/>
        <v xml:space="preserve"> </v>
      </c>
      <c r="I122" s="26"/>
      <c r="J122" s="26">
        <v>3285912.72</v>
      </c>
      <c r="K122" s="27" t="s">
        <v>423</v>
      </c>
      <c r="L122" s="16" t="s">
        <v>11</v>
      </c>
      <c r="M122" s="17">
        <v>33</v>
      </c>
      <c r="N122" s="17">
        <v>26</v>
      </c>
      <c r="O122" s="17">
        <v>7</v>
      </c>
      <c r="P122" s="13">
        <v>119</v>
      </c>
    </row>
    <row r="123" spans="1:16" x14ac:dyDescent="0.2">
      <c r="A123" s="22" t="s">
        <v>27</v>
      </c>
      <c r="B123" s="13">
        <v>120</v>
      </c>
      <c r="C123" s="13">
        <v>124</v>
      </c>
      <c r="D123" s="13">
        <v>20</v>
      </c>
      <c r="E123" s="14" t="s">
        <v>141</v>
      </c>
      <c r="F123" s="15">
        <v>113744471.23</v>
      </c>
      <c r="G123" s="15">
        <v>114755814.3</v>
      </c>
      <c r="H123" s="26">
        <f t="shared" si="1"/>
        <v>0.88913602486663279</v>
      </c>
      <c r="I123" s="26">
        <v>3458962.62</v>
      </c>
      <c r="J123" s="26">
        <v>493882.45</v>
      </c>
      <c r="K123" s="27" t="s">
        <v>423</v>
      </c>
      <c r="L123" s="16" t="s">
        <v>11</v>
      </c>
      <c r="M123" s="17"/>
      <c r="N123" s="17"/>
      <c r="O123" s="17"/>
      <c r="P123" s="13">
        <v>120</v>
      </c>
    </row>
    <row r="124" spans="1:16" x14ac:dyDescent="0.2">
      <c r="A124" s="22" t="s">
        <v>27</v>
      </c>
      <c r="B124" s="13">
        <v>121</v>
      </c>
      <c r="C124" s="13">
        <v>529</v>
      </c>
      <c r="D124" s="13">
        <v>10</v>
      </c>
      <c r="E124" s="14" t="s">
        <v>142</v>
      </c>
      <c r="F124" s="15">
        <v>34143085.780000001</v>
      </c>
      <c r="G124" s="15">
        <v>114296280.55</v>
      </c>
      <c r="H124" s="26">
        <f t="shared" si="1"/>
        <v>234.75673899677614</v>
      </c>
      <c r="I124" s="26">
        <v>193140569.24000001</v>
      </c>
      <c r="J124" s="26">
        <v>36925344.390000001</v>
      </c>
      <c r="K124" s="27" t="s">
        <v>422</v>
      </c>
      <c r="L124" s="16" t="s">
        <v>11</v>
      </c>
      <c r="M124" s="17">
        <v>1012</v>
      </c>
      <c r="N124" s="17">
        <v>280</v>
      </c>
      <c r="O124" s="17">
        <v>732</v>
      </c>
      <c r="P124" s="13">
        <v>121</v>
      </c>
    </row>
    <row r="125" spans="1:16" x14ac:dyDescent="0.2">
      <c r="A125" s="22" t="s">
        <v>27</v>
      </c>
      <c r="B125" s="13">
        <v>122</v>
      </c>
      <c r="C125" s="13" t="s">
        <v>50</v>
      </c>
      <c r="D125" s="13">
        <v>12</v>
      </c>
      <c r="E125" s="13" t="s">
        <v>19</v>
      </c>
      <c r="F125" s="15"/>
      <c r="G125" s="15">
        <v>112943284.03</v>
      </c>
      <c r="H125" s="26" t="str">
        <f t="shared" si="1"/>
        <v xml:space="preserve"> </v>
      </c>
      <c r="I125" s="26">
        <v>80856726.75</v>
      </c>
      <c r="J125" s="26">
        <v>67976169.25</v>
      </c>
      <c r="K125" s="27" t="s">
        <v>422</v>
      </c>
      <c r="L125" s="16" t="s">
        <v>11</v>
      </c>
      <c r="M125" s="17">
        <v>1283</v>
      </c>
      <c r="N125" s="17">
        <v>303</v>
      </c>
      <c r="O125" s="17">
        <v>980</v>
      </c>
      <c r="P125" s="13">
        <v>122</v>
      </c>
    </row>
    <row r="126" spans="1:16" x14ac:dyDescent="0.2">
      <c r="A126" s="22" t="s">
        <v>27</v>
      </c>
      <c r="B126" s="13">
        <v>123</v>
      </c>
      <c r="C126" s="13">
        <v>82</v>
      </c>
      <c r="D126" s="13">
        <v>21</v>
      </c>
      <c r="E126" s="14" t="s">
        <v>143</v>
      </c>
      <c r="F126" s="15">
        <v>154075561.46000001</v>
      </c>
      <c r="G126" s="15">
        <v>112930622.40000001</v>
      </c>
      <c r="H126" s="26">
        <f t="shared" si="1"/>
        <v>-26.70439015124521</v>
      </c>
      <c r="I126" s="26">
        <v>859954899.09000003</v>
      </c>
      <c r="J126" s="26">
        <v>7975352.6500000004</v>
      </c>
      <c r="K126" s="27" t="s">
        <v>422</v>
      </c>
      <c r="L126" s="16" t="s">
        <v>11</v>
      </c>
      <c r="M126" s="17">
        <v>516</v>
      </c>
      <c r="N126" s="17">
        <v>72</v>
      </c>
      <c r="O126" s="17">
        <v>444</v>
      </c>
      <c r="P126" s="13">
        <v>123</v>
      </c>
    </row>
    <row r="127" spans="1:16" x14ac:dyDescent="0.2">
      <c r="A127" s="22" t="s">
        <v>27</v>
      </c>
      <c r="B127" s="13">
        <v>124</v>
      </c>
      <c r="C127" s="13">
        <v>108</v>
      </c>
      <c r="D127" s="13">
        <v>22</v>
      </c>
      <c r="E127" s="14" t="s">
        <v>31</v>
      </c>
      <c r="F127" s="15">
        <v>126122011.56999999</v>
      </c>
      <c r="G127" s="15">
        <v>111418769.89</v>
      </c>
      <c r="H127" s="26">
        <f t="shared" si="1"/>
        <v>-11.657950501240958</v>
      </c>
      <c r="I127" s="26">
        <v>445247709.58999997</v>
      </c>
      <c r="J127" s="26">
        <v>-9750037.1600000001</v>
      </c>
      <c r="K127" s="27" t="s">
        <v>422</v>
      </c>
      <c r="L127" s="16" t="s">
        <v>441</v>
      </c>
      <c r="M127" s="17">
        <v>702</v>
      </c>
      <c r="N127" s="17">
        <v>109</v>
      </c>
      <c r="O127" s="17">
        <v>593</v>
      </c>
      <c r="P127" s="13">
        <v>124</v>
      </c>
    </row>
    <row r="128" spans="1:16" x14ac:dyDescent="0.2">
      <c r="A128" s="22" t="s">
        <v>27</v>
      </c>
      <c r="B128" s="13">
        <v>125</v>
      </c>
      <c r="C128" s="13">
        <v>137</v>
      </c>
      <c r="D128" s="13">
        <v>7</v>
      </c>
      <c r="E128" s="14" t="s">
        <v>144</v>
      </c>
      <c r="F128" s="15">
        <v>105468691.09</v>
      </c>
      <c r="G128" s="15">
        <v>110859937.66</v>
      </c>
      <c r="H128" s="26">
        <f t="shared" si="1"/>
        <v>5.1117033067182556</v>
      </c>
      <c r="I128" s="26">
        <v>160754537.22999999</v>
      </c>
      <c r="J128" s="26">
        <v>20692008.710000001</v>
      </c>
      <c r="K128" s="27" t="s">
        <v>422</v>
      </c>
      <c r="L128" s="16" t="s">
        <v>11</v>
      </c>
      <c r="M128" s="17">
        <v>1988</v>
      </c>
      <c r="N128" s="17">
        <v>353</v>
      </c>
      <c r="O128" s="17">
        <v>1635</v>
      </c>
      <c r="P128" s="13">
        <v>125</v>
      </c>
    </row>
    <row r="129" spans="1:16" x14ac:dyDescent="0.2">
      <c r="A129" s="22" t="s">
        <v>27</v>
      </c>
      <c r="B129" s="13">
        <v>126</v>
      </c>
      <c r="C129" s="13">
        <v>99</v>
      </c>
      <c r="D129" s="13">
        <v>3</v>
      </c>
      <c r="E129" s="14" t="s">
        <v>145</v>
      </c>
      <c r="F129" s="15">
        <v>134822900.77000001</v>
      </c>
      <c r="G129" s="15">
        <v>110458582.7</v>
      </c>
      <c r="H129" s="26">
        <f t="shared" si="1"/>
        <v>-18.071349845501476</v>
      </c>
      <c r="I129" s="26"/>
      <c r="J129" s="26"/>
      <c r="K129" s="27" t="s">
        <v>422</v>
      </c>
      <c r="L129" s="16" t="s">
        <v>11</v>
      </c>
      <c r="M129" s="17">
        <v>298</v>
      </c>
      <c r="N129" s="17">
        <v>34</v>
      </c>
      <c r="O129" s="17">
        <v>264</v>
      </c>
      <c r="P129" s="13">
        <v>126</v>
      </c>
    </row>
    <row r="130" spans="1:16" x14ac:dyDescent="0.2">
      <c r="A130" s="22" t="s">
        <v>27</v>
      </c>
      <c r="B130" s="13">
        <v>127</v>
      </c>
      <c r="C130" s="13">
        <v>87</v>
      </c>
      <c r="D130" s="13">
        <v>7</v>
      </c>
      <c r="E130" s="14" t="s">
        <v>146</v>
      </c>
      <c r="F130" s="15">
        <v>149186954.19999999</v>
      </c>
      <c r="G130" s="15">
        <v>110181049.98999999</v>
      </c>
      <c r="H130" s="26">
        <f t="shared" si="1"/>
        <v>-26.145653565464372</v>
      </c>
      <c r="I130" s="26">
        <v>255401371.75999999</v>
      </c>
      <c r="J130" s="26">
        <v>2626062.2400000002</v>
      </c>
      <c r="K130" s="27" t="s">
        <v>422</v>
      </c>
      <c r="L130" s="16" t="s">
        <v>11</v>
      </c>
      <c r="M130" s="17">
        <v>561</v>
      </c>
      <c r="N130" s="17">
        <v>228</v>
      </c>
      <c r="O130" s="17">
        <v>333</v>
      </c>
      <c r="P130" s="13">
        <v>127</v>
      </c>
    </row>
    <row r="131" spans="1:16" x14ac:dyDescent="0.2">
      <c r="A131" s="22" t="s">
        <v>27</v>
      </c>
      <c r="B131" s="13">
        <v>128</v>
      </c>
      <c r="C131" s="13">
        <v>143</v>
      </c>
      <c r="D131" s="13">
        <v>15</v>
      </c>
      <c r="E131" s="14" t="s">
        <v>147</v>
      </c>
      <c r="F131" s="15">
        <v>99913019.400000006</v>
      </c>
      <c r="G131" s="15">
        <v>109943487.51000001</v>
      </c>
      <c r="H131" s="26">
        <f t="shared" si="1"/>
        <v>10.039200266627113</v>
      </c>
      <c r="I131" s="26">
        <v>61384383.619999997</v>
      </c>
      <c r="J131" s="26">
        <v>6694633.8200000003</v>
      </c>
      <c r="K131" s="27" t="s">
        <v>423</v>
      </c>
      <c r="L131" s="16" t="s">
        <v>14</v>
      </c>
      <c r="M131" s="17">
        <v>29</v>
      </c>
      <c r="N131" s="17">
        <v>29</v>
      </c>
      <c r="O131" s="17"/>
      <c r="P131" s="13">
        <v>128</v>
      </c>
    </row>
    <row r="132" spans="1:16" x14ac:dyDescent="0.2">
      <c r="A132" s="22" t="s">
        <v>27</v>
      </c>
      <c r="B132" s="13">
        <v>129</v>
      </c>
      <c r="C132" s="13">
        <v>121</v>
      </c>
      <c r="D132" s="13">
        <v>3</v>
      </c>
      <c r="E132" s="14" t="s">
        <v>148</v>
      </c>
      <c r="F132" s="15">
        <v>116678613.93000001</v>
      </c>
      <c r="G132" s="15">
        <v>109800557.2</v>
      </c>
      <c r="H132" s="26">
        <f t="shared" ref="H132:H195" si="2">IFERROR((G132-F132)/F132*100," ")</f>
        <v>-5.8948735319451213</v>
      </c>
      <c r="I132" s="26">
        <v>469512392</v>
      </c>
      <c r="J132" s="26"/>
      <c r="K132" s="27" t="s">
        <v>892</v>
      </c>
      <c r="L132" s="16" t="s">
        <v>442</v>
      </c>
      <c r="M132" s="17">
        <v>735</v>
      </c>
      <c r="N132" s="17">
        <v>181</v>
      </c>
      <c r="O132" s="17">
        <v>554</v>
      </c>
      <c r="P132" s="13">
        <v>129</v>
      </c>
    </row>
    <row r="133" spans="1:16" x14ac:dyDescent="0.2">
      <c r="A133" s="22" t="s">
        <v>27</v>
      </c>
      <c r="B133" s="13">
        <v>130</v>
      </c>
      <c r="C133" s="13">
        <v>140</v>
      </c>
      <c r="D133" s="13">
        <v>2</v>
      </c>
      <c r="E133" s="14" t="s">
        <v>149</v>
      </c>
      <c r="F133" s="15">
        <v>101203892.38</v>
      </c>
      <c r="G133" s="15">
        <v>109375816.45</v>
      </c>
      <c r="H133" s="26">
        <f t="shared" si="2"/>
        <v>8.0747132129227772</v>
      </c>
      <c r="I133" s="26">
        <v>142743414.03</v>
      </c>
      <c r="J133" s="26">
        <v>8619866.0600000005</v>
      </c>
      <c r="K133" s="28" t="s">
        <v>422</v>
      </c>
      <c r="L133" s="16" t="s">
        <v>11</v>
      </c>
      <c r="M133" s="17">
        <v>763</v>
      </c>
      <c r="N133" s="17">
        <v>204</v>
      </c>
      <c r="O133" s="17">
        <v>559</v>
      </c>
      <c r="P133" s="13">
        <v>130</v>
      </c>
    </row>
    <row r="134" spans="1:16" x14ac:dyDescent="0.2">
      <c r="A134" s="22" t="s">
        <v>27</v>
      </c>
      <c r="B134" s="13">
        <v>131</v>
      </c>
      <c r="C134" s="13">
        <v>196</v>
      </c>
      <c r="D134" s="13">
        <v>3</v>
      </c>
      <c r="E134" s="14" t="s">
        <v>150</v>
      </c>
      <c r="F134" s="15">
        <v>81647613.739999995</v>
      </c>
      <c r="G134" s="15">
        <v>109283017.51000001</v>
      </c>
      <c r="H134" s="26">
        <f t="shared" si="2"/>
        <v>33.847166505077105</v>
      </c>
      <c r="I134" s="26"/>
      <c r="J134" s="26"/>
      <c r="K134" s="27" t="s">
        <v>422</v>
      </c>
      <c r="L134" s="16" t="s">
        <v>443</v>
      </c>
      <c r="M134" s="17">
        <v>797</v>
      </c>
      <c r="N134" s="17"/>
      <c r="O134" s="17"/>
      <c r="P134" s="13">
        <v>131</v>
      </c>
    </row>
    <row r="135" spans="1:16" x14ac:dyDescent="0.2">
      <c r="A135" s="22" t="s">
        <v>27</v>
      </c>
      <c r="B135" s="13">
        <v>132</v>
      </c>
      <c r="C135" s="13">
        <v>177</v>
      </c>
      <c r="D135" s="13">
        <v>2</v>
      </c>
      <c r="E135" s="14" t="s">
        <v>151</v>
      </c>
      <c r="F135" s="15">
        <v>86465770.950000003</v>
      </c>
      <c r="G135" s="15">
        <v>109106289.27</v>
      </c>
      <c r="H135" s="26">
        <f t="shared" si="2"/>
        <v>26.1843710768417</v>
      </c>
      <c r="I135" s="26"/>
      <c r="J135" s="26"/>
      <c r="K135" s="27" t="s">
        <v>422</v>
      </c>
      <c r="L135" s="16" t="s">
        <v>11</v>
      </c>
      <c r="M135" s="17">
        <v>186</v>
      </c>
      <c r="N135" s="17">
        <v>81</v>
      </c>
      <c r="O135" s="17">
        <v>105</v>
      </c>
      <c r="P135" s="13">
        <v>132</v>
      </c>
    </row>
    <row r="136" spans="1:16" x14ac:dyDescent="0.2">
      <c r="A136" s="22"/>
      <c r="B136" s="13">
        <v>133</v>
      </c>
      <c r="C136" s="13" t="s">
        <v>50</v>
      </c>
      <c r="D136" s="13">
        <v>16</v>
      </c>
      <c r="E136" s="13" t="s">
        <v>19</v>
      </c>
      <c r="F136" s="15"/>
      <c r="G136" s="15">
        <v>108152277.5</v>
      </c>
      <c r="H136" s="26" t="str">
        <f t="shared" si="2"/>
        <v xml:space="preserve"> </v>
      </c>
      <c r="I136" s="26">
        <v>82060.72</v>
      </c>
      <c r="J136" s="26">
        <v>309438.63</v>
      </c>
      <c r="K136" s="27" t="s">
        <v>423</v>
      </c>
      <c r="L136" s="16" t="s">
        <v>11</v>
      </c>
      <c r="M136" s="17">
        <v>5</v>
      </c>
      <c r="N136" s="17">
        <v>5</v>
      </c>
      <c r="O136" s="17"/>
      <c r="P136" s="13">
        <v>133</v>
      </c>
    </row>
    <row r="137" spans="1:16" x14ac:dyDescent="0.2">
      <c r="A137" s="22" t="s">
        <v>27</v>
      </c>
      <c r="B137" s="13">
        <v>134</v>
      </c>
      <c r="C137" s="13" t="s">
        <v>50</v>
      </c>
      <c r="D137" s="13">
        <v>21</v>
      </c>
      <c r="E137" s="14" t="s">
        <v>17</v>
      </c>
      <c r="F137" s="15"/>
      <c r="G137" s="15">
        <v>107571237.62</v>
      </c>
      <c r="H137" s="26" t="str">
        <f t="shared" si="2"/>
        <v xml:space="preserve"> </v>
      </c>
      <c r="I137" s="26"/>
      <c r="J137" s="26"/>
      <c r="K137" s="29" t="s">
        <v>27</v>
      </c>
      <c r="L137" s="16"/>
      <c r="M137" s="17"/>
      <c r="N137" s="17"/>
      <c r="O137" s="17"/>
      <c r="P137" s="13">
        <v>134</v>
      </c>
    </row>
    <row r="138" spans="1:16" x14ac:dyDescent="0.2">
      <c r="A138" s="22" t="s">
        <v>27</v>
      </c>
      <c r="B138" s="13">
        <v>135</v>
      </c>
      <c r="C138" s="13">
        <v>111</v>
      </c>
      <c r="D138" s="13">
        <v>23</v>
      </c>
      <c r="E138" s="14" t="s">
        <v>152</v>
      </c>
      <c r="F138" s="15">
        <v>123228969.09</v>
      </c>
      <c r="G138" s="15">
        <v>107176271.09999999</v>
      </c>
      <c r="H138" s="26">
        <f t="shared" si="2"/>
        <v>-13.026724242313476</v>
      </c>
      <c r="I138" s="26">
        <v>4782804.55</v>
      </c>
      <c r="J138" s="26">
        <v>1491582.89</v>
      </c>
      <c r="K138" s="27" t="s">
        <v>423</v>
      </c>
      <c r="L138" s="16" t="s">
        <v>11</v>
      </c>
      <c r="M138" s="17">
        <v>46</v>
      </c>
      <c r="N138" s="17">
        <v>37</v>
      </c>
      <c r="O138" s="17">
        <v>9</v>
      </c>
      <c r="P138" s="13">
        <v>135</v>
      </c>
    </row>
    <row r="139" spans="1:16" x14ac:dyDescent="0.2">
      <c r="A139" s="22" t="s">
        <v>27</v>
      </c>
      <c r="B139" s="13">
        <v>136</v>
      </c>
      <c r="C139" s="13">
        <v>191</v>
      </c>
      <c r="D139" s="13">
        <v>22</v>
      </c>
      <c r="E139" s="14" t="s">
        <v>153</v>
      </c>
      <c r="F139" s="15">
        <v>82517249.799999997</v>
      </c>
      <c r="G139" s="15">
        <v>107054112.3</v>
      </c>
      <c r="H139" s="26">
        <f t="shared" si="2"/>
        <v>29.735434178272868</v>
      </c>
      <c r="I139" s="26"/>
      <c r="J139" s="26">
        <v>902420.08</v>
      </c>
      <c r="K139" s="27" t="s">
        <v>423</v>
      </c>
      <c r="L139" s="16" t="s">
        <v>11</v>
      </c>
      <c r="M139" s="17">
        <v>5</v>
      </c>
      <c r="N139" s="17">
        <v>5</v>
      </c>
      <c r="O139" s="17"/>
      <c r="P139" s="13">
        <v>136</v>
      </c>
    </row>
    <row r="140" spans="1:16" x14ac:dyDescent="0.2">
      <c r="A140" s="22" t="s">
        <v>27</v>
      </c>
      <c r="B140" s="13">
        <v>137</v>
      </c>
      <c r="C140" s="13" t="s">
        <v>50</v>
      </c>
      <c r="D140" s="13">
        <v>18</v>
      </c>
      <c r="E140" s="13" t="s">
        <v>17</v>
      </c>
      <c r="F140" s="15"/>
      <c r="G140" s="15">
        <v>106832052.29000001</v>
      </c>
      <c r="H140" s="26" t="str">
        <f t="shared" si="2"/>
        <v xml:space="preserve"> </v>
      </c>
      <c r="I140" s="26"/>
      <c r="J140" s="26"/>
      <c r="K140" s="27" t="s">
        <v>27</v>
      </c>
      <c r="L140" s="16"/>
      <c r="M140" s="17"/>
      <c r="N140" s="17"/>
      <c r="O140" s="17"/>
      <c r="P140" s="13">
        <v>137</v>
      </c>
    </row>
    <row r="141" spans="1:16" x14ac:dyDescent="0.2">
      <c r="A141" s="22" t="s">
        <v>27</v>
      </c>
      <c r="B141" s="13">
        <v>138</v>
      </c>
      <c r="C141" s="13">
        <v>207</v>
      </c>
      <c r="D141" s="13">
        <v>14</v>
      </c>
      <c r="E141" s="14" t="s">
        <v>154</v>
      </c>
      <c r="F141" s="15">
        <v>76809476.75</v>
      </c>
      <c r="G141" s="15">
        <v>106766772.92</v>
      </c>
      <c r="H141" s="26">
        <f t="shared" si="2"/>
        <v>39.002083385498395</v>
      </c>
      <c r="I141" s="26">
        <v>3603198</v>
      </c>
      <c r="J141" s="26">
        <v>1027100</v>
      </c>
      <c r="K141" s="27" t="s">
        <v>422</v>
      </c>
      <c r="L141" s="16" t="s">
        <v>11</v>
      </c>
      <c r="M141" s="17">
        <v>130</v>
      </c>
      <c r="N141" s="17">
        <v>49</v>
      </c>
      <c r="O141" s="17">
        <v>81</v>
      </c>
      <c r="P141" s="13">
        <v>138</v>
      </c>
    </row>
    <row r="142" spans="1:16" x14ac:dyDescent="0.2">
      <c r="A142" s="22" t="s">
        <v>27</v>
      </c>
      <c r="B142" s="13">
        <v>139</v>
      </c>
      <c r="C142" s="13">
        <v>132</v>
      </c>
      <c r="D142" s="13">
        <v>28</v>
      </c>
      <c r="E142" s="14" t="s">
        <v>155</v>
      </c>
      <c r="F142" s="15">
        <v>107223220.90000001</v>
      </c>
      <c r="G142" s="15">
        <v>106605917.92</v>
      </c>
      <c r="H142" s="26">
        <f t="shared" si="2"/>
        <v>-0.57571762424085526</v>
      </c>
      <c r="I142" s="26">
        <v>728345462.04999995</v>
      </c>
      <c r="J142" s="26"/>
      <c r="K142" s="27" t="s">
        <v>422</v>
      </c>
      <c r="L142" s="16" t="s">
        <v>11</v>
      </c>
      <c r="M142" s="17">
        <v>2846</v>
      </c>
      <c r="N142" s="17">
        <v>317</v>
      </c>
      <c r="O142" s="17">
        <v>2529</v>
      </c>
      <c r="P142" s="13">
        <v>139</v>
      </c>
    </row>
    <row r="143" spans="1:16" x14ac:dyDescent="0.2">
      <c r="A143" s="22" t="s">
        <v>27</v>
      </c>
      <c r="B143" s="13">
        <v>140</v>
      </c>
      <c r="C143" s="13">
        <v>155</v>
      </c>
      <c r="D143" s="13">
        <v>13</v>
      </c>
      <c r="E143" s="14" t="s">
        <v>36</v>
      </c>
      <c r="F143" s="15">
        <v>95206572.700000003</v>
      </c>
      <c r="G143" s="15">
        <v>106582219.16</v>
      </c>
      <c r="H143" s="26">
        <f t="shared" si="2"/>
        <v>11.948383538440297</v>
      </c>
      <c r="I143" s="26">
        <v>81958030.680000007</v>
      </c>
      <c r="J143" s="26">
        <v>1888887.43</v>
      </c>
      <c r="K143" s="27" t="s">
        <v>422</v>
      </c>
      <c r="L143" s="16" t="s">
        <v>11</v>
      </c>
      <c r="M143" s="17">
        <v>193</v>
      </c>
      <c r="N143" s="17">
        <v>25</v>
      </c>
      <c r="O143" s="17">
        <v>168</v>
      </c>
      <c r="P143" s="13">
        <v>140</v>
      </c>
    </row>
    <row r="144" spans="1:16" x14ac:dyDescent="0.2">
      <c r="A144" s="22" t="s">
        <v>27</v>
      </c>
      <c r="B144" s="13">
        <v>141</v>
      </c>
      <c r="C144" s="13">
        <v>130</v>
      </c>
      <c r="D144" s="13">
        <v>11</v>
      </c>
      <c r="E144" s="14" t="s">
        <v>156</v>
      </c>
      <c r="F144" s="15">
        <v>108555279.01000001</v>
      </c>
      <c r="G144" s="15">
        <v>106460848.89</v>
      </c>
      <c r="H144" s="26">
        <f t="shared" si="2"/>
        <v>-1.9293673592852798</v>
      </c>
      <c r="I144" s="26">
        <v>216249583.97999999</v>
      </c>
      <c r="J144" s="26"/>
      <c r="K144" s="27" t="s">
        <v>422</v>
      </c>
      <c r="L144" s="16" t="s">
        <v>14</v>
      </c>
      <c r="M144" s="17">
        <v>412</v>
      </c>
      <c r="N144" s="17">
        <v>117</v>
      </c>
      <c r="O144" s="17">
        <v>295</v>
      </c>
      <c r="P144" s="13">
        <v>141</v>
      </c>
    </row>
    <row r="145" spans="1:16" x14ac:dyDescent="0.2">
      <c r="A145" s="22" t="s">
        <v>27</v>
      </c>
      <c r="B145" s="13">
        <v>142</v>
      </c>
      <c r="C145" s="13">
        <v>233</v>
      </c>
      <c r="D145" s="13">
        <v>6</v>
      </c>
      <c r="E145" s="14" t="s">
        <v>157</v>
      </c>
      <c r="F145" s="15">
        <v>65744043.780000001</v>
      </c>
      <c r="G145" s="15">
        <v>106178604.61</v>
      </c>
      <c r="H145" s="26">
        <f t="shared" si="2"/>
        <v>61.503002409323351</v>
      </c>
      <c r="I145" s="26"/>
      <c r="J145" s="26">
        <v>1658.95</v>
      </c>
      <c r="K145" s="27" t="s">
        <v>893</v>
      </c>
      <c r="L145" s="16" t="s">
        <v>11</v>
      </c>
      <c r="M145" s="17"/>
      <c r="N145" s="17"/>
      <c r="O145" s="17"/>
      <c r="P145" s="13">
        <v>142</v>
      </c>
    </row>
    <row r="146" spans="1:16" x14ac:dyDescent="0.2">
      <c r="A146" s="22" t="s">
        <v>27</v>
      </c>
      <c r="B146" s="13">
        <v>143</v>
      </c>
      <c r="C146" s="13">
        <v>142</v>
      </c>
      <c r="D146" s="13">
        <v>2</v>
      </c>
      <c r="E146" s="14" t="s">
        <v>158</v>
      </c>
      <c r="F146" s="15">
        <v>100632521.58</v>
      </c>
      <c r="G146" s="15">
        <v>105369130.45999999</v>
      </c>
      <c r="H146" s="26">
        <f t="shared" si="2"/>
        <v>4.7068371194838106</v>
      </c>
      <c r="I146" s="26">
        <v>569057000</v>
      </c>
      <c r="J146" s="26"/>
      <c r="K146" s="27" t="s">
        <v>422</v>
      </c>
      <c r="L146" s="16" t="s">
        <v>11</v>
      </c>
      <c r="M146" s="17">
        <v>4000</v>
      </c>
      <c r="N146" s="17">
        <v>1000</v>
      </c>
      <c r="O146" s="17">
        <v>3000</v>
      </c>
      <c r="P146" s="13">
        <v>143</v>
      </c>
    </row>
    <row r="147" spans="1:16" x14ac:dyDescent="0.2">
      <c r="A147" s="22" t="s">
        <v>27</v>
      </c>
      <c r="B147" s="13">
        <v>144</v>
      </c>
      <c r="C147" s="13">
        <v>176</v>
      </c>
      <c r="D147" s="13">
        <v>6</v>
      </c>
      <c r="E147" s="14" t="s">
        <v>159</v>
      </c>
      <c r="F147" s="15">
        <v>86501202.609999999</v>
      </c>
      <c r="G147" s="15">
        <v>105246324.33</v>
      </c>
      <c r="H147" s="26">
        <f t="shared" si="2"/>
        <v>21.670359664841197</v>
      </c>
      <c r="I147" s="26">
        <v>1512723737.49</v>
      </c>
      <c r="J147" s="26">
        <v>-171808911.06999999</v>
      </c>
      <c r="K147" s="27" t="s">
        <v>422</v>
      </c>
      <c r="L147" s="16" t="s">
        <v>11</v>
      </c>
      <c r="M147" s="17">
        <v>2061</v>
      </c>
      <c r="N147" s="17">
        <v>546</v>
      </c>
      <c r="O147" s="17">
        <v>1515</v>
      </c>
      <c r="P147" s="13">
        <v>144</v>
      </c>
    </row>
    <row r="148" spans="1:16" x14ac:dyDescent="0.2">
      <c r="A148" s="22" t="s">
        <v>27</v>
      </c>
      <c r="B148" s="13">
        <v>145</v>
      </c>
      <c r="C148" s="13">
        <v>135</v>
      </c>
      <c r="D148" s="13">
        <v>4</v>
      </c>
      <c r="E148" s="14" t="s">
        <v>160</v>
      </c>
      <c r="F148" s="15">
        <v>106121642.66</v>
      </c>
      <c r="G148" s="15">
        <v>105060862.2</v>
      </c>
      <c r="H148" s="26">
        <f t="shared" si="2"/>
        <v>-0.99958918219782633</v>
      </c>
      <c r="I148" s="26">
        <v>211097491</v>
      </c>
      <c r="J148" s="26">
        <v>1423215</v>
      </c>
      <c r="K148" s="27" t="s">
        <v>422</v>
      </c>
      <c r="L148" s="16" t="s">
        <v>11</v>
      </c>
      <c r="M148" s="17">
        <v>43</v>
      </c>
      <c r="N148" s="17">
        <v>15</v>
      </c>
      <c r="O148" s="17">
        <v>28</v>
      </c>
      <c r="P148" s="13">
        <v>145</v>
      </c>
    </row>
    <row r="149" spans="1:16" x14ac:dyDescent="0.2">
      <c r="A149" s="22" t="s">
        <v>27</v>
      </c>
      <c r="B149" s="13">
        <v>146</v>
      </c>
      <c r="C149" s="13">
        <v>216</v>
      </c>
      <c r="D149" s="13">
        <v>12</v>
      </c>
      <c r="E149" s="14" t="s">
        <v>161</v>
      </c>
      <c r="F149" s="15">
        <v>72981233.390000001</v>
      </c>
      <c r="G149" s="15">
        <v>104633354.59</v>
      </c>
      <c r="H149" s="26">
        <f t="shared" si="2"/>
        <v>43.370219616399389</v>
      </c>
      <c r="I149" s="26">
        <v>277321.65999999997</v>
      </c>
      <c r="J149" s="26">
        <v>740935.56</v>
      </c>
      <c r="K149" s="27" t="s">
        <v>893</v>
      </c>
      <c r="L149" s="16" t="s">
        <v>11</v>
      </c>
      <c r="M149" s="17">
        <v>7</v>
      </c>
      <c r="N149" s="17">
        <v>5</v>
      </c>
      <c r="O149" s="17">
        <v>2</v>
      </c>
      <c r="P149" s="13">
        <v>146</v>
      </c>
    </row>
    <row r="150" spans="1:16" x14ac:dyDescent="0.2">
      <c r="A150" s="22" t="s">
        <v>27</v>
      </c>
      <c r="B150" s="13">
        <v>147</v>
      </c>
      <c r="C150" s="13">
        <v>136</v>
      </c>
      <c r="D150" s="13">
        <v>24</v>
      </c>
      <c r="E150" s="14" t="s">
        <v>162</v>
      </c>
      <c r="F150" s="15">
        <v>106069442.51000001</v>
      </c>
      <c r="G150" s="15">
        <v>102699480.68000001</v>
      </c>
      <c r="H150" s="26">
        <f t="shared" si="2"/>
        <v>-3.1771278798625584</v>
      </c>
      <c r="I150" s="26">
        <v>97114247.969999999</v>
      </c>
      <c r="J150" s="26">
        <v>10930249.130000001</v>
      </c>
      <c r="K150" s="27" t="s">
        <v>422</v>
      </c>
      <c r="L150" s="16" t="s">
        <v>11</v>
      </c>
      <c r="M150" s="17">
        <v>326</v>
      </c>
      <c r="N150" s="17">
        <v>75</v>
      </c>
      <c r="O150" s="17">
        <v>251</v>
      </c>
      <c r="P150" s="13">
        <v>147</v>
      </c>
    </row>
    <row r="151" spans="1:16" x14ac:dyDescent="0.2">
      <c r="A151" s="22" t="s">
        <v>27</v>
      </c>
      <c r="B151" s="13">
        <v>148</v>
      </c>
      <c r="C151" s="13">
        <v>168</v>
      </c>
      <c r="D151" s="13">
        <v>25</v>
      </c>
      <c r="E151" s="14" t="s">
        <v>163</v>
      </c>
      <c r="F151" s="15">
        <v>89707606.280000001</v>
      </c>
      <c r="G151" s="15">
        <v>102090000</v>
      </c>
      <c r="H151" s="26">
        <f t="shared" si="2"/>
        <v>13.803058885944894</v>
      </c>
      <c r="I151" s="26"/>
      <c r="J151" s="26">
        <v>1203140.73</v>
      </c>
      <c r="K151" s="28" t="s">
        <v>423</v>
      </c>
      <c r="L151" s="16" t="s">
        <v>442</v>
      </c>
      <c r="M151" s="17">
        <v>5</v>
      </c>
      <c r="N151" s="17"/>
      <c r="O151" s="17">
        <v>5</v>
      </c>
      <c r="P151" s="13">
        <v>148</v>
      </c>
    </row>
    <row r="152" spans="1:16" x14ac:dyDescent="0.2">
      <c r="A152" s="22" t="s">
        <v>27</v>
      </c>
      <c r="B152" s="13">
        <v>149</v>
      </c>
      <c r="C152" s="13">
        <v>200</v>
      </c>
      <c r="D152" s="13">
        <v>11</v>
      </c>
      <c r="E152" s="14" t="s">
        <v>164</v>
      </c>
      <c r="F152" s="15">
        <v>78732247.310000002</v>
      </c>
      <c r="G152" s="15">
        <v>101189588.42</v>
      </c>
      <c r="H152" s="26">
        <f t="shared" si="2"/>
        <v>28.523688675590019</v>
      </c>
      <c r="I152" s="26">
        <v>318982644.58999997</v>
      </c>
      <c r="J152" s="26"/>
      <c r="K152" s="27" t="s">
        <v>422</v>
      </c>
      <c r="L152" s="16" t="s">
        <v>11</v>
      </c>
      <c r="M152" s="17">
        <v>567</v>
      </c>
      <c r="N152" s="17">
        <v>155</v>
      </c>
      <c r="O152" s="17">
        <v>412</v>
      </c>
      <c r="P152" s="13">
        <v>149</v>
      </c>
    </row>
    <row r="153" spans="1:16" x14ac:dyDescent="0.2">
      <c r="A153" s="22" t="s">
        <v>27</v>
      </c>
      <c r="B153" s="13">
        <v>150</v>
      </c>
      <c r="C153" s="13">
        <v>106</v>
      </c>
      <c r="D153" s="13">
        <v>4</v>
      </c>
      <c r="E153" s="14" t="s">
        <v>165</v>
      </c>
      <c r="F153" s="15">
        <v>127749194.8</v>
      </c>
      <c r="G153" s="15">
        <v>101007090.81</v>
      </c>
      <c r="H153" s="26">
        <f t="shared" si="2"/>
        <v>-20.933285749367396</v>
      </c>
      <c r="I153" s="26">
        <v>5989897131.8299999</v>
      </c>
      <c r="J153" s="26">
        <v>95640376.129999995</v>
      </c>
      <c r="K153" s="27" t="s">
        <v>422</v>
      </c>
      <c r="L153" s="16" t="s">
        <v>14</v>
      </c>
      <c r="M153" s="17">
        <v>463</v>
      </c>
      <c r="N153" s="17">
        <v>123</v>
      </c>
      <c r="O153" s="17">
        <v>340</v>
      </c>
      <c r="P153" s="13">
        <v>150</v>
      </c>
    </row>
    <row r="154" spans="1:16" x14ac:dyDescent="0.2">
      <c r="A154" s="22" t="s">
        <v>27</v>
      </c>
      <c r="B154" s="13">
        <v>151</v>
      </c>
      <c r="C154" s="13" t="s">
        <v>50</v>
      </c>
      <c r="D154" s="13">
        <v>6</v>
      </c>
      <c r="E154" s="13" t="s">
        <v>19</v>
      </c>
      <c r="F154" s="15"/>
      <c r="G154" s="15">
        <v>100860290.89</v>
      </c>
      <c r="H154" s="26" t="str">
        <f t="shared" si="2"/>
        <v xml:space="preserve"> </v>
      </c>
      <c r="I154" s="26">
        <v>573628565.94000006</v>
      </c>
      <c r="J154" s="26">
        <v>442907144.68000001</v>
      </c>
      <c r="K154" s="27" t="s">
        <v>422</v>
      </c>
      <c r="L154" s="16" t="s">
        <v>11</v>
      </c>
      <c r="M154" s="17"/>
      <c r="N154" s="17"/>
      <c r="O154" s="17"/>
      <c r="P154" s="13">
        <v>151</v>
      </c>
    </row>
    <row r="155" spans="1:16" x14ac:dyDescent="0.2">
      <c r="A155" s="22" t="s">
        <v>27</v>
      </c>
      <c r="B155" s="13">
        <v>152</v>
      </c>
      <c r="C155" s="13" t="s">
        <v>50</v>
      </c>
      <c r="D155" s="13">
        <v>13</v>
      </c>
      <c r="E155" s="13" t="s">
        <v>17</v>
      </c>
      <c r="F155" s="15"/>
      <c r="G155" s="15">
        <v>100307609.87</v>
      </c>
      <c r="H155" s="26" t="str">
        <f t="shared" si="2"/>
        <v xml:space="preserve"> </v>
      </c>
      <c r="I155" s="26"/>
      <c r="J155" s="26"/>
      <c r="K155" s="27" t="s">
        <v>27</v>
      </c>
      <c r="L155" s="16"/>
      <c r="M155" s="17"/>
      <c r="N155" s="17"/>
      <c r="O155" s="17"/>
      <c r="P155" s="13">
        <v>152</v>
      </c>
    </row>
    <row r="156" spans="1:16" x14ac:dyDescent="0.2">
      <c r="A156" s="22"/>
      <c r="B156" s="13">
        <v>153</v>
      </c>
      <c r="C156" s="13" t="s">
        <v>50</v>
      </c>
      <c r="D156" s="13">
        <v>17</v>
      </c>
      <c r="E156" s="13" t="s">
        <v>19</v>
      </c>
      <c r="F156" s="15"/>
      <c r="G156" s="15">
        <v>99785673.730000004</v>
      </c>
      <c r="H156" s="26" t="str">
        <f t="shared" si="2"/>
        <v xml:space="preserve"> </v>
      </c>
      <c r="I156" s="26"/>
      <c r="J156" s="26">
        <v>921342.39</v>
      </c>
      <c r="K156" s="27" t="s">
        <v>892</v>
      </c>
      <c r="L156" s="16" t="s">
        <v>442</v>
      </c>
      <c r="M156" s="17">
        <v>12</v>
      </c>
      <c r="N156" s="17"/>
      <c r="O156" s="17"/>
      <c r="P156" s="13">
        <v>153</v>
      </c>
    </row>
    <row r="157" spans="1:16" x14ac:dyDescent="0.2">
      <c r="A157" s="22" t="s">
        <v>27</v>
      </c>
      <c r="B157" s="13">
        <v>154</v>
      </c>
      <c r="C157" s="13" t="s">
        <v>50</v>
      </c>
      <c r="D157" s="13">
        <v>8</v>
      </c>
      <c r="E157" s="13" t="s">
        <v>19</v>
      </c>
      <c r="F157" s="15"/>
      <c r="G157" s="15">
        <v>99562170.269999996</v>
      </c>
      <c r="H157" s="26" t="str">
        <f t="shared" si="2"/>
        <v xml:space="preserve"> </v>
      </c>
      <c r="I157" s="26"/>
      <c r="J157" s="26">
        <v>2596477.94</v>
      </c>
      <c r="K157" s="27" t="s">
        <v>893</v>
      </c>
      <c r="L157" s="16" t="s">
        <v>11</v>
      </c>
      <c r="M157" s="17">
        <v>25</v>
      </c>
      <c r="N157" s="17">
        <v>25</v>
      </c>
      <c r="O157" s="17"/>
      <c r="P157" s="13">
        <v>154</v>
      </c>
    </row>
    <row r="158" spans="1:16" x14ac:dyDescent="0.2">
      <c r="A158" s="22" t="s">
        <v>27</v>
      </c>
      <c r="B158" s="13">
        <v>155</v>
      </c>
      <c r="C158" s="13">
        <v>199</v>
      </c>
      <c r="D158" s="13">
        <v>31</v>
      </c>
      <c r="E158" s="14" t="s">
        <v>166</v>
      </c>
      <c r="F158" s="15">
        <v>79926969.25</v>
      </c>
      <c r="G158" s="15">
        <v>98615961.019999996</v>
      </c>
      <c r="H158" s="26">
        <f t="shared" si="2"/>
        <v>23.382585309275939</v>
      </c>
      <c r="I158" s="26"/>
      <c r="J158" s="26"/>
      <c r="K158" s="27" t="s">
        <v>422</v>
      </c>
      <c r="L158" s="16" t="s">
        <v>11</v>
      </c>
      <c r="M158" s="17"/>
      <c r="N158" s="17"/>
      <c r="O158" s="17"/>
      <c r="P158" s="13">
        <v>155</v>
      </c>
    </row>
    <row r="159" spans="1:16" x14ac:dyDescent="0.2">
      <c r="A159" s="22" t="s">
        <v>27</v>
      </c>
      <c r="B159" s="13">
        <v>156</v>
      </c>
      <c r="C159" s="13">
        <v>187</v>
      </c>
      <c r="D159" s="13">
        <v>3</v>
      </c>
      <c r="E159" s="14" t="s">
        <v>167</v>
      </c>
      <c r="F159" s="15">
        <v>83705921.209999993</v>
      </c>
      <c r="G159" s="15">
        <v>98136042.719999999</v>
      </c>
      <c r="H159" s="26">
        <f t="shared" si="2"/>
        <v>17.239068994650882</v>
      </c>
      <c r="I159" s="26">
        <v>147500000</v>
      </c>
      <c r="J159" s="26">
        <v>435419</v>
      </c>
      <c r="K159" s="27" t="s">
        <v>422</v>
      </c>
      <c r="L159" s="16" t="s">
        <v>444</v>
      </c>
      <c r="M159" s="17">
        <v>1842</v>
      </c>
      <c r="N159" s="17">
        <v>260</v>
      </c>
      <c r="O159" s="17">
        <v>1582</v>
      </c>
      <c r="P159" s="13">
        <v>156</v>
      </c>
    </row>
    <row r="160" spans="1:16" x14ac:dyDescent="0.2">
      <c r="A160" s="22" t="s">
        <v>27</v>
      </c>
      <c r="B160" s="13">
        <v>157</v>
      </c>
      <c r="C160" s="13">
        <v>153</v>
      </c>
      <c r="D160" s="13">
        <v>4</v>
      </c>
      <c r="E160" s="14" t="s">
        <v>35</v>
      </c>
      <c r="F160" s="15">
        <v>96100560.340000004</v>
      </c>
      <c r="G160" s="15">
        <v>97436964.370000005</v>
      </c>
      <c r="H160" s="26">
        <f t="shared" si="2"/>
        <v>1.3906308405194061</v>
      </c>
      <c r="I160" s="26"/>
      <c r="J160" s="26">
        <v>1167837.48</v>
      </c>
      <c r="K160" s="27" t="s">
        <v>893</v>
      </c>
      <c r="L160" s="16" t="s">
        <v>11</v>
      </c>
      <c r="M160" s="17">
        <v>34</v>
      </c>
      <c r="N160" s="17">
        <v>34</v>
      </c>
      <c r="O160" s="17"/>
      <c r="P160" s="13">
        <v>157</v>
      </c>
    </row>
    <row r="161" spans="1:16" x14ac:dyDescent="0.2">
      <c r="A161" s="22"/>
      <c r="B161" s="13">
        <v>158</v>
      </c>
      <c r="C161" s="13">
        <v>163</v>
      </c>
      <c r="D161" s="13">
        <v>20</v>
      </c>
      <c r="E161" s="14" t="s">
        <v>168</v>
      </c>
      <c r="F161" s="15">
        <v>91227417.609999999</v>
      </c>
      <c r="G161" s="15">
        <v>97405013.450000003</v>
      </c>
      <c r="H161" s="26">
        <f t="shared" si="2"/>
        <v>6.7716438783890762</v>
      </c>
      <c r="I161" s="26">
        <v>20959952.73</v>
      </c>
      <c r="J161" s="26">
        <v>22452822.879999999</v>
      </c>
      <c r="K161" s="27" t="s">
        <v>422</v>
      </c>
      <c r="L161" s="16" t="s">
        <v>14</v>
      </c>
      <c r="M161" s="17">
        <v>545</v>
      </c>
      <c r="N161" s="17">
        <v>152</v>
      </c>
      <c r="O161" s="17">
        <v>393</v>
      </c>
      <c r="P161" s="13">
        <v>158</v>
      </c>
    </row>
    <row r="162" spans="1:16" x14ac:dyDescent="0.2">
      <c r="A162" s="22" t="s">
        <v>27</v>
      </c>
      <c r="B162" s="13">
        <v>159</v>
      </c>
      <c r="C162" s="13">
        <v>149</v>
      </c>
      <c r="D162" s="13">
        <v>13</v>
      </c>
      <c r="E162" s="14" t="s">
        <v>169</v>
      </c>
      <c r="F162" s="15">
        <v>97529042.540000007</v>
      </c>
      <c r="G162" s="15">
        <v>96714047.680000007</v>
      </c>
      <c r="H162" s="26">
        <f t="shared" si="2"/>
        <v>-0.83564324920522226</v>
      </c>
      <c r="I162" s="26">
        <v>666072594.30999994</v>
      </c>
      <c r="J162" s="26"/>
      <c r="K162" s="27" t="s">
        <v>422</v>
      </c>
      <c r="L162" s="16" t="s">
        <v>11</v>
      </c>
      <c r="M162" s="17">
        <v>413</v>
      </c>
      <c r="N162" s="17">
        <v>119</v>
      </c>
      <c r="O162" s="17">
        <v>294</v>
      </c>
      <c r="P162" s="13">
        <v>159</v>
      </c>
    </row>
    <row r="163" spans="1:16" x14ac:dyDescent="0.2">
      <c r="A163" s="22" t="s">
        <v>27</v>
      </c>
      <c r="B163" s="13">
        <v>160</v>
      </c>
      <c r="C163" s="13">
        <v>210</v>
      </c>
      <c r="D163" s="13">
        <v>3</v>
      </c>
      <c r="E163" s="14" t="s">
        <v>170</v>
      </c>
      <c r="F163" s="15">
        <v>75378485.689999998</v>
      </c>
      <c r="G163" s="15">
        <v>96585718.040000007</v>
      </c>
      <c r="H163" s="26">
        <f t="shared" si="2"/>
        <v>28.134330579704709</v>
      </c>
      <c r="I163" s="26">
        <v>311152613.56999999</v>
      </c>
      <c r="J163" s="26">
        <v>446647.78</v>
      </c>
      <c r="K163" s="27" t="s">
        <v>422</v>
      </c>
      <c r="L163" s="16" t="s">
        <v>11</v>
      </c>
      <c r="M163" s="17">
        <v>202</v>
      </c>
      <c r="N163" s="17">
        <v>64</v>
      </c>
      <c r="O163" s="17">
        <v>138</v>
      </c>
      <c r="P163" s="13">
        <v>160</v>
      </c>
    </row>
    <row r="164" spans="1:16" x14ac:dyDescent="0.2">
      <c r="A164" s="22" t="s">
        <v>27</v>
      </c>
      <c r="B164" s="13">
        <v>161</v>
      </c>
      <c r="C164" s="13">
        <v>95</v>
      </c>
      <c r="D164" s="13">
        <v>26</v>
      </c>
      <c r="E164" s="14" t="s">
        <v>171</v>
      </c>
      <c r="F164" s="15">
        <v>137860648.08000001</v>
      </c>
      <c r="G164" s="15">
        <v>96238714</v>
      </c>
      <c r="H164" s="26">
        <f t="shared" si="2"/>
        <v>-30.19130887579098</v>
      </c>
      <c r="I164" s="26">
        <v>1020448903.4400001</v>
      </c>
      <c r="J164" s="26"/>
      <c r="K164" s="27" t="s">
        <v>422</v>
      </c>
      <c r="L164" s="16" t="s">
        <v>14</v>
      </c>
      <c r="M164" s="17">
        <v>1720</v>
      </c>
      <c r="N164" s="17">
        <v>439</v>
      </c>
      <c r="O164" s="17">
        <v>1281</v>
      </c>
      <c r="P164" s="13">
        <v>161</v>
      </c>
    </row>
    <row r="165" spans="1:16" x14ac:dyDescent="0.2">
      <c r="A165" s="22" t="s">
        <v>27</v>
      </c>
      <c r="B165" s="13">
        <v>162</v>
      </c>
      <c r="C165" s="13">
        <v>61</v>
      </c>
      <c r="D165" s="13">
        <v>11</v>
      </c>
      <c r="E165" s="14" t="s">
        <v>172</v>
      </c>
      <c r="F165" s="15">
        <v>196439911.21000001</v>
      </c>
      <c r="G165" s="15">
        <v>95699886.180000007</v>
      </c>
      <c r="H165" s="26">
        <f t="shared" si="2"/>
        <v>-51.282870374699961</v>
      </c>
      <c r="I165" s="26">
        <v>131208600.06</v>
      </c>
      <c r="J165" s="26">
        <v>3487971.08</v>
      </c>
      <c r="K165" s="27" t="s">
        <v>422</v>
      </c>
      <c r="L165" s="16" t="s">
        <v>11</v>
      </c>
      <c r="M165" s="17">
        <v>170</v>
      </c>
      <c r="N165" s="17">
        <v>20</v>
      </c>
      <c r="O165" s="17">
        <v>150</v>
      </c>
      <c r="P165" s="13">
        <v>162</v>
      </c>
    </row>
    <row r="166" spans="1:16" x14ac:dyDescent="0.2">
      <c r="A166" s="22" t="s">
        <v>27</v>
      </c>
      <c r="B166" s="13">
        <v>163</v>
      </c>
      <c r="C166" s="13">
        <v>146</v>
      </c>
      <c r="D166" s="13">
        <v>3</v>
      </c>
      <c r="E166" s="14" t="s">
        <v>173</v>
      </c>
      <c r="F166" s="15">
        <v>99129864.280000001</v>
      </c>
      <c r="G166" s="15">
        <v>95551990.010000005</v>
      </c>
      <c r="H166" s="26">
        <f t="shared" si="2"/>
        <v>-3.6092799036766681</v>
      </c>
      <c r="I166" s="26">
        <v>98718632.719999999</v>
      </c>
      <c r="J166" s="26">
        <v>-4702261.4400000004</v>
      </c>
      <c r="K166" s="27" t="s">
        <v>893</v>
      </c>
      <c r="L166" s="16" t="s">
        <v>11</v>
      </c>
      <c r="M166" s="17">
        <v>45</v>
      </c>
      <c r="N166" s="17">
        <v>45</v>
      </c>
      <c r="O166" s="17"/>
      <c r="P166" s="13">
        <v>163</v>
      </c>
    </row>
    <row r="167" spans="1:16" x14ac:dyDescent="0.2">
      <c r="A167" s="22" t="s">
        <v>27</v>
      </c>
      <c r="B167" s="13">
        <v>164</v>
      </c>
      <c r="C167" s="13">
        <v>138</v>
      </c>
      <c r="D167" s="13">
        <v>14</v>
      </c>
      <c r="E167" s="14" t="s">
        <v>174</v>
      </c>
      <c r="F167" s="15">
        <v>105102443.75</v>
      </c>
      <c r="G167" s="15">
        <v>95524500.280000001</v>
      </c>
      <c r="H167" s="26">
        <f t="shared" si="2"/>
        <v>-9.1129598211649565</v>
      </c>
      <c r="I167" s="26"/>
      <c r="J167" s="26"/>
      <c r="K167" s="27" t="s">
        <v>893</v>
      </c>
      <c r="L167" s="16" t="s">
        <v>11</v>
      </c>
      <c r="M167" s="17"/>
      <c r="N167" s="17"/>
      <c r="O167" s="17"/>
      <c r="P167" s="13">
        <v>164</v>
      </c>
    </row>
    <row r="168" spans="1:16" x14ac:dyDescent="0.2">
      <c r="A168" s="22" t="s">
        <v>27</v>
      </c>
      <c r="B168" s="13">
        <v>165</v>
      </c>
      <c r="C168" s="13">
        <v>167</v>
      </c>
      <c r="D168" s="13">
        <v>9</v>
      </c>
      <c r="E168" s="14" t="s">
        <v>175</v>
      </c>
      <c r="F168" s="15">
        <v>89750615.709999993</v>
      </c>
      <c r="G168" s="15">
        <v>95182706.730000004</v>
      </c>
      <c r="H168" s="26">
        <f t="shared" si="2"/>
        <v>6.0524275817249551</v>
      </c>
      <c r="I168" s="26">
        <v>6335806.9100000001</v>
      </c>
      <c r="J168" s="26">
        <v>3519650.71</v>
      </c>
      <c r="K168" s="27" t="s">
        <v>422</v>
      </c>
      <c r="L168" s="16" t="s">
        <v>11</v>
      </c>
      <c r="M168" s="17">
        <v>1753</v>
      </c>
      <c r="N168" s="17">
        <v>345</v>
      </c>
      <c r="O168" s="17">
        <v>1408</v>
      </c>
      <c r="P168" s="13">
        <v>165</v>
      </c>
    </row>
    <row r="169" spans="1:16" x14ac:dyDescent="0.2">
      <c r="A169" s="22" t="s">
        <v>27</v>
      </c>
      <c r="B169" s="13">
        <v>166</v>
      </c>
      <c r="C169" s="13">
        <v>127</v>
      </c>
      <c r="D169" s="13">
        <v>10</v>
      </c>
      <c r="E169" s="14" t="s">
        <v>176</v>
      </c>
      <c r="F169" s="15">
        <v>111037525.34999999</v>
      </c>
      <c r="G169" s="15">
        <v>95013908.909999996</v>
      </c>
      <c r="H169" s="26">
        <f t="shared" si="2"/>
        <v>-14.430811916504943</v>
      </c>
      <c r="I169" s="26">
        <v>212062136.27000001</v>
      </c>
      <c r="J169" s="26">
        <v>4195554.68</v>
      </c>
      <c r="K169" s="27" t="s">
        <v>422</v>
      </c>
      <c r="L169" s="16" t="s">
        <v>11</v>
      </c>
      <c r="M169" s="17">
        <v>380</v>
      </c>
      <c r="N169" s="17">
        <v>135</v>
      </c>
      <c r="O169" s="17">
        <v>245</v>
      </c>
      <c r="P169" s="13">
        <v>166</v>
      </c>
    </row>
    <row r="170" spans="1:16" x14ac:dyDescent="0.2">
      <c r="A170" s="22" t="s">
        <v>27</v>
      </c>
      <c r="B170" s="13">
        <v>167</v>
      </c>
      <c r="C170" s="13">
        <v>179</v>
      </c>
      <c r="D170" s="13">
        <v>5</v>
      </c>
      <c r="E170" s="14" t="s">
        <v>177</v>
      </c>
      <c r="F170" s="15">
        <v>85832808.730000004</v>
      </c>
      <c r="G170" s="15">
        <v>93621449.980000004</v>
      </c>
      <c r="H170" s="26">
        <f t="shared" si="2"/>
        <v>9.0742006060879827</v>
      </c>
      <c r="I170" s="26">
        <v>487790017.25</v>
      </c>
      <c r="J170" s="26">
        <v>5349627.42</v>
      </c>
      <c r="K170" s="27" t="s">
        <v>423</v>
      </c>
      <c r="L170" s="16" t="s">
        <v>11</v>
      </c>
      <c r="M170" s="17">
        <v>41</v>
      </c>
      <c r="N170" s="17">
        <v>41</v>
      </c>
      <c r="O170" s="17"/>
      <c r="P170" s="13">
        <v>167</v>
      </c>
    </row>
    <row r="171" spans="1:16" x14ac:dyDescent="0.2">
      <c r="A171" s="22"/>
      <c r="B171" s="13">
        <v>168</v>
      </c>
      <c r="C171" s="13">
        <v>198</v>
      </c>
      <c r="D171" s="13">
        <v>18</v>
      </c>
      <c r="E171" s="14" t="s">
        <v>178</v>
      </c>
      <c r="F171" s="15">
        <v>80519098.780000001</v>
      </c>
      <c r="G171" s="15">
        <v>93516817.379999995</v>
      </c>
      <c r="H171" s="26">
        <f t="shared" si="2"/>
        <v>16.14240446917232</v>
      </c>
      <c r="I171" s="26"/>
      <c r="J171" s="26"/>
      <c r="K171" s="27" t="s">
        <v>422</v>
      </c>
      <c r="L171" s="16" t="s">
        <v>11</v>
      </c>
      <c r="M171" s="17">
        <v>750</v>
      </c>
      <c r="N171" s="17">
        <v>80</v>
      </c>
      <c r="O171" s="17">
        <v>670</v>
      </c>
      <c r="P171" s="13">
        <v>168</v>
      </c>
    </row>
    <row r="172" spans="1:16" x14ac:dyDescent="0.2">
      <c r="A172" s="22" t="s">
        <v>27</v>
      </c>
      <c r="B172" s="13">
        <v>169</v>
      </c>
      <c r="C172" s="13" t="s">
        <v>50</v>
      </c>
      <c r="D172" s="13">
        <v>32</v>
      </c>
      <c r="E172" s="13" t="s">
        <v>19</v>
      </c>
      <c r="F172" s="15"/>
      <c r="G172" s="15">
        <v>93381559.090000004</v>
      </c>
      <c r="H172" s="26" t="str">
        <f t="shared" si="2"/>
        <v xml:space="preserve"> </v>
      </c>
      <c r="I172" s="26"/>
      <c r="J172" s="26">
        <v>2408105</v>
      </c>
      <c r="K172" s="27" t="s">
        <v>423</v>
      </c>
      <c r="L172" s="16" t="s">
        <v>11</v>
      </c>
      <c r="M172" s="17">
        <v>9</v>
      </c>
      <c r="N172" s="17">
        <v>6</v>
      </c>
      <c r="O172" s="17">
        <v>3</v>
      </c>
      <c r="P172" s="13">
        <v>169</v>
      </c>
    </row>
    <row r="173" spans="1:16" x14ac:dyDescent="0.2">
      <c r="A173" s="22" t="s">
        <v>27</v>
      </c>
      <c r="B173" s="13">
        <v>170</v>
      </c>
      <c r="C173" s="13">
        <v>618</v>
      </c>
      <c r="D173" s="13">
        <v>6</v>
      </c>
      <c r="E173" s="14" t="s">
        <v>179</v>
      </c>
      <c r="F173" s="15">
        <v>29679619.109999999</v>
      </c>
      <c r="G173" s="15">
        <v>93059005.409999996</v>
      </c>
      <c r="H173" s="26">
        <f t="shared" si="2"/>
        <v>213.54514714323099</v>
      </c>
      <c r="I173" s="26">
        <v>784745877.72000003</v>
      </c>
      <c r="J173" s="26"/>
      <c r="K173" s="27" t="s">
        <v>422</v>
      </c>
      <c r="L173" s="16" t="s">
        <v>11</v>
      </c>
      <c r="M173" s="17">
        <v>7561</v>
      </c>
      <c r="N173" s="17">
        <v>653</v>
      </c>
      <c r="O173" s="17">
        <v>6908</v>
      </c>
      <c r="P173" s="13">
        <v>170</v>
      </c>
    </row>
    <row r="174" spans="1:16" x14ac:dyDescent="0.2">
      <c r="A174" s="22" t="s">
        <v>27</v>
      </c>
      <c r="B174" s="13">
        <v>171</v>
      </c>
      <c r="C174" s="13">
        <v>162</v>
      </c>
      <c r="D174" s="13">
        <v>3</v>
      </c>
      <c r="E174" s="14" t="s">
        <v>180</v>
      </c>
      <c r="F174" s="15">
        <v>91858555.010000005</v>
      </c>
      <c r="G174" s="15">
        <v>92693858.939999998</v>
      </c>
      <c r="H174" s="26">
        <f t="shared" si="2"/>
        <v>0.90933711063608447</v>
      </c>
      <c r="I174" s="26">
        <v>704000000</v>
      </c>
      <c r="J174" s="26">
        <v>340000000</v>
      </c>
      <c r="K174" s="27" t="s">
        <v>422</v>
      </c>
      <c r="L174" s="16" t="s">
        <v>445</v>
      </c>
      <c r="M174" s="17">
        <v>957</v>
      </c>
      <c r="N174" s="17">
        <v>426</v>
      </c>
      <c r="O174" s="17">
        <v>531</v>
      </c>
      <c r="P174" s="13">
        <v>171</v>
      </c>
    </row>
    <row r="175" spans="1:16" x14ac:dyDescent="0.2">
      <c r="A175" s="22" t="s">
        <v>27</v>
      </c>
      <c r="B175" s="13">
        <v>172</v>
      </c>
      <c r="C175" s="13" t="s">
        <v>50</v>
      </c>
      <c r="D175" s="13">
        <v>5</v>
      </c>
      <c r="E175" s="13" t="s">
        <v>19</v>
      </c>
      <c r="F175" s="15"/>
      <c r="G175" s="15">
        <v>91073871.409999996</v>
      </c>
      <c r="H175" s="26" t="str">
        <f t="shared" si="2"/>
        <v xml:space="preserve"> </v>
      </c>
      <c r="I175" s="26">
        <v>50963276.880000003</v>
      </c>
      <c r="J175" s="26">
        <v>15939914.92</v>
      </c>
      <c r="K175" s="27" t="s">
        <v>422</v>
      </c>
      <c r="L175" s="16" t="s">
        <v>14</v>
      </c>
      <c r="M175" s="17">
        <v>113</v>
      </c>
      <c r="N175" s="17">
        <v>87</v>
      </c>
      <c r="O175" s="17">
        <v>26</v>
      </c>
      <c r="P175" s="13">
        <v>172</v>
      </c>
    </row>
    <row r="176" spans="1:16" x14ac:dyDescent="0.2">
      <c r="A176" s="22" t="s">
        <v>27</v>
      </c>
      <c r="B176" s="13">
        <v>173</v>
      </c>
      <c r="C176" s="13">
        <v>115</v>
      </c>
      <c r="D176" s="13">
        <v>23</v>
      </c>
      <c r="E176" s="14" t="s">
        <v>181</v>
      </c>
      <c r="F176" s="15">
        <v>120736880.79000001</v>
      </c>
      <c r="G176" s="15">
        <v>90984648.420000002</v>
      </c>
      <c r="H176" s="26">
        <f t="shared" si="2"/>
        <v>-24.642207232228102</v>
      </c>
      <c r="I176" s="26">
        <v>595193328.69000006</v>
      </c>
      <c r="J176" s="26">
        <v>2897018.09</v>
      </c>
      <c r="K176" s="27" t="s">
        <v>422</v>
      </c>
      <c r="L176" s="16" t="s">
        <v>11</v>
      </c>
      <c r="M176" s="17">
        <v>1184</v>
      </c>
      <c r="N176" s="17">
        <v>172</v>
      </c>
      <c r="O176" s="17">
        <v>1012</v>
      </c>
      <c r="P176" s="13">
        <v>173</v>
      </c>
    </row>
    <row r="177" spans="1:16" x14ac:dyDescent="0.2">
      <c r="A177" s="22" t="s">
        <v>27</v>
      </c>
      <c r="B177" s="13">
        <v>174</v>
      </c>
      <c r="C177" s="13">
        <v>208</v>
      </c>
      <c r="D177" s="13">
        <v>4</v>
      </c>
      <c r="E177" s="14" t="s">
        <v>182</v>
      </c>
      <c r="F177" s="15">
        <v>76209602.980000004</v>
      </c>
      <c r="G177" s="15">
        <v>90097939.329999998</v>
      </c>
      <c r="H177" s="26">
        <f t="shared" si="2"/>
        <v>18.223866556088435</v>
      </c>
      <c r="I177" s="26">
        <v>1355510000</v>
      </c>
      <c r="J177" s="26">
        <v>9375000</v>
      </c>
      <c r="K177" s="27" t="s">
        <v>422</v>
      </c>
      <c r="L177" s="16" t="s">
        <v>11</v>
      </c>
      <c r="M177" s="17">
        <v>720</v>
      </c>
      <c r="N177" s="17">
        <v>161</v>
      </c>
      <c r="O177" s="17">
        <v>559</v>
      </c>
      <c r="P177" s="13">
        <v>174</v>
      </c>
    </row>
    <row r="178" spans="1:16" x14ac:dyDescent="0.2">
      <c r="A178" s="22" t="s">
        <v>27</v>
      </c>
      <c r="B178" s="13">
        <v>175</v>
      </c>
      <c r="C178" s="13" t="s">
        <v>50</v>
      </c>
      <c r="D178" s="13">
        <v>5</v>
      </c>
      <c r="E178" s="14" t="s">
        <v>17</v>
      </c>
      <c r="F178" s="15"/>
      <c r="G178" s="15">
        <v>88810774.890000001</v>
      </c>
      <c r="H178" s="26" t="str">
        <f t="shared" si="2"/>
        <v xml:space="preserve"> </v>
      </c>
      <c r="I178" s="26"/>
      <c r="J178" s="26"/>
      <c r="K178" s="27" t="s">
        <v>27</v>
      </c>
      <c r="L178" s="16"/>
      <c r="M178" s="17"/>
      <c r="N178" s="17"/>
      <c r="O178" s="17"/>
      <c r="P178" s="13">
        <v>175</v>
      </c>
    </row>
    <row r="179" spans="1:16" x14ac:dyDescent="0.2">
      <c r="A179" s="22" t="s">
        <v>27</v>
      </c>
      <c r="B179" s="13">
        <v>176</v>
      </c>
      <c r="C179" s="13">
        <v>528</v>
      </c>
      <c r="D179" s="13">
        <v>4</v>
      </c>
      <c r="E179" s="14" t="s">
        <v>183</v>
      </c>
      <c r="F179" s="15">
        <v>34164973.200000003</v>
      </c>
      <c r="G179" s="15">
        <v>88777032.989999995</v>
      </c>
      <c r="H179" s="26">
        <f t="shared" si="2"/>
        <v>159.84809784659802</v>
      </c>
      <c r="I179" s="26">
        <v>4281953.47</v>
      </c>
      <c r="J179" s="26">
        <v>417336.57</v>
      </c>
      <c r="K179" s="28" t="s">
        <v>422</v>
      </c>
      <c r="L179" s="16" t="s">
        <v>11</v>
      </c>
      <c r="M179" s="17">
        <v>28</v>
      </c>
      <c r="N179" s="17">
        <v>8</v>
      </c>
      <c r="O179" s="17">
        <v>20</v>
      </c>
      <c r="P179" s="13">
        <v>176</v>
      </c>
    </row>
    <row r="180" spans="1:16" x14ac:dyDescent="0.2">
      <c r="A180" s="22" t="s">
        <v>27</v>
      </c>
      <c r="B180" s="13">
        <v>177</v>
      </c>
      <c r="C180" s="13" t="s">
        <v>50</v>
      </c>
      <c r="D180" s="13">
        <v>16</v>
      </c>
      <c r="E180" s="13" t="s">
        <v>19</v>
      </c>
      <c r="F180" s="15"/>
      <c r="G180" s="15">
        <v>88624906.010000005</v>
      </c>
      <c r="H180" s="26" t="str">
        <f t="shared" si="2"/>
        <v xml:space="preserve"> </v>
      </c>
      <c r="I180" s="26">
        <v>164598920</v>
      </c>
      <c r="J180" s="26">
        <v>4810670</v>
      </c>
      <c r="K180" s="27" t="s">
        <v>27</v>
      </c>
      <c r="L180" s="16" t="s">
        <v>14</v>
      </c>
      <c r="M180" s="17">
        <v>26</v>
      </c>
      <c r="N180" s="17">
        <v>26</v>
      </c>
      <c r="O180" s="17"/>
      <c r="P180" s="13">
        <v>177</v>
      </c>
    </row>
    <row r="181" spans="1:16" x14ac:dyDescent="0.2">
      <c r="A181" s="22" t="s">
        <v>27</v>
      </c>
      <c r="B181" s="13">
        <v>178</v>
      </c>
      <c r="C181" s="13">
        <v>178</v>
      </c>
      <c r="D181" s="13">
        <v>8</v>
      </c>
      <c r="E181" s="14" t="s">
        <v>184</v>
      </c>
      <c r="F181" s="15">
        <v>86414508.549999997</v>
      </c>
      <c r="G181" s="15">
        <v>87814883.540000007</v>
      </c>
      <c r="H181" s="26">
        <f t="shared" si="2"/>
        <v>1.6205322618825557</v>
      </c>
      <c r="I181" s="26">
        <v>39412146.240000002</v>
      </c>
      <c r="J181" s="26">
        <v>3649568.92</v>
      </c>
      <c r="K181" s="27" t="s">
        <v>893</v>
      </c>
      <c r="L181" s="16" t="s">
        <v>11</v>
      </c>
      <c r="M181" s="17">
        <v>55</v>
      </c>
      <c r="N181" s="17">
        <v>40</v>
      </c>
      <c r="O181" s="17">
        <v>15</v>
      </c>
      <c r="P181" s="13">
        <v>178</v>
      </c>
    </row>
    <row r="182" spans="1:16" x14ac:dyDescent="0.2">
      <c r="A182" s="22" t="s">
        <v>27</v>
      </c>
      <c r="B182" s="13">
        <v>179</v>
      </c>
      <c r="C182" s="13">
        <v>559</v>
      </c>
      <c r="D182" s="13">
        <v>23</v>
      </c>
      <c r="E182" s="14" t="s">
        <v>185</v>
      </c>
      <c r="F182" s="15">
        <v>32852891.800000001</v>
      </c>
      <c r="G182" s="15">
        <v>87498558.25</v>
      </c>
      <c r="H182" s="26">
        <f t="shared" si="2"/>
        <v>166.33441823833604</v>
      </c>
      <c r="I182" s="26">
        <v>4903505320</v>
      </c>
      <c r="J182" s="26">
        <v>138700133.53999999</v>
      </c>
      <c r="K182" s="27" t="s">
        <v>422</v>
      </c>
      <c r="L182" s="16" t="s">
        <v>11</v>
      </c>
      <c r="M182" s="17">
        <v>1212</v>
      </c>
      <c r="N182" s="17">
        <v>602</v>
      </c>
      <c r="O182" s="17">
        <v>610</v>
      </c>
      <c r="P182" s="13">
        <v>179</v>
      </c>
    </row>
    <row r="183" spans="1:16" x14ac:dyDescent="0.2">
      <c r="A183" s="22" t="s">
        <v>27</v>
      </c>
      <c r="B183" s="13">
        <v>180</v>
      </c>
      <c r="C183" s="13">
        <v>195</v>
      </c>
      <c r="D183" s="13">
        <v>13</v>
      </c>
      <c r="E183" s="14" t="s">
        <v>186</v>
      </c>
      <c r="F183" s="15">
        <v>81813383.230000004</v>
      </c>
      <c r="G183" s="15">
        <v>87388358.709999993</v>
      </c>
      <c r="H183" s="26">
        <f t="shared" si="2"/>
        <v>6.8142585722524078</v>
      </c>
      <c r="I183" s="26">
        <v>627366.26</v>
      </c>
      <c r="J183" s="26"/>
      <c r="K183" s="27" t="s">
        <v>423</v>
      </c>
      <c r="L183" s="16" t="s">
        <v>11</v>
      </c>
      <c r="M183" s="17">
        <v>13</v>
      </c>
      <c r="N183" s="17">
        <v>2</v>
      </c>
      <c r="O183" s="17">
        <v>11</v>
      </c>
      <c r="P183" s="13">
        <v>180</v>
      </c>
    </row>
    <row r="184" spans="1:16" x14ac:dyDescent="0.2">
      <c r="A184" s="22" t="s">
        <v>27</v>
      </c>
      <c r="B184" s="13">
        <v>181</v>
      </c>
      <c r="C184" s="13">
        <v>379</v>
      </c>
      <c r="D184" s="13">
        <v>27</v>
      </c>
      <c r="E184" s="14" t="s">
        <v>187</v>
      </c>
      <c r="F184" s="15">
        <v>45845898.479999997</v>
      </c>
      <c r="G184" s="15">
        <v>86999131.700000003</v>
      </c>
      <c r="H184" s="26">
        <f t="shared" si="2"/>
        <v>89.764263727872759</v>
      </c>
      <c r="I184" s="26">
        <v>1669602981</v>
      </c>
      <c r="J184" s="26">
        <v>93430148</v>
      </c>
      <c r="K184" s="27" t="s">
        <v>422</v>
      </c>
      <c r="L184" s="16" t="s">
        <v>446</v>
      </c>
      <c r="M184" s="17">
        <v>697</v>
      </c>
      <c r="N184" s="17">
        <v>236</v>
      </c>
      <c r="O184" s="17">
        <v>461</v>
      </c>
      <c r="P184" s="13">
        <v>181</v>
      </c>
    </row>
    <row r="185" spans="1:16" x14ac:dyDescent="0.2">
      <c r="A185" s="22" t="s">
        <v>27</v>
      </c>
      <c r="B185" s="13">
        <v>182</v>
      </c>
      <c r="C185" s="13">
        <v>181</v>
      </c>
      <c r="D185" s="13">
        <v>28</v>
      </c>
      <c r="E185" s="14" t="s">
        <v>188</v>
      </c>
      <c r="F185" s="15">
        <v>85459737.920000002</v>
      </c>
      <c r="G185" s="15">
        <v>85870625.409999996</v>
      </c>
      <c r="H185" s="26">
        <f t="shared" si="2"/>
        <v>0.48079657157927619</v>
      </c>
      <c r="I185" s="26">
        <v>112187611.77</v>
      </c>
      <c r="J185" s="26">
        <v>14128003.98</v>
      </c>
      <c r="K185" s="27" t="s">
        <v>422</v>
      </c>
      <c r="L185" s="16" t="s">
        <v>11</v>
      </c>
      <c r="M185" s="17">
        <v>469</v>
      </c>
      <c r="N185" s="17">
        <v>120</v>
      </c>
      <c r="O185" s="17">
        <v>349</v>
      </c>
      <c r="P185" s="13">
        <v>182</v>
      </c>
    </row>
    <row r="186" spans="1:16" x14ac:dyDescent="0.2">
      <c r="A186" s="22" t="s">
        <v>27</v>
      </c>
      <c r="B186" s="13">
        <v>183</v>
      </c>
      <c r="C186" s="13">
        <v>165</v>
      </c>
      <c r="D186" s="13">
        <v>8</v>
      </c>
      <c r="E186" s="14" t="s">
        <v>189</v>
      </c>
      <c r="F186" s="15">
        <v>90913938.670000002</v>
      </c>
      <c r="G186" s="15">
        <v>84991866.629999995</v>
      </c>
      <c r="H186" s="26">
        <f t="shared" si="2"/>
        <v>-6.5139318861720223</v>
      </c>
      <c r="I186" s="26">
        <v>301070777.81999999</v>
      </c>
      <c r="J186" s="26">
        <v>40618307.799999997</v>
      </c>
      <c r="K186" s="27" t="s">
        <v>422</v>
      </c>
      <c r="L186" s="16" t="s">
        <v>11</v>
      </c>
      <c r="M186" s="17">
        <v>1426</v>
      </c>
      <c r="N186" s="17">
        <v>156</v>
      </c>
      <c r="O186" s="17">
        <v>1270</v>
      </c>
      <c r="P186" s="13">
        <v>183</v>
      </c>
    </row>
    <row r="187" spans="1:16" x14ac:dyDescent="0.2">
      <c r="A187" s="22"/>
      <c r="B187" s="13">
        <v>184</v>
      </c>
      <c r="C187" s="13">
        <v>190</v>
      </c>
      <c r="D187" s="13">
        <v>19</v>
      </c>
      <c r="E187" s="14" t="s">
        <v>190</v>
      </c>
      <c r="F187" s="15">
        <v>82741784.519999996</v>
      </c>
      <c r="G187" s="15">
        <v>84464759.090000004</v>
      </c>
      <c r="H187" s="26">
        <f t="shared" si="2"/>
        <v>2.0823512328085427</v>
      </c>
      <c r="I187" s="26">
        <v>20229772.760000002</v>
      </c>
      <c r="J187" s="26"/>
      <c r="K187" s="27" t="s">
        <v>422</v>
      </c>
      <c r="L187" s="16" t="s">
        <v>11</v>
      </c>
      <c r="M187" s="17">
        <v>1130</v>
      </c>
      <c r="N187" s="17">
        <v>280</v>
      </c>
      <c r="O187" s="17">
        <v>850</v>
      </c>
      <c r="P187" s="13">
        <v>184</v>
      </c>
    </row>
    <row r="188" spans="1:16" x14ac:dyDescent="0.2">
      <c r="A188" s="22" t="s">
        <v>10</v>
      </c>
      <c r="B188" s="13">
        <v>185</v>
      </c>
      <c r="C188" s="13">
        <v>227</v>
      </c>
      <c r="D188" s="13">
        <v>1</v>
      </c>
      <c r="E188" s="14" t="s">
        <v>191</v>
      </c>
      <c r="F188" s="15">
        <v>69556014.950000003</v>
      </c>
      <c r="G188" s="15">
        <v>84078650.689999998</v>
      </c>
      <c r="H188" s="26">
        <f t="shared" si="2"/>
        <v>20.879050863450875</v>
      </c>
      <c r="I188" s="26">
        <v>2580737.85</v>
      </c>
      <c r="J188" s="26">
        <v>37386.14</v>
      </c>
      <c r="K188" s="29" t="s">
        <v>893</v>
      </c>
      <c r="L188" s="16" t="s">
        <v>11</v>
      </c>
      <c r="M188" s="17">
        <v>8</v>
      </c>
      <c r="N188" s="17">
        <v>8</v>
      </c>
      <c r="O188" s="17"/>
      <c r="P188" s="13">
        <v>185</v>
      </c>
    </row>
    <row r="189" spans="1:16" x14ac:dyDescent="0.2">
      <c r="A189" s="22" t="s">
        <v>27</v>
      </c>
      <c r="B189" s="13">
        <v>186</v>
      </c>
      <c r="C189" s="13">
        <v>245</v>
      </c>
      <c r="D189" s="13">
        <v>2</v>
      </c>
      <c r="E189" s="14" t="s">
        <v>192</v>
      </c>
      <c r="F189" s="15">
        <v>63093379.840000004</v>
      </c>
      <c r="G189" s="15">
        <v>83968617.870000005</v>
      </c>
      <c r="H189" s="26">
        <f t="shared" si="2"/>
        <v>33.086257358439205</v>
      </c>
      <c r="I189" s="26">
        <v>233511168</v>
      </c>
      <c r="J189" s="26"/>
      <c r="K189" s="27" t="s">
        <v>422</v>
      </c>
      <c r="L189" s="16" t="s">
        <v>11</v>
      </c>
      <c r="M189" s="17">
        <v>145</v>
      </c>
      <c r="N189" s="17">
        <v>35</v>
      </c>
      <c r="O189" s="17">
        <v>110</v>
      </c>
      <c r="P189" s="13">
        <v>186</v>
      </c>
    </row>
    <row r="190" spans="1:16" x14ac:dyDescent="0.2">
      <c r="A190" s="22" t="s">
        <v>27</v>
      </c>
      <c r="B190" s="13">
        <v>187</v>
      </c>
      <c r="C190" s="13">
        <v>209</v>
      </c>
      <c r="D190" s="13">
        <v>15</v>
      </c>
      <c r="E190" s="14" t="s">
        <v>193</v>
      </c>
      <c r="F190" s="15">
        <v>75998880.680000007</v>
      </c>
      <c r="G190" s="15">
        <v>83826245.5</v>
      </c>
      <c r="H190" s="26">
        <f t="shared" si="2"/>
        <v>10.299315924082887</v>
      </c>
      <c r="I190" s="26">
        <v>45919176.659999996</v>
      </c>
      <c r="J190" s="26">
        <v>2196995.36</v>
      </c>
      <c r="K190" s="27" t="s">
        <v>422</v>
      </c>
      <c r="L190" s="16" t="s">
        <v>11</v>
      </c>
      <c r="M190" s="17">
        <v>130</v>
      </c>
      <c r="N190" s="17">
        <v>21</v>
      </c>
      <c r="O190" s="17">
        <v>109</v>
      </c>
      <c r="P190" s="13">
        <v>187</v>
      </c>
    </row>
    <row r="191" spans="1:16" x14ac:dyDescent="0.2">
      <c r="A191" s="22" t="s">
        <v>27</v>
      </c>
      <c r="B191" s="13">
        <v>188</v>
      </c>
      <c r="C191" s="13">
        <v>166</v>
      </c>
      <c r="D191" s="13">
        <v>10</v>
      </c>
      <c r="E191" s="14" t="s">
        <v>194</v>
      </c>
      <c r="F191" s="15">
        <v>90413264.579999998</v>
      </c>
      <c r="G191" s="15">
        <v>83708870.209999993</v>
      </c>
      <c r="H191" s="26">
        <f t="shared" si="2"/>
        <v>-7.4152773944665862</v>
      </c>
      <c r="I191" s="26">
        <v>138233072</v>
      </c>
      <c r="J191" s="26">
        <v>3030593.44</v>
      </c>
      <c r="K191" s="27" t="s">
        <v>422</v>
      </c>
      <c r="L191" s="16" t="s">
        <v>11</v>
      </c>
      <c r="M191" s="17">
        <v>1547</v>
      </c>
      <c r="N191" s="17">
        <v>200</v>
      </c>
      <c r="O191" s="17">
        <v>1347</v>
      </c>
      <c r="P191" s="13">
        <v>188</v>
      </c>
    </row>
    <row r="192" spans="1:16" x14ac:dyDescent="0.2">
      <c r="A192" s="22" t="s">
        <v>27</v>
      </c>
      <c r="B192" s="13">
        <v>189</v>
      </c>
      <c r="C192" s="13">
        <v>204</v>
      </c>
      <c r="D192" s="13">
        <v>16</v>
      </c>
      <c r="E192" s="14" t="s">
        <v>195</v>
      </c>
      <c r="F192" s="15">
        <v>77362504.230000004</v>
      </c>
      <c r="G192" s="15">
        <v>83221350.969999999</v>
      </c>
      <c r="H192" s="26">
        <f t="shared" si="2"/>
        <v>7.5732382222032868</v>
      </c>
      <c r="I192" s="26">
        <v>39165468</v>
      </c>
      <c r="J192" s="26">
        <v>7856125</v>
      </c>
      <c r="K192" s="27" t="s">
        <v>422</v>
      </c>
      <c r="L192" s="16" t="s">
        <v>11</v>
      </c>
      <c r="M192" s="17">
        <v>418</v>
      </c>
      <c r="N192" s="17">
        <v>100</v>
      </c>
      <c r="O192" s="17">
        <v>318</v>
      </c>
      <c r="P192" s="13">
        <v>189</v>
      </c>
    </row>
    <row r="193" spans="1:16" x14ac:dyDescent="0.2">
      <c r="A193" s="22" t="s">
        <v>27</v>
      </c>
      <c r="B193" s="13">
        <v>190</v>
      </c>
      <c r="C193" s="13">
        <v>319</v>
      </c>
      <c r="D193" s="13">
        <v>4</v>
      </c>
      <c r="E193" s="14" t="s">
        <v>196</v>
      </c>
      <c r="F193" s="15">
        <v>52010653.259999998</v>
      </c>
      <c r="G193" s="15">
        <v>82811261.170000002</v>
      </c>
      <c r="H193" s="26">
        <f t="shared" si="2"/>
        <v>59.219805904049139</v>
      </c>
      <c r="I193" s="26">
        <v>1104054.368</v>
      </c>
      <c r="J193" s="26">
        <v>198980268</v>
      </c>
      <c r="K193" s="27" t="s">
        <v>422</v>
      </c>
      <c r="L193" s="16" t="s">
        <v>447</v>
      </c>
      <c r="M193" s="17">
        <v>1111</v>
      </c>
      <c r="N193" s="17">
        <v>506</v>
      </c>
      <c r="O193" s="17">
        <v>605</v>
      </c>
      <c r="P193" s="13">
        <v>190</v>
      </c>
    </row>
    <row r="194" spans="1:16" x14ac:dyDescent="0.2">
      <c r="A194" s="22" t="s">
        <v>27</v>
      </c>
      <c r="B194" s="13">
        <v>191</v>
      </c>
      <c r="C194" s="13">
        <v>157</v>
      </c>
      <c r="D194" s="13">
        <v>11</v>
      </c>
      <c r="E194" s="14" t="s">
        <v>197</v>
      </c>
      <c r="F194" s="15">
        <v>94254699.459999993</v>
      </c>
      <c r="G194" s="15">
        <v>82437815.739999995</v>
      </c>
      <c r="H194" s="26">
        <f t="shared" si="2"/>
        <v>-12.537182535938033</v>
      </c>
      <c r="I194" s="26">
        <v>209744976</v>
      </c>
      <c r="J194" s="26">
        <v>81043164</v>
      </c>
      <c r="K194" s="27" t="s">
        <v>422</v>
      </c>
      <c r="L194" s="16" t="s">
        <v>11</v>
      </c>
      <c r="M194" s="17">
        <v>504</v>
      </c>
      <c r="N194" s="17">
        <v>47</v>
      </c>
      <c r="O194" s="17">
        <v>457</v>
      </c>
      <c r="P194" s="13">
        <v>191</v>
      </c>
    </row>
    <row r="195" spans="1:16" x14ac:dyDescent="0.2">
      <c r="A195" s="22" t="s">
        <v>27</v>
      </c>
      <c r="B195" s="13">
        <v>192</v>
      </c>
      <c r="C195" s="13">
        <v>170</v>
      </c>
      <c r="D195" s="13">
        <v>5</v>
      </c>
      <c r="E195" s="14" t="s">
        <v>198</v>
      </c>
      <c r="F195" s="15">
        <v>88981267.629999995</v>
      </c>
      <c r="G195" s="15">
        <v>81918606.180000007</v>
      </c>
      <c r="H195" s="26">
        <f t="shared" si="2"/>
        <v>-7.937245263090424</v>
      </c>
      <c r="I195" s="26">
        <v>47472475.270000003</v>
      </c>
      <c r="J195" s="26">
        <v>1265596.72</v>
      </c>
      <c r="K195" s="27" t="s">
        <v>422</v>
      </c>
      <c r="L195" s="16" t="s">
        <v>11</v>
      </c>
      <c r="M195" s="17">
        <v>110</v>
      </c>
      <c r="N195" s="17">
        <v>15</v>
      </c>
      <c r="O195" s="17">
        <v>95</v>
      </c>
      <c r="P195" s="13">
        <v>192</v>
      </c>
    </row>
    <row r="196" spans="1:16" x14ac:dyDescent="0.2">
      <c r="A196" s="22" t="s">
        <v>27</v>
      </c>
      <c r="B196" s="13">
        <v>193</v>
      </c>
      <c r="C196" s="13">
        <v>129</v>
      </c>
      <c r="D196" s="13">
        <v>14</v>
      </c>
      <c r="E196" s="14" t="s">
        <v>34</v>
      </c>
      <c r="F196" s="15">
        <v>109432018.47</v>
      </c>
      <c r="G196" s="15">
        <v>81650386.349999994</v>
      </c>
      <c r="H196" s="26">
        <f t="shared" ref="H196:H259" si="3">IFERROR((G196-F196)/F196*100," ")</f>
        <v>-25.38711476624745</v>
      </c>
      <c r="I196" s="26">
        <v>127697821.17</v>
      </c>
      <c r="J196" s="26">
        <v>125402998.88</v>
      </c>
      <c r="K196" s="27" t="s">
        <v>422</v>
      </c>
      <c r="L196" s="16" t="s">
        <v>11</v>
      </c>
      <c r="M196" s="17">
        <v>1226</v>
      </c>
      <c r="N196" s="17">
        <v>100</v>
      </c>
      <c r="O196" s="17">
        <v>1126</v>
      </c>
      <c r="P196" s="13">
        <v>193</v>
      </c>
    </row>
    <row r="197" spans="1:16" x14ac:dyDescent="0.2">
      <c r="A197" s="22" t="s">
        <v>27</v>
      </c>
      <c r="B197" s="13">
        <v>194</v>
      </c>
      <c r="C197" s="13">
        <v>253</v>
      </c>
      <c r="D197" s="13">
        <v>12</v>
      </c>
      <c r="E197" s="14" t="s">
        <v>199</v>
      </c>
      <c r="F197" s="15">
        <v>61946128.530000001</v>
      </c>
      <c r="G197" s="15">
        <v>81641785.620000005</v>
      </c>
      <c r="H197" s="26">
        <f t="shared" si="3"/>
        <v>31.794815200535993</v>
      </c>
      <c r="I197" s="26">
        <v>34853814</v>
      </c>
      <c r="J197" s="26">
        <v>11285995</v>
      </c>
      <c r="K197" s="27" t="s">
        <v>422</v>
      </c>
      <c r="L197" s="16" t="s">
        <v>14</v>
      </c>
      <c r="M197" s="17">
        <v>177</v>
      </c>
      <c r="N197" s="17">
        <v>41</v>
      </c>
      <c r="O197" s="17">
        <v>136</v>
      </c>
      <c r="P197" s="13">
        <v>194</v>
      </c>
    </row>
    <row r="198" spans="1:16" x14ac:dyDescent="0.2">
      <c r="A198" s="22" t="s">
        <v>27</v>
      </c>
      <c r="B198" s="13">
        <v>195</v>
      </c>
      <c r="C198" s="13">
        <v>269</v>
      </c>
      <c r="D198" s="13">
        <v>4</v>
      </c>
      <c r="E198" s="14" t="s">
        <v>200</v>
      </c>
      <c r="F198" s="15">
        <v>58473431.979999997</v>
      </c>
      <c r="G198" s="15">
        <v>81239911.040000007</v>
      </c>
      <c r="H198" s="26">
        <f t="shared" si="3"/>
        <v>38.934740597724719</v>
      </c>
      <c r="I198" s="26">
        <v>251004111.27000001</v>
      </c>
      <c r="J198" s="26">
        <v>15607168.789999999</v>
      </c>
      <c r="K198" s="27" t="s">
        <v>422</v>
      </c>
      <c r="L198" s="16" t="s">
        <v>14</v>
      </c>
      <c r="M198" s="17">
        <v>511</v>
      </c>
      <c r="N198" s="17">
        <v>151</v>
      </c>
      <c r="O198" s="17">
        <v>360</v>
      </c>
      <c r="P198" s="13">
        <v>195</v>
      </c>
    </row>
    <row r="199" spans="1:16" x14ac:dyDescent="0.2">
      <c r="A199" s="22" t="s">
        <v>27</v>
      </c>
      <c r="B199" s="13">
        <v>196</v>
      </c>
      <c r="C199" s="13">
        <v>201</v>
      </c>
      <c r="D199" s="13">
        <v>29</v>
      </c>
      <c r="E199" s="14" t="s">
        <v>201</v>
      </c>
      <c r="F199" s="15">
        <v>78381305.379999995</v>
      </c>
      <c r="G199" s="15">
        <v>81226761.019999996</v>
      </c>
      <c r="H199" s="26">
        <f t="shared" si="3"/>
        <v>3.6302733492443924</v>
      </c>
      <c r="I199" s="26">
        <v>314599.51</v>
      </c>
      <c r="J199" s="26">
        <v>1373972.58</v>
      </c>
      <c r="K199" s="27" t="s">
        <v>423</v>
      </c>
      <c r="L199" s="16" t="s">
        <v>11</v>
      </c>
      <c r="M199" s="17">
        <v>23</v>
      </c>
      <c r="N199" s="17">
        <v>6</v>
      </c>
      <c r="O199" s="17">
        <v>17</v>
      </c>
      <c r="P199" s="13">
        <v>196</v>
      </c>
    </row>
    <row r="200" spans="1:16" x14ac:dyDescent="0.2">
      <c r="A200" s="22" t="s">
        <v>27</v>
      </c>
      <c r="B200" s="13">
        <v>197</v>
      </c>
      <c r="C200" s="13">
        <v>223</v>
      </c>
      <c r="D200" s="13">
        <v>5</v>
      </c>
      <c r="E200" s="14" t="s">
        <v>202</v>
      </c>
      <c r="F200" s="15">
        <v>70492741.030000001</v>
      </c>
      <c r="G200" s="15">
        <v>81167846.150000006</v>
      </c>
      <c r="H200" s="26">
        <f t="shared" si="3"/>
        <v>15.143552320453733</v>
      </c>
      <c r="I200" s="26">
        <v>557437700.36000001</v>
      </c>
      <c r="J200" s="26">
        <v>166224855.43000001</v>
      </c>
      <c r="K200" s="27" t="s">
        <v>422</v>
      </c>
      <c r="L200" s="16" t="s">
        <v>11</v>
      </c>
      <c r="M200" s="17">
        <v>1298</v>
      </c>
      <c r="N200" s="17">
        <v>582</v>
      </c>
      <c r="O200" s="17">
        <v>716</v>
      </c>
      <c r="P200" s="13">
        <v>197</v>
      </c>
    </row>
    <row r="201" spans="1:16" x14ac:dyDescent="0.2">
      <c r="A201" s="22" t="s">
        <v>27</v>
      </c>
      <c r="B201" s="13">
        <v>198</v>
      </c>
      <c r="C201" s="13">
        <v>244</v>
      </c>
      <c r="D201" s="13">
        <v>2</v>
      </c>
      <c r="E201" s="14" t="s">
        <v>203</v>
      </c>
      <c r="F201" s="15">
        <v>63192852.509999998</v>
      </c>
      <c r="G201" s="15">
        <v>80493100.319999993</v>
      </c>
      <c r="H201" s="26">
        <f t="shared" si="3"/>
        <v>27.37690596774739</v>
      </c>
      <c r="I201" s="26">
        <v>1430215824.9000001</v>
      </c>
      <c r="J201" s="26">
        <v>-78404699.659999996</v>
      </c>
      <c r="K201" s="27" t="s">
        <v>422</v>
      </c>
      <c r="L201" s="16" t="s">
        <v>448</v>
      </c>
      <c r="M201" s="17">
        <v>3743</v>
      </c>
      <c r="N201" s="17">
        <v>659</v>
      </c>
      <c r="O201" s="17">
        <v>3084</v>
      </c>
      <c r="P201" s="13">
        <v>198</v>
      </c>
    </row>
    <row r="202" spans="1:16" x14ac:dyDescent="0.2">
      <c r="A202" s="22" t="s">
        <v>27</v>
      </c>
      <c r="B202" s="13">
        <v>199</v>
      </c>
      <c r="C202" s="13" t="s">
        <v>50</v>
      </c>
      <c r="D202" s="13">
        <v>25</v>
      </c>
      <c r="E202" s="13" t="s">
        <v>17</v>
      </c>
      <c r="F202" s="15"/>
      <c r="G202" s="15">
        <v>80377538.659999996</v>
      </c>
      <c r="H202" s="26" t="str">
        <f t="shared" si="3"/>
        <v xml:space="preserve"> </v>
      </c>
      <c r="I202" s="26"/>
      <c r="J202" s="26"/>
      <c r="K202" s="28" t="s">
        <v>27</v>
      </c>
      <c r="L202" s="16"/>
      <c r="M202" s="17"/>
      <c r="N202" s="17"/>
      <c r="O202" s="17"/>
      <c r="P202" s="13">
        <v>199</v>
      </c>
    </row>
    <row r="203" spans="1:16" x14ac:dyDescent="0.2">
      <c r="A203" s="22" t="s">
        <v>27</v>
      </c>
      <c r="B203" s="13">
        <v>200</v>
      </c>
      <c r="C203" s="13" t="s">
        <v>50</v>
      </c>
      <c r="D203" s="13">
        <v>5</v>
      </c>
      <c r="E203" s="13" t="s">
        <v>19</v>
      </c>
      <c r="F203" s="15"/>
      <c r="G203" s="15">
        <v>80299382.109999999</v>
      </c>
      <c r="H203" s="26" t="str">
        <f t="shared" si="3"/>
        <v xml:space="preserve"> </v>
      </c>
      <c r="I203" s="26">
        <v>5203843.6399999997</v>
      </c>
      <c r="J203" s="26">
        <v>156161.4</v>
      </c>
      <c r="K203" s="27" t="s">
        <v>422</v>
      </c>
      <c r="L203" s="16" t="s">
        <v>11</v>
      </c>
      <c r="M203" s="17">
        <v>149</v>
      </c>
      <c r="N203" s="17">
        <v>29</v>
      </c>
      <c r="O203" s="17">
        <v>120</v>
      </c>
      <c r="P203" s="13">
        <v>200</v>
      </c>
    </row>
    <row r="204" spans="1:16" x14ac:dyDescent="0.2">
      <c r="A204" s="22" t="s">
        <v>27</v>
      </c>
      <c r="B204" s="13">
        <v>201</v>
      </c>
      <c r="C204" s="13">
        <v>183</v>
      </c>
      <c r="D204" s="13">
        <v>30</v>
      </c>
      <c r="E204" s="14" t="s">
        <v>204</v>
      </c>
      <c r="F204" s="15">
        <v>84847402.269999996</v>
      </c>
      <c r="G204" s="15">
        <v>80045016.489999995</v>
      </c>
      <c r="H204" s="26">
        <f t="shared" si="3"/>
        <v>-5.6600268853463875</v>
      </c>
      <c r="I204" s="26">
        <v>5051150.88</v>
      </c>
      <c r="J204" s="26"/>
      <c r="K204" s="27" t="s">
        <v>422</v>
      </c>
      <c r="L204" s="16" t="s">
        <v>14</v>
      </c>
      <c r="M204" s="17">
        <v>805</v>
      </c>
      <c r="N204" s="17">
        <v>121</v>
      </c>
      <c r="O204" s="17">
        <v>684</v>
      </c>
      <c r="P204" s="13">
        <v>201</v>
      </c>
    </row>
    <row r="205" spans="1:16" x14ac:dyDescent="0.2">
      <c r="A205" s="22" t="s">
        <v>27</v>
      </c>
      <c r="B205" s="13">
        <v>202</v>
      </c>
      <c r="C205" s="13" t="s">
        <v>50</v>
      </c>
      <c r="D205" s="13">
        <v>2</v>
      </c>
      <c r="E205" s="14" t="s">
        <v>205</v>
      </c>
      <c r="F205" s="15"/>
      <c r="G205" s="15">
        <v>79896186.079999998</v>
      </c>
      <c r="H205" s="26" t="str">
        <f t="shared" si="3"/>
        <v xml:space="preserve"> </v>
      </c>
      <c r="I205" s="26">
        <v>6263819.0899999999</v>
      </c>
      <c r="J205" s="26">
        <v>3514545.53</v>
      </c>
      <c r="K205" s="27" t="s">
        <v>892</v>
      </c>
      <c r="L205" s="16" t="s">
        <v>11</v>
      </c>
      <c r="M205" s="17">
        <v>564</v>
      </c>
      <c r="N205" s="17">
        <v>156</v>
      </c>
      <c r="O205" s="17">
        <v>408</v>
      </c>
      <c r="P205" s="13">
        <v>202</v>
      </c>
    </row>
    <row r="206" spans="1:16" x14ac:dyDescent="0.2">
      <c r="A206" s="22" t="s">
        <v>27</v>
      </c>
      <c r="B206" s="13">
        <v>203</v>
      </c>
      <c r="C206" s="13">
        <v>462</v>
      </c>
      <c r="D206" s="13">
        <v>25</v>
      </c>
      <c r="E206" s="14" t="s">
        <v>206</v>
      </c>
      <c r="F206" s="15">
        <v>39262108.859999999</v>
      </c>
      <c r="G206" s="15">
        <v>79891858.239999995</v>
      </c>
      <c r="H206" s="26">
        <f t="shared" si="3"/>
        <v>103.48335980850317</v>
      </c>
      <c r="I206" s="26">
        <v>188665384.99000001</v>
      </c>
      <c r="J206" s="26">
        <v>1752955</v>
      </c>
      <c r="K206" s="28" t="s">
        <v>422</v>
      </c>
      <c r="L206" s="16" t="s">
        <v>11</v>
      </c>
      <c r="M206" s="17">
        <v>326</v>
      </c>
      <c r="N206" s="17">
        <v>95</v>
      </c>
      <c r="O206" s="17">
        <v>231</v>
      </c>
      <c r="P206" s="13">
        <v>203</v>
      </c>
    </row>
    <row r="207" spans="1:16" x14ac:dyDescent="0.2">
      <c r="A207" s="22" t="s">
        <v>27</v>
      </c>
      <c r="B207" s="13">
        <v>204</v>
      </c>
      <c r="C207" s="13" t="s">
        <v>50</v>
      </c>
      <c r="D207" s="13">
        <v>2</v>
      </c>
      <c r="E207" s="13" t="s">
        <v>17</v>
      </c>
      <c r="F207" s="15"/>
      <c r="G207" s="15">
        <v>79573255.989999995</v>
      </c>
      <c r="H207" s="26" t="str">
        <f t="shared" si="3"/>
        <v xml:space="preserve"> </v>
      </c>
      <c r="I207" s="26"/>
      <c r="J207" s="26"/>
      <c r="K207" s="27" t="s">
        <v>27</v>
      </c>
      <c r="L207" s="16"/>
      <c r="M207" s="17"/>
      <c r="N207" s="17"/>
      <c r="O207" s="17"/>
      <c r="P207" s="13">
        <v>204</v>
      </c>
    </row>
    <row r="208" spans="1:16" x14ac:dyDescent="0.2">
      <c r="A208" s="22" t="s">
        <v>27</v>
      </c>
      <c r="B208" s="13">
        <v>205</v>
      </c>
      <c r="C208" s="13">
        <v>872</v>
      </c>
      <c r="D208" s="13">
        <v>17</v>
      </c>
      <c r="E208" s="14" t="s">
        <v>207</v>
      </c>
      <c r="F208" s="15">
        <v>21592428.989999998</v>
      </c>
      <c r="G208" s="15">
        <v>79448452.799999997</v>
      </c>
      <c r="H208" s="26">
        <f t="shared" si="3"/>
        <v>267.94587971920436</v>
      </c>
      <c r="I208" s="26">
        <v>104508309.34</v>
      </c>
      <c r="J208" s="26">
        <v>88905054.730000004</v>
      </c>
      <c r="K208" s="27" t="s">
        <v>422</v>
      </c>
      <c r="L208" s="16" t="s">
        <v>11</v>
      </c>
      <c r="M208" s="17">
        <v>572</v>
      </c>
      <c r="N208" s="17">
        <v>97</v>
      </c>
      <c r="O208" s="17">
        <v>475</v>
      </c>
      <c r="P208" s="13">
        <v>205</v>
      </c>
    </row>
    <row r="209" spans="1:16" x14ac:dyDescent="0.2">
      <c r="A209" s="22" t="s">
        <v>27</v>
      </c>
      <c r="B209" s="13">
        <v>206</v>
      </c>
      <c r="C209" s="13" t="s">
        <v>50</v>
      </c>
      <c r="D209" s="13">
        <v>17</v>
      </c>
      <c r="E209" s="13" t="s">
        <v>19</v>
      </c>
      <c r="F209" s="15"/>
      <c r="G209" s="15">
        <v>79182452.140000001</v>
      </c>
      <c r="H209" s="26" t="str">
        <f t="shared" si="3"/>
        <v xml:space="preserve"> </v>
      </c>
      <c r="I209" s="26">
        <v>186301380.44999999</v>
      </c>
      <c r="J209" s="26">
        <v>15102569.060000001</v>
      </c>
      <c r="K209" s="27" t="s">
        <v>422</v>
      </c>
      <c r="L209" s="16" t="s">
        <v>449</v>
      </c>
      <c r="M209" s="17">
        <v>277</v>
      </c>
      <c r="N209" s="17">
        <v>203</v>
      </c>
      <c r="O209" s="17">
        <v>74</v>
      </c>
      <c r="P209" s="13">
        <v>206</v>
      </c>
    </row>
    <row r="210" spans="1:16" x14ac:dyDescent="0.2">
      <c r="A210" s="22" t="s">
        <v>27</v>
      </c>
      <c r="B210" s="13">
        <v>207</v>
      </c>
      <c r="C210" s="13">
        <v>220</v>
      </c>
      <c r="D210" s="13">
        <v>36</v>
      </c>
      <c r="E210" s="14" t="s">
        <v>208</v>
      </c>
      <c r="F210" s="15">
        <v>71704001.189999998</v>
      </c>
      <c r="G210" s="15">
        <v>78924271.620000005</v>
      </c>
      <c r="H210" s="26">
        <f t="shared" si="3"/>
        <v>10.069550248483154</v>
      </c>
      <c r="I210" s="26">
        <v>495999845.47000003</v>
      </c>
      <c r="J210" s="26">
        <v>19749866.550000001</v>
      </c>
      <c r="K210" s="27" t="s">
        <v>422</v>
      </c>
      <c r="L210" s="16" t="s">
        <v>11</v>
      </c>
      <c r="M210" s="17">
        <v>2205</v>
      </c>
      <c r="N210" s="17">
        <v>430</v>
      </c>
      <c r="O210" s="17">
        <v>1775</v>
      </c>
      <c r="P210" s="13">
        <v>207</v>
      </c>
    </row>
    <row r="211" spans="1:16" x14ac:dyDescent="0.2">
      <c r="A211" s="22" t="s">
        <v>27</v>
      </c>
      <c r="B211" s="13">
        <v>208</v>
      </c>
      <c r="C211" s="13">
        <v>321</v>
      </c>
      <c r="D211" s="13">
        <v>12</v>
      </c>
      <c r="E211" s="14" t="s">
        <v>209</v>
      </c>
      <c r="F211" s="15">
        <v>51694044.490000002</v>
      </c>
      <c r="G211" s="15">
        <v>78630449.810000002</v>
      </c>
      <c r="H211" s="26">
        <f t="shared" si="3"/>
        <v>52.107366691361776</v>
      </c>
      <c r="I211" s="26">
        <v>40781562</v>
      </c>
      <c r="J211" s="26">
        <v>23845604</v>
      </c>
      <c r="K211" s="27" t="s">
        <v>422</v>
      </c>
      <c r="L211" s="16" t="s">
        <v>11</v>
      </c>
      <c r="M211" s="17">
        <v>1445</v>
      </c>
      <c r="N211" s="17">
        <v>80</v>
      </c>
      <c r="O211" s="17">
        <v>1365</v>
      </c>
      <c r="P211" s="13">
        <v>208</v>
      </c>
    </row>
    <row r="212" spans="1:16" x14ac:dyDescent="0.2">
      <c r="A212" s="22" t="s">
        <v>27</v>
      </c>
      <c r="B212" s="13">
        <v>209</v>
      </c>
      <c r="C212" s="13">
        <v>281</v>
      </c>
      <c r="D212" s="13">
        <v>4</v>
      </c>
      <c r="E212" s="14" t="s">
        <v>38</v>
      </c>
      <c r="F212" s="15">
        <v>56997381.039999999</v>
      </c>
      <c r="G212" s="15">
        <v>78491297.840000004</v>
      </c>
      <c r="H212" s="26">
        <f t="shared" si="3"/>
        <v>37.71035863019015</v>
      </c>
      <c r="I212" s="26"/>
      <c r="J212" s="26"/>
      <c r="K212" s="27" t="s">
        <v>423</v>
      </c>
      <c r="L212" s="16" t="s">
        <v>11</v>
      </c>
      <c r="M212" s="17">
        <v>9</v>
      </c>
      <c r="N212" s="17">
        <v>9</v>
      </c>
      <c r="O212" s="17"/>
      <c r="P212" s="13">
        <v>209</v>
      </c>
    </row>
    <row r="213" spans="1:16" x14ac:dyDescent="0.2">
      <c r="A213" s="22" t="s">
        <v>27</v>
      </c>
      <c r="B213" s="13">
        <v>210</v>
      </c>
      <c r="C213" s="13" t="s">
        <v>50</v>
      </c>
      <c r="D213" s="13">
        <v>9</v>
      </c>
      <c r="E213" s="13" t="s">
        <v>19</v>
      </c>
      <c r="F213" s="15"/>
      <c r="G213" s="15">
        <v>78455037.239999995</v>
      </c>
      <c r="H213" s="26" t="str">
        <f t="shared" si="3"/>
        <v xml:space="preserve"> </v>
      </c>
      <c r="I213" s="26"/>
      <c r="J213" s="26">
        <v>9713550.6500000004</v>
      </c>
      <c r="K213" s="27" t="s">
        <v>893</v>
      </c>
      <c r="L213" s="16" t="s">
        <v>11</v>
      </c>
      <c r="M213" s="17">
        <v>10</v>
      </c>
      <c r="N213" s="17">
        <v>10</v>
      </c>
      <c r="O213" s="17"/>
      <c r="P213" s="13">
        <v>210</v>
      </c>
    </row>
    <row r="214" spans="1:16" x14ac:dyDescent="0.2">
      <c r="A214" s="22" t="s">
        <v>27</v>
      </c>
      <c r="B214" s="13">
        <v>211</v>
      </c>
      <c r="C214" s="13">
        <v>401</v>
      </c>
      <c r="D214" s="13">
        <v>17</v>
      </c>
      <c r="E214" s="14" t="s">
        <v>210</v>
      </c>
      <c r="F214" s="15">
        <v>43305364.380000003</v>
      </c>
      <c r="G214" s="15">
        <v>78355571.409999996</v>
      </c>
      <c r="H214" s="26">
        <f t="shared" si="3"/>
        <v>80.937333126764912</v>
      </c>
      <c r="I214" s="26"/>
      <c r="J214" s="26"/>
      <c r="K214" s="28" t="s">
        <v>422</v>
      </c>
      <c r="L214" s="16" t="s">
        <v>14</v>
      </c>
      <c r="M214" s="17"/>
      <c r="N214" s="17"/>
      <c r="O214" s="17"/>
      <c r="P214" s="13">
        <v>211</v>
      </c>
    </row>
    <row r="215" spans="1:16" x14ac:dyDescent="0.2">
      <c r="A215" s="22" t="s">
        <v>27</v>
      </c>
      <c r="B215" s="13">
        <v>212</v>
      </c>
      <c r="C215" s="13">
        <v>213</v>
      </c>
      <c r="D215" s="13">
        <v>24</v>
      </c>
      <c r="E215" s="14" t="s">
        <v>211</v>
      </c>
      <c r="F215" s="15">
        <v>74715157.409999996</v>
      </c>
      <c r="G215" s="15">
        <v>78314679.620000005</v>
      </c>
      <c r="H215" s="26">
        <f t="shared" si="3"/>
        <v>4.8176599431459435</v>
      </c>
      <c r="I215" s="26">
        <v>153931652.91999999</v>
      </c>
      <c r="J215" s="26">
        <v>12873176.789999999</v>
      </c>
      <c r="K215" s="27" t="s">
        <v>422</v>
      </c>
      <c r="L215" s="16" t="s">
        <v>11</v>
      </c>
      <c r="M215" s="17">
        <v>550</v>
      </c>
      <c r="N215" s="17">
        <v>143</v>
      </c>
      <c r="O215" s="17">
        <v>407</v>
      </c>
      <c r="P215" s="13">
        <v>212</v>
      </c>
    </row>
    <row r="216" spans="1:16" x14ac:dyDescent="0.2">
      <c r="A216" s="22" t="s">
        <v>27</v>
      </c>
      <c r="B216" s="13">
        <v>213</v>
      </c>
      <c r="C216" s="13">
        <v>120</v>
      </c>
      <c r="D216" s="13">
        <v>6</v>
      </c>
      <c r="E216" s="14" t="s">
        <v>33</v>
      </c>
      <c r="F216" s="15">
        <v>118117250.25</v>
      </c>
      <c r="G216" s="15">
        <v>78097160.590000004</v>
      </c>
      <c r="H216" s="26">
        <f t="shared" si="3"/>
        <v>-33.881663834279784</v>
      </c>
      <c r="I216" s="26">
        <v>67235770.400000006</v>
      </c>
      <c r="J216" s="26"/>
      <c r="K216" s="27" t="s">
        <v>422</v>
      </c>
      <c r="L216" s="16" t="s">
        <v>14</v>
      </c>
      <c r="M216" s="17">
        <v>11</v>
      </c>
      <c r="N216" s="17">
        <v>11</v>
      </c>
      <c r="O216" s="17"/>
      <c r="P216" s="13">
        <v>213</v>
      </c>
    </row>
    <row r="217" spans="1:16" x14ac:dyDescent="0.2">
      <c r="A217" s="22" t="s">
        <v>27</v>
      </c>
      <c r="B217" s="13">
        <v>214</v>
      </c>
      <c r="C217" s="13" t="s">
        <v>50</v>
      </c>
      <c r="D217" s="13">
        <v>5</v>
      </c>
      <c r="E217" s="13" t="s">
        <v>17</v>
      </c>
      <c r="F217" s="15"/>
      <c r="G217" s="15">
        <v>77670009.180000007</v>
      </c>
      <c r="H217" s="26" t="str">
        <f t="shared" si="3"/>
        <v xml:space="preserve"> </v>
      </c>
      <c r="I217" s="26"/>
      <c r="J217" s="26"/>
      <c r="K217" s="27" t="s">
        <v>27</v>
      </c>
      <c r="L217" s="16"/>
      <c r="M217" s="17"/>
      <c r="N217" s="17"/>
      <c r="O217" s="17"/>
      <c r="P217" s="13">
        <v>214</v>
      </c>
    </row>
    <row r="218" spans="1:16" x14ac:dyDescent="0.2">
      <c r="A218" s="22"/>
      <c r="B218" s="13">
        <v>215</v>
      </c>
      <c r="C218" s="13">
        <v>180</v>
      </c>
      <c r="D218" s="13">
        <v>21</v>
      </c>
      <c r="E218" s="14" t="s">
        <v>212</v>
      </c>
      <c r="F218" s="15">
        <v>85666713.989999995</v>
      </c>
      <c r="G218" s="15">
        <v>77251326.640000001</v>
      </c>
      <c r="H218" s="26">
        <f t="shared" si="3"/>
        <v>-9.8234039314060002</v>
      </c>
      <c r="I218" s="26"/>
      <c r="J218" s="26"/>
      <c r="K218" s="28" t="s">
        <v>893</v>
      </c>
      <c r="L218" s="16" t="s">
        <v>11</v>
      </c>
      <c r="M218" s="17">
        <v>14</v>
      </c>
      <c r="N218" s="17">
        <v>14</v>
      </c>
      <c r="O218" s="17"/>
      <c r="P218" s="13">
        <v>215</v>
      </c>
    </row>
    <row r="219" spans="1:16" x14ac:dyDescent="0.2">
      <c r="A219" s="22" t="s">
        <v>27</v>
      </c>
      <c r="B219" s="13">
        <v>216</v>
      </c>
      <c r="C219" s="13">
        <v>332</v>
      </c>
      <c r="D219" s="13">
        <v>36</v>
      </c>
      <c r="E219" s="14" t="s">
        <v>213</v>
      </c>
      <c r="F219" s="15">
        <v>50545698.899999999</v>
      </c>
      <c r="G219" s="15">
        <v>77178576.950000003</v>
      </c>
      <c r="H219" s="26">
        <f t="shared" si="3"/>
        <v>52.690691056999128</v>
      </c>
      <c r="I219" s="26">
        <v>349970229.94</v>
      </c>
      <c r="J219" s="26">
        <v>14111913.699999999</v>
      </c>
      <c r="K219" s="27" t="s">
        <v>422</v>
      </c>
      <c r="L219" s="16" t="s">
        <v>442</v>
      </c>
      <c r="M219" s="17">
        <v>1464</v>
      </c>
      <c r="N219" s="17">
        <v>332</v>
      </c>
      <c r="O219" s="17">
        <v>1132</v>
      </c>
      <c r="P219" s="13">
        <v>216</v>
      </c>
    </row>
    <row r="220" spans="1:16" x14ac:dyDescent="0.2">
      <c r="A220" s="22" t="s">
        <v>27</v>
      </c>
      <c r="B220" s="13">
        <v>217</v>
      </c>
      <c r="C220" s="13">
        <v>237</v>
      </c>
      <c r="D220" s="13">
        <v>14</v>
      </c>
      <c r="E220" s="14" t="s">
        <v>214</v>
      </c>
      <c r="F220" s="15">
        <v>65028020.75</v>
      </c>
      <c r="G220" s="15">
        <v>76818205.75</v>
      </c>
      <c r="H220" s="26">
        <f t="shared" si="3"/>
        <v>18.130930119074861</v>
      </c>
      <c r="I220" s="26"/>
      <c r="J220" s="26"/>
      <c r="K220" s="27" t="s">
        <v>423</v>
      </c>
      <c r="L220" s="16" t="s">
        <v>11</v>
      </c>
      <c r="M220" s="17">
        <v>4</v>
      </c>
      <c r="N220" s="17">
        <v>4</v>
      </c>
      <c r="O220" s="17"/>
      <c r="P220" s="13">
        <v>217</v>
      </c>
    </row>
    <row r="221" spans="1:16" x14ac:dyDescent="0.2">
      <c r="A221" s="22" t="s">
        <v>27</v>
      </c>
      <c r="B221" s="13">
        <v>218</v>
      </c>
      <c r="C221" s="13">
        <v>571</v>
      </c>
      <c r="D221" s="13">
        <v>7</v>
      </c>
      <c r="E221" s="14" t="s">
        <v>215</v>
      </c>
      <c r="F221" s="15">
        <v>32118330.550000001</v>
      </c>
      <c r="G221" s="15">
        <v>76301596.810000002</v>
      </c>
      <c r="H221" s="26">
        <f t="shared" si="3"/>
        <v>137.56401875003434</v>
      </c>
      <c r="I221" s="26">
        <v>7076880.6900000004</v>
      </c>
      <c r="J221" s="26">
        <v>55296757.340000004</v>
      </c>
      <c r="K221" s="27" t="s">
        <v>422</v>
      </c>
      <c r="L221" s="16" t="s">
        <v>450</v>
      </c>
      <c r="M221" s="17">
        <v>52</v>
      </c>
      <c r="N221" s="17">
        <v>50</v>
      </c>
      <c r="O221" s="17">
        <v>2</v>
      </c>
      <c r="P221" s="13">
        <v>218</v>
      </c>
    </row>
    <row r="222" spans="1:16" x14ac:dyDescent="0.2">
      <c r="A222" s="22" t="s">
        <v>27</v>
      </c>
      <c r="B222" s="13">
        <v>219</v>
      </c>
      <c r="C222" s="13">
        <v>189</v>
      </c>
      <c r="D222" s="13">
        <v>11</v>
      </c>
      <c r="E222" s="14" t="s">
        <v>216</v>
      </c>
      <c r="F222" s="15">
        <v>82767262.230000004</v>
      </c>
      <c r="G222" s="15">
        <v>76277787.700000003</v>
      </c>
      <c r="H222" s="26">
        <f t="shared" si="3"/>
        <v>-7.8406296827440682</v>
      </c>
      <c r="I222" s="26">
        <v>154816040</v>
      </c>
      <c r="J222" s="26">
        <v>17770086</v>
      </c>
      <c r="K222" s="27" t="s">
        <v>422</v>
      </c>
      <c r="L222" s="16" t="s">
        <v>11</v>
      </c>
      <c r="M222" s="17">
        <v>1752</v>
      </c>
      <c r="N222" s="17">
        <v>350</v>
      </c>
      <c r="O222" s="17">
        <v>1402</v>
      </c>
      <c r="P222" s="13">
        <v>219</v>
      </c>
    </row>
    <row r="223" spans="1:16" x14ac:dyDescent="0.2">
      <c r="A223" s="22" t="s">
        <v>27</v>
      </c>
      <c r="B223" s="13">
        <v>220</v>
      </c>
      <c r="C223" s="13">
        <v>197</v>
      </c>
      <c r="D223" s="13">
        <v>20</v>
      </c>
      <c r="E223" s="14" t="s">
        <v>217</v>
      </c>
      <c r="F223" s="15">
        <v>81386300.719999999</v>
      </c>
      <c r="G223" s="15">
        <v>76078121.909999996</v>
      </c>
      <c r="H223" s="26">
        <f t="shared" si="3"/>
        <v>-6.5222018485176854</v>
      </c>
      <c r="I223" s="26">
        <v>51487561</v>
      </c>
      <c r="J223" s="26">
        <v>13050412</v>
      </c>
      <c r="K223" s="27" t="s">
        <v>422</v>
      </c>
      <c r="L223" s="16" t="s">
        <v>11</v>
      </c>
      <c r="M223" s="17">
        <v>950</v>
      </c>
      <c r="N223" s="17">
        <v>170</v>
      </c>
      <c r="O223" s="17">
        <v>780</v>
      </c>
      <c r="P223" s="13">
        <v>220</v>
      </c>
    </row>
    <row r="224" spans="1:16" x14ac:dyDescent="0.2">
      <c r="A224" s="22" t="s">
        <v>27</v>
      </c>
      <c r="B224" s="13">
        <v>221</v>
      </c>
      <c r="C224" s="13" t="s">
        <v>50</v>
      </c>
      <c r="D224" s="13">
        <v>16</v>
      </c>
      <c r="E224" s="13" t="s">
        <v>974</v>
      </c>
      <c r="F224" s="15"/>
      <c r="G224" s="15">
        <v>75398402.400000006</v>
      </c>
      <c r="H224" s="26" t="str">
        <f t="shared" si="3"/>
        <v xml:space="preserve"> </v>
      </c>
      <c r="I224" s="26"/>
      <c r="J224" s="26"/>
      <c r="K224" s="27" t="s">
        <v>27</v>
      </c>
      <c r="L224" s="16"/>
      <c r="M224" s="17"/>
      <c r="N224" s="17"/>
      <c r="O224" s="17"/>
      <c r="P224" s="13">
        <v>221</v>
      </c>
    </row>
    <row r="225" spans="1:16" x14ac:dyDescent="0.2">
      <c r="A225" s="22" t="s">
        <v>27</v>
      </c>
      <c r="B225" s="13">
        <v>222</v>
      </c>
      <c r="C225" s="13">
        <v>226</v>
      </c>
      <c r="D225" s="13">
        <v>30</v>
      </c>
      <c r="E225" s="14" t="s">
        <v>218</v>
      </c>
      <c r="F225" s="15">
        <v>70387213.079999998</v>
      </c>
      <c r="G225" s="15">
        <v>75269935.579999998</v>
      </c>
      <c r="H225" s="26">
        <f t="shared" si="3"/>
        <v>6.9369453432549522</v>
      </c>
      <c r="I225" s="26">
        <v>327191.71999999997</v>
      </c>
      <c r="J225" s="26">
        <v>1061412.48</v>
      </c>
      <c r="K225" s="27" t="s">
        <v>423</v>
      </c>
      <c r="L225" s="16" t="s">
        <v>11</v>
      </c>
      <c r="M225" s="17">
        <v>9</v>
      </c>
      <c r="N225" s="17">
        <v>9</v>
      </c>
      <c r="O225" s="17"/>
      <c r="P225" s="13">
        <v>222</v>
      </c>
    </row>
    <row r="226" spans="1:16" x14ac:dyDescent="0.2">
      <c r="A226" s="22" t="s">
        <v>27</v>
      </c>
      <c r="B226" s="13">
        <v>223</v>
      </c>
      <c r="C226" s="13" t="s">
        <v>50</v>
      </c>
      <c r="D226" s="13">
        <v>19</v>
      </c>
      <c r="E226" s="13" t="s">
        <v>19</v>
      </c>
      <c r="F226" s="15"/>
      <c r="G226" s="15">
        <v>75133891.340000004</v>
      </c>
      <c r="H226" s="26" t="str">
        <f t="shared" si="3"/>
        <v xml:space="preserve"> </v>
      </c>
      <c r="I226" s="26">
        <v>159166748</v>
      </c>
      <c r="J226" s="26">
        <v>67024598</v>
      </c>
      <c r="K226" s="27" t="s">
        <v>422</v>
      </c>
      <c r="L226" s="16" t="s">
        <v>11</v>
      </c>
      <c r="M226" s="17">
        <v>561</v>
      </c>
      <c r="N226" s="17">
        <v>100</v>
      </c>
      <c r="O226" s="17">
        <v>461</v>
      </c>
      <c r="P226" s="13">
        <v>223</v>
      </c>
    </row>
    <row r="227" spans="1:16" x14ac:dyDescent="0.2">
      <c r="A227" s="22" t="s">
        <v>27</v>
      </c>
      <c r="B227" s="13">
        <v>224</v>
      </c>
      <c r="C227" s="13">
        <v>184</v>
      </c>
      <c r="D227" s="13">
        <v>18</v>
      </c>
      <c r="E227" s="14" t="s">
        <v>219</v>
      </c>
      <c r="F227" s="15">
        <v>84824223.879999995</v>
      </c>
      <c r="G227" s="15">
        <v>75024487.5</v>
      </c>
      <c r="H227" s="26">
        <f t="shared" si="3"/>
        <v>-11.552992685041936</v>
      </c>
      <c r="I227" s="26">
        <v>543176269</v>
      </c>
      <c r="J227" s="26">
        <v>11636920</v>
      </c>
      <c r="K227" s="27" t="s">
        <v>422</v>
      </c>
      <c r="L227" s="16" t="s">
        <v>451</v>
      </c>
      <c r="M227" s="17">
        <v>403</v>
      </c>
      <c r="N227" s="17">
        <v>87</v>
      </c>
      <c r="O227" s="17">
        <v>316</v>
      </c>
      <c r="P227" s="13">
        <v>224</v>
      </c>
    </row>
    <row r="228" spans="1:16" x14ac:dyDescent="0.2">
      <c r="A228" s="22" t="s">
        <v>27</v>
      </c>
      <c r="B228" s="13">
        <v>225</v>
      </c>
      <c r="C228" s="13">
        <v>225</v>
      </c>
      <c r="D228" s="13">
        <v>26</v>
      </c>
      <c r="E228" s="14" t="s">
        <v>220</v>
      </c>
      <c r="F228" s="15">
        <v>70444745.549999997</v>
      </c>
      <c r="G228" s="15">
        <v>74683010.230000004</v>
      </c>
      <c r="H228" s="26">
        <f t="shared" si="3"/>
        <v>6.0164383403043002</v>
      </c>
      <c r="I228" s="26">
        <v>84978471.590000004</v>
      </c>
      <c r="J228" s="26">
        <v>60804100.829999998</v>
      </c>
      <c r="K228" s="27" t="s">
        <v>422</v>
      </c>
      <c r="L228" s="16" t="s">
        <v>438</v>
      </c>
      <c r="M228" s="17">
        <v>409</v>
      </c>
      <c r="N228" s="17">
        <v>71</v>
      </c>
      <c r="O228" s="17">
        <v>338</v>
      </c>
      <c r="P228" s="13">
        <v>225</v>
      </c>
    </row>
    <row r="229" spans="1:16" x14ac:dyDescent="0.2">
      <c r="A229" s="22" t="s">
        <v>27</v>
      </c>
      <c r="B229" s="13">
        <v>226</v>
      </c>
      <c r="C229" s="13">
        <v>279</v>
      </c>
      <c r="D229" s="13">
        <v>19</v>
      </c>
      <c r="E229" s="14" t="s">
        <v>221</v>
      </c>
      <c r="F229" s="15">
        <v>57220531.439999998</v>
      </c>
      <c r="G229" s="15">
        <v>74461702.469999999</v>
      </c>
      <c r="H229" s="26">
        <f t="shared" si="3"/>
        <v>30.131092102978208</v>
      </c>
      <c r="I229" s="26">
        <v>1031282630.16</v>
      </c>
      <c r="J229" s="26">
        <v>108939914.91</v>
      </c>
      <c r="K229" s="27" t="s">
        <v>422</v>
      </c>
      <c r="L229" s="16" t="s">
        <v>452</v>
      </c>
      <c r="M229" s="17">
        <v>970</v>
      </c>
      <c r="N229" s="17">
        <v>548</v>
      </c>
      <c r="O229" s="17">
        <v>422</v>
      </c>
      <c r="P229" s="13">
        <v>226</v>
      </c>
    </row>
    <row r="230" spans="1:16" x14ac:dyDescent="0.2">
      <c r="A230" s="22" t="s">
        <v>27</v>
      </c>
      <c r="B230" s="13">
        <v>227</v>
      </c>
      <c r="C230" s="13">
        <v>265</v>
      </c>
      <c r="D230" s="13">
        <v>4</v>
      </c>
      <c r="E230" s="14" t="s">
        <v>37</v>
      </c>
      <c r="F230" s="15">
        <v>58904433.359999999</v>
      </c>
      <c r="G230" s="15">
        <v>73943992.510000005</v>
      </c>
      <c r="H230" s="26">
        <f t="shared" si="3"/>
        <v>25.532134496709819</v>
      </c>
      <c r="I230" s="26"/>
      <c r="J230" s="26">
        <v>3135454.14</v>
      </c>
      <c r="K230" s="27" t="s">
        <v>893</v>
      </c>
      <c r="L230" s="16" t="s">
        <v>11</v>
      </c>
      <c r="M230" s="17">
        <v>1</v>
      </c>
      <c r="N230" s="17">
        <v>1</v>
      </c>
      <c r="O230" s="17"/>
      <c r="P230" s="13">
        <v>227</v>
      </c>
    </row>
    <row r="231" spans="1:16" x14ac:dyDescent="0.2">
      <c r="A231" s="22" t="s">
        <v>27</v>
      </c>
      <c r="B231" s="13">
        <v>228</v>
      </c>
      <c r="C231" s="13">
        <v>478</v>
      </c>
      <c r="D231" s="13">
        <v>8</v>
      </c>
      <c r="E231" s="14" t="s">
        <v>222</v>
      </c>
      <c r="F231" s="15">
        <v>37533387.07</v>
      </c>
      <c r="G231" s="15">
        <v>73583113.420000002</v>
      </c>
      <c r="H231" s="26">
        <f t="shared" si="3"/>
        <v>96.04709077485343</v>
      </c>
      <c r="I231" s="26">
        <v>34515105.649999999</v>
      </c>
      <c r="J231" s="26">
        <v>93713299.010000005</v>
      </c>
      <c r="K231" s="27" t="s">
        <v>422</v>
      </c>
      <c r="L231" s="16" t="s">
        <v>11</v>
      </c>
      <c r="M231" s="17">
        <v>600</v>
      </c>
      <c r="N231" s="17">
        <v>116</v>
      </c>
      <c r="O231" s="17">
        <v>484</v>
      </c>
      <c r="P231" s="13">
        <v>228</v>
      </c>
    </row>
    <row r="232" spans="1:16" x14ac:dyDescent="0.2">
      <c r="A232" s="22" t="s">
        <v>27</v>
      </c>
      <c r="B232" s="13">
        <v>229</v>
      </c>
      <c r="C232" s="13">
        <v>232</v>
      </c>
      <c r="D232" s="13">
        <v>6</v>
      </c>
      <c r="E232" s="14" t="s">
        <v>223</v>
      </c>
      <c r="F232" s="15">
        <v>66150543.829999998</v>
      </c>
      <c r="G232" s="15">
        <v>73443095.930000007</v>
      </c>
      <c r="H232" s="26">
        <f t="shared" si="3"/>
        <v>11.024175581596287</v>
      </c>
      <c r="I232" s="26">
        <v>1018572.41</v>
      </c>
      <c r="J232" s="26">
        <v>428569.59999999998</v>
      </c>
      <c r="K232" s="28" t="s">
        <v>423</v>
      </c>
      <c r="L232" s="16" t="s">
        <v>11</v>
      </c>
      <c r="M232" s="17">
        <v>15</v>
      </c>
      <c r="N232" s="17">
        <v>15</v>
      </c>
      <c r="O232" s="17"/>
      <c r="P232" s="13">
        <v>229</v>
      </c>
    </row>
    <row r="233" spans="1:16" x14ac:dyDescent="0.2">
      <c r="A233" s="22" t="s">
        <v>27</v>
      </c>
      <c r="B233" s="13">
        <v>230</v>
      </c>
      <c r="C233" s="13" t="s">
        <v>50</v>
      </c>
      <c r="D233" s="13">
        <v>6</v>
      </c>
      <c r="E233" s="13" t="s">
        <v>17</v>
      </c>
      <c r="F233" s="15"/>
      <c r="G233" s="15">
        <v>73119272.780000001</v>
      </c>
      <c r="H233" s="26" t="str">
        <f t="shared" si="3"/>
        <v xml:space="preserve"> </v>
      </c>
      <c r="I233" s="26"/>
      <c r="J233" s="26"/>
      <c r="K233" s="27" t="s">
        <v>27</v>
      </c>
      <c r="L233" s="16"/>
      <c r="M233" s="17"/>
      <c r="N233" s="17"/>
      <c r="O233" s="17"/>
      <c r="P233" s="13">
        <v>230</v>
      </c>
    </row>
    <row r="234" spans="1:16" x14ac:dyDescent="0.2">
      <c r="A234" s="22" t="s">
        <v>27</v>
      </c>
      <c r="B234" s="13">
        <v>231</v>
      </c>
      <c r="C234" s="13">
        <v>234</v>
      </c>
      <c r="D234" s="13">
        <v>26</v>
      </c>
      <c r="E234" s="14" t="s">
        <v>224</v>
      </c>
      <c r="F234" s="15">
        <v>65741337.060000002</v>
      </c>
      <c r="G234" s="15">
        <v>73094881.859999999</v>
      </c>
      <c r="H234" s="26">
        <f t="shared" si="3"/>
        <v>11.185572318507385</v>
      </c>
      <c r="I234" s="26">
        <v>214286676.78999999</v>
      </c>
      <c r="J234" s="26">
        <v>4477580.54</v>
      </c>
      <c r="K234" s="27" t="s">
        <v>422</v>
      </c>
      <c r="L234" s="16" t="s">
        <v>11</v>
      </c>
      <c r="M234" s="17">
        <v>60</v>
      </c>
      <c r="N234" s="17">
        <v>43</v>
      </c>
      <c r="O234" s="17">
        <v>17</v>
      </c>
      <c r="P234" s="13">
        <v>231</v>
      </c>
    </row>
    <row r="235" spans="1:16" x14ac:dyDescent="0.2">
      <c r="A235" s="22" t="s">
        <v>27</v>
      </c>
      <c r="B235" s="13">
        <v>232</v>
      </c>
      <c r="C235" s="13">
        <v>270</v>
      </c>
      <c r="D235" s="13">
        <v>33</v>
      </c>
      <c r="E235" s="14" t="s">
        <v>225</v>
      </c>
      <c r="F235" s="15">
        <v>58389185.289999999</v>
      </c>
      <c r="G235" s="15">
        <v>72184073.180000007</v>
      </c>
      <c r="H235" s="26">
        <f t="shared" si="3"/>
        <v>23.62575847134244</v>
      </c>
      <c r="I235" s="26">
        <v>40148293.039999999</v>
      </c>
      <c r="J235" s="26">
        <v>5547401.6600000001</v>
      </c>
      <c r="K235" s="27" t="s">
        <v>422</v>
      </c>
      <c r="L235" s="16" t="s">
        <v>14</v>
      </c>
      <c r="M235" s="17">
        <v>397</v>
      </c>
      <c r="N235" s="17">
        <v>40</v>
      </c>
      <c r="O235" s="17">
        <v>357</v>
      </c>
      <c r="P235" s="13">
        <v>232</v>
      </c>
    </row>
    <row r="236" spans="1:16" x14ac:dyDescent="0.2">
      <c r="A236" s="22" t="s">
        <v>27</v>
      </c>
      <c r="B236" s="13">
        <v>233</v>
      </c>
      <c r="C236" s="13">
        <v>288</v>
      </c>
      <c r="D236" s="13">
        <v>2</v>
      </c>
      <c r="E236" s="14" t="s">
        <v>226</v>
      </c>
      <c r="F236" s="15">
        <v>56274996.729999997</v>
      </c>
      <c r="G236" s="15">
        <v>71827146.180000007</v>
      </c>
      <c r="H236" s="26">
        <f t="shared" si="3"/>
        <v>27.635984635622762</v>
      </c>
      <c r="I236" s="26">
        <v>47576286.119999997</v>
      </c>
      <c r="J236" s="26">
        <v>1230601.6200000001</v>
      </c>
      <c r="K236" s="27" t="s">
        <v>422</v>
      </c>
      <c r="L236" s="16" t="s">
        <v>11</v>
      </c>
      <c r="M236" s="17">
        <v>178</v>
      </c>
      <c r="N236" s="17">
        <v>40</v>
      </c>
      <c r="O236" s="17">
        <v>138</v>
      </c>
      <c r="P236" s="13">
        <v>233</v>
      </c>
    </row>
    <row r="237" spans="1:16" x14ac:dyDescent="0.2">
      <c r="A237" s="22"/>
      <c r="B237" s="13">
        <v>234</v>
      </c>
      <c r="C237" s="13">
        <v>388</v>
      </c>
      <c r="D237" s="13">
        <v>30</v>
      </c>
      <c r="E237" s="14" t="s">
        <v>227</v>
      </c>
      <c r="F237" s="15">
        <v>44831664.689999998</v>
      </c>
      <c r="G237" s="15">
        <v>71751254.469999999</v>
      </c>
      <c r="H237" s="26">
        <f t="shared" si="3"/>
        <v>60.045929514646367</v>
      </c>
      <c r="I237" s="26">
        <v>60683050</v>
      </c>
      <c r="J237" s="26">
        <v>22420000</v>
      </c>
      <c r="K237" s="27" t="s">
        <v>422</v>
      </c>
      <c r="L237" s="16" t="s">
        <v>11</v>
      </c>
      <c r="M237" s="17">
        <v>1349</v>
      </c>
      <c r="N237" s="17">
        <v>310</v>
      </c>
      <c r="O237" s="17">
        <v>1039</v>
      </c>
      <c r="P237" s="13">
        <v>234</v>
      </c>
    </row>
    <row r="238" spans="1:16" x14ac:dyDescent="0.2">
      <c r="A238" s="22" t="s">
        <v>27</v>
      </c>
      <c r="B238" s="13">
        <v>235</v>
      </c>
      <c r="C238" s="13" t="s">
        <v>50</v>
      </c>
      <c r="D238" s="13">
        <v>30</v>
      </c>
      <c r="E238" s="13" t="s">
        <v>19</v>
      </c>
      <c r="F238" s="15"/>
      <c r="G238" s="15">
        <v>71629529.019999996</v>
      </c>
      <c r="H238" s="26" t="str">
        <f t="shared" si="3"/>
        <v xml:space="preserve"> </v>
      </c>
      <c r="I238" s="26">
        <v>801168117.94000006</v>
      </c>
      <c r="J238" s="26">
        <v>81130493</v>
      </c>
      <c r="K238" s="27" t="s">
        <v>422</v>
      </c>
      <c r="L238" s="16" t="s">
        <v>11</v>
      </c>
      <c r="M238" s="17">
        <v>340</v>
      </c>
      <c r="N238" s="17">
        <v>72</v>
      </c>
      <c r="O238" s="17">
        <v>268</v>
      </c>
      <c r="P238" s="13">
        <v>235</v>
      </c>
    </row>
    <row r="239" spans="1:16" x14ac:dyDescent="0.2">
      <c r="A239" s="22" t="s">
        <v>27</v>
      </c>
      <c r="B239" s="13">
        <v>236</v>
      </c>
      <c r="C239" s="13">
        <v>310</v>
      </c>
      <c r="D239" s="13">
        <v>18</v>
      </c>
      <c r="E239" s="14" t="s">
        <v>228</v>
      </c>
      <c r="F239" s="15">
        <v>53074352.259999998</v>
      </c>
      <c r="G239" s="15">
        <v>71400346.439999998</v>
      </c>
      <c r="H239" s="26">
        <f t="shared" si="3"/>
        <v>34.528907842765264</v>
      </c>
      <c r="I239" s="26">
        <v>117774566.93000001</v>
      </c>
      <c r="J239" s="26">
        <v>4014384.05</v>
      </c>
      <c r="K239" s="27" t="s">
        <v>422</v>
      </c>
      <c r="L239" s="16" t="s">
        <v>11</v>
      </c>
      <c r="M239" s="17">
        <v>243</v>
      </c>
      <c r="N239" s="17">
        <v>5</v>
      </c>
      <c r="O239" s="17">
        <v>238</v>
      </c>
      <c r="P239" s="13">
        <v>236</v>
      </c>
    </row>
    <row r="240" spans="1:16" x14ac:dyDescent="0.2">
      <c r="A240" s="22" t="s">
        <v>27</v>
      </c>
      <c r="B240" s="13">
        <v>237</v>
      </c>
      <c r="C240" s="13" t="s">
        <v>50</v>
      </c>
      <c r="D240" s="13">
        <v>44</v>
      </c>
      <c r="E240" s="14" t="s">
        <v>17</v>
      </c>
      <c r="F240" s="15"/>
      <c r="G240" s="15">
        <v>71293941.180000007</v>
      </c>
      <c r="H240" s="26" t="str">
        <f t="shared" si="3"/>
        <v xml:space="preserve"> </v>
      </c>
      <c r="I240" s="26"/>
      <c r="J240" s="26"/>
      <c r="K240" s="27" t="s">
        <v>27</v>
      </c>
      <c r="L240" s="16"/>
      <c r="M240" s="17"/>
      <c r="N240" s="17"/>
      <c r="O240" s="17"/>
      <c r="P240" s="13">
        <v>237</v>
      </c>
    </row>
    <row r="241" spans="1:16" x14ac:dyDescent="0.2">
      <c r="A241" s="22" t="s">
        <v>27</v>
      </c>
      <c r="B241" s="13">
        <v>238</v>
      </c>
      <c r="C241" s="13" t="s">
        <v>50</v>
      </c>
      <c r="D241" s="13">
        <v>10</v>
      </c>
      <c r="E241" s="13" t="s">
        <v>17</v>
      </c>
      <c r="F241" s="15"/>
      <c r="G241" s="15">
        <v>71044327.5</v>
      </c>
      <c r="H241" s="26" t="str">
        <f t="shared" si="3"/>
        <v xml:space="preserve"> </v>
      </c>
      <c r="I241" s="26"/>
      <c r="J241" s="26"/>
      <c r="K241" s="27" t="s">
        <v>27</v>
      </c>
      <c r="L241" s="16"/>
      <c r="M241" s="17"/>
      <c r="N241" s="17"/>
      <c r="O241" s="17"/>
      <c r="P241" s="13">
        <v>238</v>
      </c>
    </row>
    <row r="242" spans="1:16" x14ac:dyDescent="0.2">
      <c r="A242" s="22"/>
      <c r="B242" s="13">
        <v>239</v>
      </c>
      <c r="C242" s="13" t="s">
        <v>50</v>
      </c>
      <c r="D242" s="13">
        <v>22</v>
      </c>
      <c r="E242" s="14" t="s">
        <v>229</v>
      </c>
      <c r="F242" s="15"/>
      <c r="G242" s="15">
        <v>70577576.730000004</v>
      </c>
      <c r="H242" s="26" t="str">
        <f t="shared" si="3"/>
        <v xml:space="preserve"> </v>
      </c>
      <c r="I242" s="26">
        <v>9775560.4100000001</v>
      </c>
      <c r="J242" s="26">
        <v>5425004.0199999996</v>
      </c>
      <c r="K242" s="27" t="s">
        <v>422</v>
      </c>
      <c r="L242" s="16" t="s">
        <v>11</v>
      </c>
      <c r="M242" s="17">
        <v>320</v>
      </c>
      <c r="N242" s="17">
        <v>40</v>
      </c>
      <c r="O242" s="17">
        <v>280</v>
      </c>
      <c r="P242" s="13">
        <v>239</v>
      </c>
    </row>
    <row r="243" spans="1:16" x14ac:dyDescent="0.2">
      <c r="A243" s="22" t="s">
        <v>27</v>
      </c>
      <c r="B243" s="13">
        <v>240</v>
      </c>
      <c r="C243" s="13" t="s">
        <v>50</v>
      </c>
      <c r="D243" s="13">
        <v>31</v>
      </c>
      <c r="E243" s="14" t="s">
        <v>17</v>
      </c>
      <c r="F243" s="15"/>
      <c r="G243" s="15">
        <v>70460608.290000007</v>
      </c>
      <c r="H243" s="26" t="str">
        <f t="shared" si="3"/>
        <v xml:space="preserve"> </v>
      </c>
      <c r="I243" s="26"/>
      <c r="J243" s="26"/>
      <c r="K243" s="29" t="s">
        <v>27</v>
      </c>
      <c r="L243" s="16"/>
      <c r="M243" s="17"/>
      <c r="N243" s="17"/>
      <c r="O243" s="17"/>
      <c r="P243" s="13">
        <v>240</v>
      </c>
    </row>
    <row r="244" spans="1:16" x14ac:dyDescent="0.2">
      <c r="A244" s="22" t="s">
        <v>27</v>
      </c>
      <c r="B244" s="13">
        <v>241</v>
      </c>
      <c r="C244" s="13">
        <v>218</v>
      </c>
      <c r="D244" s="13">
        <v>19</v>
      </c>
      <c r="E244" s="14" t="s">
        <v>230</v>
      </c>
      <c r="F244" s="15">
        <v>72287862.019999996</v>
      </c>
      <c r="G244" s="15">
        <v>70438451.370000005</v>
      </c>
      <c r="H244" s="26">
        <f t="shared" si="3"/>
        <v>-2.558397216794587</v>
      </c>
      <c r="I244" s="26">
        <v>545469352.44000006</v>
      </c>
      <c r="J244" s="26"/>
      <c r="K244" s="27" t="s">
        <v>422</v>
      </c>
      <c r="L244" s="16" t="s">
        <v>11</v>
      </c>
      <c r="M244" s="17">
        <v>325</v>
      </c>
      <c r="N244" s="17">
        <v>195</v>
      </c>
      <c r="O244" s="17">
        <v>130</v>
      </c>
      <c r="P244" s="13">
        <v>241</v>
      </c>
    </row>
    <row r="245" spans="1:16" x14ac:dyDescent="0.2">
      <c r="A245" s="22"/>
      <c r="B245" s="13">
        <v>242</v>
      </c>
      <c r="C245" s="13">
        <v>219</v>
      </c>
      <c r="D245" s="13">
        <v>27</v>
      </c>
      <c r="E245" s="14" t="s">
        <v>231</v>
      </c>
      <c r="F245" s="15">
        <v>71914272.590000004</v>
      </c>
      <c r="G245" s="15">
        <v>70289408.599999994</v>
      </c>
      <c r="H245" s="26">
        <f t="shared" si="3"/>
        <v>-2.259445769915156</v>
      </c>
      <c r="I245" s="26">
        <v>12403759</v>
      </c>
      <c r="J245" s="26">
        <v>3761635</v>
      </c>
      <c r="K245" s="27" t="s">
        <v>422</v>
      </c>
      <c r="L245" s="16" t="s">
        <v>14</v>
      </c>
      <c r="M245" s="17">
        <v>533</v>
      </c>
      <c r="N245" s="17">
        <v>124</v>
      </c>
      <c r="O245" s="17">
        <v>409</v>
      </c>
      <c r="P245" s="13">
        <v>242</v>
      </c>
    </row>
    <row r="246" spans="1:16" x14ac:dyDescent="0.2">
      <c r="A246" s="22" t="s">
        <v>27</v>
      </c>
      <c r="B246" s="13">
        <v>243</v>
      </c>
      <c r="C246" s="13">
        <v>813</v>
      </c>
      <c r="D246" s="13">
        <v>22</v>
      </c>
      <c r="E246" s="14" t="s">
        <v>232</v>
      </c>
      <c r="F246" s="15">
        <v>23073832.789999999</v>
      </c>
      <c r="G246" s="15">
        <v>70179064.780000001</v>
      </c>
      <c r="H246" s="26">
        <f t="shared" si="3"/>
        <v>204.1500101812951</v>
      </c>
      <c r="I246" s="26">
        <v>1971.22</v>
      </c>
      <c r="J246" s="26">
        <v>843084.03</v>
      </c>
      <c r="K246" s="27" t="s">
        <v>423</v>
      </c>
      <c r="L246" s="16" t="s">
        <v>11</v>
      </c>
      <c r="M246" s="17"/>
      <c r="N246" s="17"/>
      <c r="O246" s="17"/>
      <c r="P246" s="13">
        <v>243</v>
      </c>
    </row>
    <row r="247" spans="1:16" x14ac:dyDescent="0.2">
      <c r="A247" s="22" t="s">
        <v>27</v>
      </c>
      <c r="B247" s="13">
        <v>244</v>
      </c>
      <c r="C247" s="13">
        <v>239</v>
      </c>
      <c r="D247" s="13">
        <v>7</v>
      </c>
      <c r="E247" s="14" t="s">
        <v>233</v>
      </c>
      <c r="F247" s="15">
        <v>64473714.259999998</v>
      </c>
      <c r="G247" s="15">
        <v>69952145.200000003</v>
      </c>
      <c r="H247" s="26">
        <f t="shared" si="3"/>
        <v>8.4971542323549158</v>
      </c>
      <c r="I247" s="26">
        <v>21976625</v>
      </c>
      <c r="J247" s="26">
        <v>139951.72</v>
      </c>
      <c r="K247" s="27" t="s">
        <v>422</v>
      </c>
      <c r="L247" s="16" t="s">
        <v>11</v>
      </c>
      <c r="M247" s="17">
        <v>145</v>
      </c>
      <c r="N247" s="17">
        <v>134</v>
      </c>
      <c r="O247" s="17">
        <v>11</v>
      </c>
      <c r="P247" s="13">
        <v>244</v>
      </c>
    </row>
    <row r="248" spans="1:16" x14ac:dyDescent="0.2">
      <c r="A248" s="22" t="s">
        <v>27</v>
      </c>
      <c r="B248" s="13">
        <v>245</v>
      </c>
      <c r="C248" s="13">
        <v>212</v>
      </c>
      <c r="D248" s="13">
        <v>2</v>
      </c>
      <c r="E248" s="14" t="s">
        <v>234</v>
      </c>
      <c r="F248" s="15">
        <v>75056106.590000004</v>
      </c>
      <c r="G248" s="15">
        <v>69838464.870000005</v>
      </c>
      <c r="H248" s="26">
        <f t="shared" si="3"/>
        <v>-6.9516551777749207</v>
      </c>
      <c r="I248" s="26">
        <v>33261836</v>
      </c>
      <c r="J248" s="26">
        <v>2614989</v>
      </c>
      <c r="K248" s="27" t="s">
        <v>422</v>
      </c>
      <c r="L248" s="16" t="s">
        <v>11</v>
      </c>
      <c r="M248" s="17">
        <v>262</v>
      </c>
      <c r="N248" s="17">
        <v>8</v>
      </c>
      <c r="O248" s="17">
        <v>254</v>
      </c>
      <c r="P248" s="13">
        <v>245</v>
      </c>
    </row>
    <row r="249" spans="1:16" x14ac:dyDescent="0.2">
      <c r="A249" s="22"/>
      <c r="B249" s="13">
        <v>246</v>
      </c>
      <c r="C249" s="13">
        <v>500</v>
      </c>
      <c r="D249" s="13">
        <v>24</v>
      </c>
      <c r="E249" s="14" t="s">
        <v>235</v>
      </c>
      <c r="F249" s="15">
        <v>36152440.399999999</v>
      </c>
      <c r="G249" s="15">
        <v>69536072.150000006</v>
      </c>
      <c r="H249" s="26">
        <f t="shared" si="3"/>
        <v>92.341295305752055</v>
      </c>
      <c r="I249" s="26">
        <v>60482.49</v>
      </c>
      <c r="J249" s="26">
        <v>74228.899999999994</v>
      </c>
      <c r="K249" s="27" t="s">
        <v>893</v>
      </c>
      <c r="L249" s="16" t="s">
        <v>11</v>
      </c>
      <c r="M249" s="17">
        <v>3</v>
      </c>
      <c r="N249" s="17">
        <v>3</v>
      </c>
      <c r="O249" s="17"/>
      <c r="P249" s="13">
        <v>246</v>
      </c>
    </row>
    <row r="250" spans="1:16" x14ac:dyDescent="0.2">
      <c r="A250" s="22"/>
      <c r="B250" s="13">
        <v>247</v>
      </c>
      <c r="C250" s="13">
        <v>144</v>
      </c>
      <c r="D250" s="13">
        <v>23</v>
      </c>
      <c r="E250" s="14" t="s">
        <v>236</v>
      </c>
      <c r="F250" s="15">
        <v>99615394.650000006</v>
      </c>
      <c r="G250" s="15">
        <v>69308483.040000007</v>
      </c>
      <c r="H250" s="26">
        <f t="shared" si="3"/>
        <v>-30.42392364803024</v>
      </c>
      <c r="I250" s="26"/>
      <c r="J250" s="26"/>
      <c r="K250" s="27" t="s">
        <v>893</v>
      </c>
      <c r="L250" s="16" t="s">
        <v>11</v>
      </c>
      <c r="M250" s="17">
        <v>5</v>
      </c>
      <c r="N250" s="17">
        <v>5</v>
      </c>
      <c r="O250" s="17"/>
      <c r="P250" s="13">
        <v>247</v>
      </c>
    </row>
    <row r="251" spans="1:16" x14ac:dyDescent="0.2">
      <c r="A251" s="22" t="s">
        <v>27</v>
      </c>
      <c r="B251" s="13">
        <v>248</v>
      </c>
      <c r="C251" s="13" t="s">
        <v>50</v>
      </c>
      <c r="D251" s="13">
        <v>10</v>
      </c>
      <c r="E251" s="13" t="s">
        <v>19</v>
      </c>
      <c r="F251" s="15"/>
      <c r="G251" s="15">
        <v>69233862.170000002</v>
      </c>
      <c r="H251" s="26" t="str">
        <f t="shared" si="3"/>
        <v xml:space="preserve"> </v>
      </c>
      <c r="I251" s="26">
        <v>465088604</v>
      </c>
      <c r="J251" s="26">
        <v>33800376</v>
      </c>
      <c r="K251" s="27" t="s">
        <v>422</v>
      </c>
      <c r="L251" s="16" t="s">
        <v>11</v>
      </c>
      <c r="M251" s="17">
        <v>1627</v>
      </c>
      <c r="N251" s="17">
        <v>333</v>
      </c>
      <c r="O251" s="17">
        <v>1294</v>
      </c>
      <c r="P251" s="13">
        <v>248</v>
      </c>
    </row>
    <row r="252" spans="1:16" x14ac:dyDescent="0.2">
      <c r="A252" s="22" t="s">
        <v>27</v>
      </c>
      <c r="B252" s="13">
        <v>249</v>
      </c>
      <c r="C252" s="13">
        <v>661</v>
      </c>
      <c r="D252" s="13">
        <v>44</v>
      </c>
      <c r="E252" s="14" t="s">
        <v>237</v>
      </c>
      <c r="F252" s="15">
        <v>28146666.120000001</v>
      </c>
      <c r="G252" s="15">
        <v>69111628.599999994</v>
      </c>
      <c r="H252" s="26">
        <f t="shared" si="3"/>
        <v>145.54108222036203</v>
      </c>
      <c r="I252" s="26">
        <v>9502616.4700000007</v>
      </c>
      <c r="J252" s="26">
        <v>1509270.54</v>
      </c>
      <c r="K252" s="27" t="s">
        <v>423</v>
      </c>
      <c r="L252" s="16" t="s">
        <v>11</v>
      </c>
      <c r="M252" s="17">
        <v>106</v>
      </c>
      <c r="N252" s="17">
        <v>101</v>
      </c>
      <c r="O252" s="17">
        <v>5</v>
      </c>
      <c r="P252" s="13">
        <v>249</v>
      </c>
    </row>
    <row r="253" spans="1:16" x14ac:dyDescent="0.2">
      <c r="A253" s="22" t="s">
        <v>27</v>
      </c>
      <c r="B253" s="13">
        <v>250</v>
      </c>
      <c r="C253" s="13">
        <v>292</v>
      </c>
      <c r="D253" s="13">
        <v>27</v>
      </c>
      <c r="E253" s="14" t="s">
        <v>238</v>
      </c>
      <c r="F253" s="15">
        <v>55602783.890000001</v>
      </c>
      <c r="G253" s="15">
        <v>69102734.730000004</v>
      </c>
      <c r="H253" s="26">
        <f t="shared" si="3"/>
        <v>24.279271460053515</v>
      </c>
      <c r="I253" s="26"/>
      <c r="J253" s="26">
        <v>5291976.37</v>
      </c>
      <c r="K253" s="27" t="s">
        <v>892</v>
      </c>
      <c r="L253" s="16" t="s">
        <v>11</v>
      </c>
      <c r="M253" s="17">
        <v>13</v>
      </c>
      <c r="N253" s="17">
        <v>13</v>
      </c>
      <c r="O253" s="17"/>
      <c r="P253" s="13">
        <v>250</v>
      </c>
    </row>
    <row r="254" spans="1:16" x14ac:dyDescent="0.2">
      <c r="A254" s="22" t="s">
        <v>27</v>
      </c>
      <c r="B254" s="13">
        <v>251</v>
      </c>
      <c r="C254" s="13">
        <v>267</v>
      </c>
      <c r="D254" s="13">
        <v>6</v>
      </c>
      <c r="E254" s="14" t="s">
        <v>239</v>
      </c>
      <c r="F254" s="15">
        <v>58700633.43</v>
      </c>
      <c r="G254" s="15">
        <v>69006796.540000007</v>
      </c>
      <c r="H254" s="26">
        <f t="shared" si="3"/>
        <v>17.557158258419847</v>
      </c>
      <c r="I254" s="26">
        <v>159443000</v>
      </c>
      <c r="J254" s="26"/>
      <c r="K254" s="29" t="s">
        <v>422</v>
      </c>
      <c r="L254" s="16" t="s">
        <v>11</v>
      </c>
      <c r="M254" s="17">
        <v>210</v>
      </c>
      <c r="N254" s="17">
        <v>19</v>
      </c>
      <c r="O254" s="17"/>
      <c r="P254" s="13">
        <v>251</v>
      </c>
    </row>
    <row r="255" spans="1:16" x14ac:dyDescent="0.2">
      <c r="A255" s="22"/>
      <c r="B255" s="13">
        <v>252</v>
      </c>
      <c r="C255" s="13">
        <v>236</v>
      </c>
      <c r="D255" s="13">
        <v>25</v>
      </c>
      <c r="E255" s="14" t="s">
        <v>240</v>
      </c>
      <c r="F255" s="15">
        <v>65488376.670000002</v>
      </c>
      <c r="G255" s="15">
        <v>68842761.760000005</v>
      </c>
      <c r="H255" s="26">
        <f t="shared" si="3"/>
        <v>5.1221075564339591</v>
      </c>
      <c r="I255" s="26"/>
      <c r="J255" s="26">
        <v>119452.26</v>
      </c>
      <c r="K255" s="28" t="s">
        <v>893</v>
      </c>
      <c r="L255" s="16" t="s">
        <v>11</v>
      </c>
      <c r="M255" s="17">
        <v>5</v>
      </c>
      <c r="N255" s="17">
        <v>5</v>
      </c>
      <c r="O255" s="17"/>
      <c r="P255" s="13">
        <v>252</v>
      </c>
    </row>
    <row r="256" spans="1:16" x14ac:dyDescent="0.2">
      <c r="A256" s="22" t="s">
        <v>27</v>
      </c>
      <c r="B256" s="13">
        <v>253</v>
      </c>
      <c r="C256" s="13" t="s">
        <v>50</v>
      </c>
      <c r="D256" s="13">
        <v>7</v>
      </c>
      <c r="E256" s="13" t="s">
        <v>17</v>
      </c>
      <c r="F256" s="15"/>
      <c r="G256" s="15">
        <v>68464922.370000005</v>
      </c>
      <c r="H256" s="26" t="str">
        <f t="shared" si="3"/>
        <v xml:space="preserve"> </v>
      </c>
      <c r="I256" s="26"/>
      <c r="J256" s="26"/>
      <c r="K256" s="27" t="s">
        <v>27</v>
      </c>
      <c r="L256" s="16"/>
      <c r="M256" s="17"/>
      <c r="N256" s="17"/>
      <c r="O256" s="17"/>
      <c r="P256" s="13">
        <v>253</v>
      </c>
    </row>
    <row r="257" spans="1:16" x14ac:dyDescent="0.2">
      <c r="A257" s="22" t="s">
        <v>27</v>
      </c>
      <c r="B257" s="13">
        <v>254</v>
      </c>
      <c r="C257" s="13">
        <v>243</v>
      </c>
      <c r="D257" s="13">
        <v>5</v>
      </c>
      <c r="E257" s="14" t="s">
        <v>241</v>
      </c>
      <c r="F257" s="15">
        <v>63333119.200000003</v>
      </c>
      <c r="G257" s="15">
        <v>68349525.200000003</v>
      </c>
      <c r="H257" s="26">
        <f t="shared" si="3"/>
        <v>7.9206678328263989</v>
      </c>
      <c r="I257" s="26">
        <v>79338471</v>
      </c>
      <c r="J257" s="26">
        <v>10841012</v>
      </c>
      <c r="K257" s="28" t="s">
        <v>422</v>
      </c>
      <c r="L257" s="16" t="s">
        <v>14</v>
      </c>
      <c r="M257" s="17">
        <v>475</v>
      </c>
      <c r="N257" s="17">
        <v>73</v>
      </c>
      <c r="O257" s="17">
        <v>402</v>
      </c>
      <c r="P257" s="13">
        <v>254</v>
      </c>
    </row>
    <row r="258" spans="1:16" x14ac:dyDescent="0.2">
      <c r="A258" s="22" t="s">
        <v>27</v>
      </c>
      <c r="B258" s="13">
        <v>255</v>
      </c>
      <c r="C258" s="13">
        <v>250</v>
      </c>
      <c r="D258" s="13">
        <v>3</v>
      </c>
      <c r="E258" s="14" t="s">
        <v>242</v>
      </c>
      <c r="F258" s="15">
        <v>62457573.969999999</v>
      </c>
      <c r="G258" s="15">
        <v>68262114.040000007</v>
      </c>
      <c r="H258" s="26">
        <f t="shared" si="3"/>
        <v>9.2935727423355896</v>
      </c>
      <c r="I258" s="26">
        <v>70152091.840000004</v>
      </c>
      <c r="J258" s="26">
        <v>6870983.3899999997</v>
      </c>
      <c r="K258" s="28" t="s">
        <v>893</v>
      </c>
      <c r="L258" s="16" t="s">
        <v>11</v>
      </c>
      <c r="M258" s="17">
        <v>180</v>
      </c>
      <c r="N258" s="17">
        <v>15</v>
      </c>
      <c r="O258" s="17">
        <v>165</v>
      </c>
      <c r="P258" s="13">
        <v>255</v>
      </c>
    </row>
    <row r="259" spans="1:16" x14ac:dyDescent="0.2">
      <c r="A259" s="22" t="s">
        <v>27</v>
      </c>
      <c r="B259" s="13">
        <v>256</v>
      </c>
      <c r="C259" s="13">
        <v>312</v>
      </c>
      <c r="D259" s="13">
        <v>9</v>
      </c>
      <c r="E259" s="14" t="s">
        <v>243</v>
      </c>
      <c r="F259" s="15">
        <v>52440266.280000001</v>
      </c>
      <c r="G259" s="15">
        <v>68050300.310000002</v>
      </c>
      <c r="H259" s="26">
        <f t="shared" si="3"/>
        <v>29.767266906410534</v>
      </c>
      <c r="I259" s="26">
        <v>21826.65</v>
      </c>
      <c r="J259" s="26">
        <v>12499833.68</v>
      </c>
      <c r="K259" s="27" t="s">
        <v>423</v>
      </c>
      <c r="L259" s="16" t="s">
        <v>11</v>
      </c>
      <c r="M259" s="17">
        <v>56</v>
      </c>
      <c r="N259" s="17">
        <v>56</v>
      </c>
      <c r="O259" s="17"/>
      <c r="P259" s="13">
        <v>256</v>
      </c>
    </row>
    <row r="260" spans="1:16" x14ac:dyDescent="0.2">
      <c r="A260" s="22" t="s">
        <v>27</v>
      </c>
      <c r="B260" s="13">
        <v>257</v>
      </c>
      <c r="C260" s="13">
        <v>274</v>
      </c>
      <c r="D260" s="13">
        <v>7</v>
      </c>
      <c r="E260" s="14" t="s">
        <v>244</v>
      </c>
      <c r="F260" s="15">
        <v>58071488.170000002</v>
      </c>
      <c r="G260" s="15">
        <v>67899878.390000001</v>
      </c>
      <c r="H260" s="26">
        <f t="shared" ref="H260:H323" si="4">IFERROR((G260-F260)/F260*100," ")</f>
        <v>16.924639835693743</v>
      </c>
      <c r="I260" s="26">
        <v>1606207485.04</v>
      </c>
      <c r="J260" s="26">
        <v>4019580.77</v>
      </c>
      <c r="K260" s="27" t="s">
        <v>422</v>
      </c>
      <c r="L260" s="16" t="s">
        <v>11</v>
      </c>
      <c r="M260" s="17">
        <v>272</v>
      </c>
      <c r="N260" s="17">
        <v>20</v>
      </c>
      <c r="O260" s="17">
        <v>252</v>
      </c>
      <c r="P260" s="13">
        <v>257</v>
      </c>
    </row>
    <row r="261" spans="1:16" x14ac:dyDescent="0.2">
      <c r="A261" s="22" t="s">
        <v>27</v>
      </c>
      <c r="B261" s="13">
        <v>258</v>
      </c>
      <c r="C261" s="13">
        <v>346</v>
      </c>
      <c r="D261" s="13">
        <v>23</v>
      </c>
      <c r="E261" s="13" t="s">
        <v>245</v>
      </c>
      <c r="F261" s="15">
        <v>49293005.07</v>
      </c>
      <c r="G261" s="15">
        <v>67677131.489999995</v>
      </c>
      <c r="H261" s="26">
        <f t="shared" si="4"/>
        <v>37.295608969047571</v>
      </c>
      <c r="I261" s="26"/>
      <c r="J261" s="26"/>
      <c r="K261" s="27" t="s">
        <v>422</v>
      </c>
      <c r="L261" s="16" t="s">
        <v>11</v>
      </c>
      <c r="M261" s="17"/>
      <c r="N261" s="17"/>
      <c r="O261" s="17"/>
      <c r="P261" s="13">
        <v>258</v>
      </c>
    </row>
    <row r="262" spans="1:16" x14ac:dyDescent="0.2">
      <c r="A262" s="22" t="s">
        <v>27</v>
      </c>
      <c r="B262" s="13">
        <v>259</v>
      </c>
      <c r="C262" s="13" t="s">
        <v>50</v>
      </c>
      <c r="D262" s="13">
        <v>20</v>
      </c>
      <c r="E262" s="13" t="s">
        <v>17</v>
      </c>
      <c r="F262" s="15"/>
      <c r="G262" s="15">
        <v>67014191.43</v>
      </c>
      <c r="H262" s="26" t="str">
        <f t="shared" si="4"/>
        <v xml:space="preserve"> </v>
      </c>
      <c r="I262" s="26"/>
      <c r="J262" s="26"/>
      <c r="K262" s="27" t="s">
        <v>27</v>
      </c>
      <c r="L262" s="16"/>
      <c r="M262" s="17"/>
      <c r="N262" s="17"/>
      <c r="O262" s="17"/>
      <c r="P262" s="13">
        <v>259</v>
      </c>
    </row>
    <row r="263" spans="1:16" x14ac:dyDescent="0.2">
      <c r="A263" s="22" t="s">
        <v>27</v>
      </c>
      <c r="B263" s="13">
        <v>260</v>
      </c>
      <c r="C263" s="13">
        <v>330</v>
      </c>
      <c r="D263" s="13">
        <v>20</v>
      </c>
      <c r="E263" s="14" t="s">
        <v>41</v>
      </c>
      <c r="F263" s="15">
        <v>50785752.600000001</v>
      </c>
      <c r="G263" s="15">
        <v>66925974.310000002</v>
      </c>
      <c r="H263" s="26">
        <f t="shared" si="4"/>
        <v>31.781003300520155</v>
      </c>
      <c r="I263" s="26">
        <v>6961451.0099999998</v>
      </c>
      <c r="J263" s="26">
        <v>7926814.9000000004</v>
      </c>
      <c r="K263" s="27" t="s">
        <v>423</v>
      </c>
      <c r="L263" s="16" t="s">
        <v>11</v>
      </c>
      <c r="M263" s="17">
        <v>26</v>
      </c>
      <c r="N263" s="17">
        <v>10</v>
      </c>
      <c r="O263" s="17">
        <v>16</v>
      </c>
      <c r="P263" s="13">
        <v>260</v>
      </c>
    </row>
    <row r="264" spans="1:16" x14ac:dyDescent="0.2">
      <c r="A264" s="22" t="s">
        <v>27</v>
      </c>
      <c r="B264" s="13">
        <v>261</v>
      </c>
      <c r="C264" s="13">
        <v>158</v>
      </c>
      <c r="D264" s="13">
        <v>46</v>
      </c>
      <c r="E264" s="14" t="s">
        <v>246</v>
      </c>
      <c r="F264" s="15">
        <v>93344589.230000004</v>
      </c>
      <c r="G264" s="15">
        <v>66882733.170000002</v>
      </c>
      <c r="H264" s="26">
        <f t="shared" si="4"/>
        <v>-28.348569829578757</v>
      </c>
      <c r="I264" s="26"/>
      <c r="J264" s="26"/>
      <c r="K264" s="27" t="s">
        <v>892</v>
      </c>
      <c r="L264" s="16" t="s">
        <v>11</v>
      </c>
      <c r="M264" s="17"/>
      <c r="N264" s="17"/>
      <c r="O264" s="17"/>
      <c r="P264" s="13">
        <v>261</v>
      </c>
    </row>
    <row r="265" spans="1:16" x14ac:dyDescent="0.2">
      <c r="A265" s="22"/>
      <c r="B265" s="13">
        <v>262</v>
      </c>
      <c r="C265" s="13">
        <v>294</v>
      </c>
      <c r="D265" s="13">
        <v>77</v>
      </c>
      <c r="E265" s="14" t="s">
        <v>247</v>
      </c>
      <c r="F265" s="15">
        <v>54939970.460000001</v>
      </c>
      <c r="G265" s="15">
        <v>66695656.740000002</v>
      </c>
      <c r="H265" s="26">
        <f t="shared" si="4"/>
        <v>21.397329087679314</v>
      </c>
      <c r="I265" s="26">
        <v>62715.91</v>
      </c>
      <c r="J265" s="26">
        <v>85023.54</v>
      </c>
      <c r="K265" s="28" t="s">
        <v>893</v>
      </c>
      <c r="L265" s="16" t="s">
        <v>11</v>
      </c>
      <c r="M265" s="17">
        <v>4</v>
      </c>
      <c r="N265" s="17">
        <v>4</v>
      </c>
      <c r="O265" s="17"/>
      <c r="P265" s="13">
        <v>262</v>
      </c>
    </row>
    <row r="266" spans="1:16" x14ac:dyDescent="0.2">
      <c r="A266" s="22" t="s">
        <v>27</v>
      </c>
      <c r="B266" s="13">
        <v>263</v>
      </c>
      <c r="C266" s="13">
        <v>612</v>
      </c>
      <c r="D266" s="13">
        <v>8</v>
      </c>
      <c r="E266" s="14" t="s">
        <v>248</v>
      </c>
      <c r="F266" s="15">
        <v>30001763.73</v>
      </c>
      <c r="G266" s="15">
        <v>66646096.729999997</v>
      </c>
      <c r="H266" s="26">
        <f t="shared" si="4"/>
        <v>122.14059589889317</v>
      </c>
      <c r="I266" s="26">
        <v>136724523.41</v>
      </c>
      <c r="J266" s="26">
        <v>-4208171</v>
      </c>
      <c r="K266" s="27" t="s">
        <v>422</v>
      </c>
      <c r="L266" s="16" t="s">
        <v>11</v>
      </c>
      <c r="M266" s="17">
        <v>388</v>
      </c>
      <c r="N266" s="17">
        <v>116</v>
      </c>
      <c r="O266" s="17">
        <v>272</v>
      </c>
      <c r="P266" s="13">
        <v>263</v>
      </c>
    </row>
    <row r="267" spans="1:16" x14ac:dyDescent="0.2">
      <c r="A267" s="22" t="s">
        <v>27</v>
      </c>
      <c r="B267" s="13">
        <v>264</v>
      </c>
      <c r="C267" s="13">
        <v>238</v>
      </c>
      <c r="D267" s="13">
        <v>40</v>
      </c>
      <c r="E267" s="14" t="s">
        <v>249</v>
      </c>
      <c r="F267" s="15">
        <v>64870372.409999996</v>
      </c>
      <c r="G267" s="15">
        <v>66123925.210000001</v>
      </c>
      <c r="H267" s="26">
        <f t="shared" si="4"/>
        <v>1.9323964907695903</v>
      </c>
      <c r="I267" s="26">
        <v>4433742.74</v>
      </c>
      <c r="J267" s="26">
        <v>922718</v>
      </c>
      <c r="K267" s="27" t="s">
        <v>423</v>
      </c>
      <c r="L267" s="16" t="s">
        <v>11</v>
      </c>
      <c r="M267" s="17">
        <v>71</v>
      </c>
      <c r="N267" s="17">
        <v>57</v>
      </c>
      <c r="O267" s="17">
        <v>14</v>
      </c>
      <c r="P267" s="13">
        <v>264</v>
      </c>
    </row>
    <row r="268" spans="1:16" x14ac:dyDescent="0.2">
      <c r="A268" s="22" t="s">
        <v>27</v>
      </c>
      <c r="B268" s="13">
        <v>265</v>
      </c>
      <c r="C268" s="13">
        <v>285</v>
      </c>
      <c r="D268" s="13">
        <v>33</v>
      </c>
      <c r="E268" s="14" t="s">
        <v>250</v>
      </c>
      <c r="F268" s="15">
        <v>56438091.530000001</v>
      </c>
      <c r="G268" s="15">
        <v>65908483.450000003</v>
      </c>
      <c r="H268" s="26">
        <f t="shared" si="4"/>
        <v>16.780142033977103</v>
      </c>
      <c r="I268" s="26"/>
      <c r="J268" s="26"/>
      <c r="K268" s="27" t="s">
        <v>893</v>
      </c>
      <c r="L268" s="16" t="s">
        <v>11</v>
      </c>
      <c r="M268" s="17">
        <v>20</v>
      </c>
      <c r="N268" s="17"/>
      <c r="O268" s="17"/>
      <c r="P268" s="13">
        <v>265</v>
      </c>
    </row>
    <row r="269" spans="1:16" x14ac:dyDescent="0.2">
      <c r="A269" s="22"/>
      <c r="B269" s="13">
        <v>266</v>
      </c>
      <c r="C269" s="13">
        <v>246</v>
      </c>
      <c r="D269" s="13">
        <v>26</v>
      </c>
      <c r="E269" s="14" t="s">
        <v>251</v>
      </c>
      <c r="F269" s="15">
        <v>62916395.710000001</v>
      </c>
      <c r="G269" s="15">
        <v>65779288.590000004</v>
      </c>
      <c r="H269" s="26">
        <f t="shared" si="4"/>
        <v>4.550312915564823</v>
      </c>
      <c r="I269" s="26">
        <v>22931.81</v>
      </c>
      <c r="J269" s="26">
        <v>1976358.83</v>
      </c>
      <c r="K269" s="27" t="s">
        <v>893</v>
      </c>
      <c r="L269" s="16" t="s">
        <v>11</v>
      </c>
      <c r="M269" s="17">
        <v>2</v>
      </c>
      <c r="N269" s="17">
        <v>2</v>
      </c>
      <c r="O269" s="17"/>
      <c r="P269" s="13">
        <v>266</v>
      </c>
    </row>
    <row r="270" spans="1:16" x14ac:dyDescent="0.2">
      <c r="A270" s="22"/>
      <c r="B270" s="13">
        <v>267</v>
      </c>
      <c r="C270" s="13">
        <v>280</v>
      </c>
      <c r="D270" s="13">
        <v>29</v>
      </c>
      <c r="E270" s="14" t="s">
        <v>252</v>
      </c>
      <c r="F270" s="15">
        <v>57187920.450000003</v>
      </c>
      <c r="G270" s="15">
        <v>65707972.130000003</v>
      </c>
      <c r="H270" s="26">
        <f t="shared" si="4"/>
        <v>14.898341490576092</v>
      </c>
      <c r="I270" s="26">
        <v>56114</v>
      </c>
      <c r="J270" s="26">
        <v>1540038</v>
      </c>
      <c r="K270" s="27" t="s">
        <v>893</v>
      </c>
      <c r="L270" s="16" t="s">
        <v>11</v>
      </c>
      <c r="M270" s="17">
        <v>27</v>
      </c>
      <c r="N270" s="17">
        <v>22</v>
      </c>
      <c r="O270" s="17">
        <v>5</v>
      </c>
      <c r="P270" s="13">
        <v>267</v>
      </c>
    </row>
    <row r="271" spans="1:16" x14ac:dyDescent="0.2">
      <c r="A271" s="22" t="s">
        <v>27</v>
      </c>
      <c r="B271" s="13">
        <v>268</v>
      </c>
      <c r="C271" s="13">
        <v>145</v>
      </c>
      <c r="D271" s="13">
        <v>21</v>
      </c>
      <c r="E271" s="14" t="s">
        <v>253</v>
      </c>
      <c r="F271" s="15">
        <v>99160976.480000004</v>
      </c>
      <c r="G271" s="15">
        <v>65284607.090000004</v>
      </c>
      <c r="H271" s="26">
        <f t="shared" si="4"/>
        <v>-34.163005037402591</v>
      </c>
      <c r="I271" s="26">
        <v>876736.56</v>
      </c>
      <c r="J271" s="26">
        <v>3537742.76</v>
      </c>
      <c r="K271" s="27" t="s">
        <v>422</v>
      </c>
      <c r="L271" s="16" t="s">
        <v>11</v>
      </c>
      <c r="M271" s="17">
        <v>51</v>
      </c>
      <c r="N271" s="17">
        <v>12</v>
      </c>
      <c r="O271" s="17">
        <v>39</v>
      </c>
      <c r="P271" s="13">
        <v>268</v>
      </c>
    </row>
    <row r="272" spans="1:16" x14ac:dyDescent="0.2">
      <c r="A272" s="22" t="s">
        <v>27</v>
      </c>
      <c r="B272" s="13">
        <v>269</v>
      </c>
      <c r="C272" s="13" t="s">
        <v>50</v>
      </c>
      <c r="D272" s="13">
        <v>29</v>
      </c>
      <c r="E272" s="13" t="s">
        <v>19</v>
      </c>
      <c r="F272" s="15"/>
      <c r="G272" s="15">
        <v>64863534.909999996</v>
      </c>
      <c r="H272" s="26" t="str">
        <f t="shared" si="4"/>
        <v xml:space="preserve"> </v>
      </c>
      <c r="I272" s="26">
        <v>373863075.67000002</v>
      </c>
      <c r="J272" s="26">
        <v>39542088.640000001</v>
      </c>
      <c r="K272" s="27" t="s">
        <v>422</v>
      </c>
      <c r="L272" s="16" t="s">
        <v>428</v>
      </c>
      <c r="M272" s="17">
        <v>1299</v>
      </c>
      <c r="N272" s="17">
        <v>218</v>
      </c>
      <c r="O272" s="17">
        <v>1081</v>
      </c>
      <c r="P272" s="13">
        <v>269</v>
      </c>
    </row>
    <row r="273" spans="1:16" x14ac:dyDescent="0.2">
      <c r="A273" s="22" t="s">
        <v>27</v>
      </c>
      <c r="B273" s="13">
        <v>270</v>
      </c>
      <c r="C273" s="13">
        <v>372</v>
      </c>
      <c r="D273" s="13">
        <v>32</v>
      </c>
      <c r="E273" s="14" t="s">
        <v>42</v>
      </c>
      <c r="F273" s="15">
        <v>46298951.579999998</v>
      </c>
      <c r="G273" s="15">
        <v>64839450.200000003</v>
      </c>
      <c r="H273" s="26">
        <f t="shared" si="4"/>
        <v>40.045180262805438</v>
      </c>
      <c r="I273" s="26">
        <v>1484053308.3399999</v>
      </c>
      <c r="J273" s="26"/>
      <c r="K273" s="27" t="s">
        <v>422</v>
      </c>
      <c r="L273" s="16" t="s">
        <v>11</v>
      </c>
      <c r="M273" s="17">
        <v>633</v>
      </c>
      <c r="N273" s="17">
        <v>233</v>
      </c>
      <c r="O273" s="17">
        <v>400</v>
      </c>
      <c r="P273" s="13">
        <v>270</v>
      </c>
    </row>
    <row r="274" spans="1:16" x14ac:dyDescent="0.2">
      <c r="A274" s="22" t="s">
        <v>27</v>
      </c>
      <c r="B274" s="13">
        <v>271</v>
      </c>
      <c r="C274" s="13">
        <v>761</v>
      </c>
      <c r="D274" s="13">
        <v>21</v>
      </c>
      <c r="E274" s="14" t="s">
        <v>254</v>
      </c>
      <c r="F274" s="15">
        <v>24398315.18</v>
      </c>
      <c r="G274" s="15">
        <v>64666900.859999999</v>
      </c>
      <c r="H274" s="26">
        <f t="shared" si="4"/>
        <v>165.04658367971783</v>
      </c>
      <c r="I274" s="26">
        <v>250000000</v>
      </c>
      <c r="J274" s="26"/>
      <c r="K274" s="27" t="s">
        <v>422</v>
      </c>
      <c r="L274" s="16" t="s">
        <v>11</v>
      </c>
      <c r="M274" s="17">
        <v>566</v>
      </c>
      <c r="N274" s="17">
        <v>153</v>
      </c>
      <c r="O274" s="17">
        <v>413</v>
      </c>
      <c r="P274" s="13">
        <v>271</v>
      </c>
    </row>
    <row r="275" spans="1:16" x14ac:dyDescent="0.2">
      <c r="A275" s="22"/>
      <c r="B275" s="13">
        <v>272</v>
      </c>
      <c r="C275" s="13" t="s">
        <v>50</v>
      </c>
      <c r="D275" s="13">
        <v>28</v>
      </c>
      <c r="E275" s="13" t="s">
        <v>19</v>
      </c>
      <c r="F275" s="15"/>
      <c r="G275" s="15">
        <v>64612374.210000001</v>
      </c>
      <c r="H275" s="26" t="str">
        <f t="shared" si="4"/>
        <v xml:space="preserve"> </v>
      </c>
      <c r="I275" s="26">
        <v>68999.7</v>
      </c>
      <c r="J275" s="26">
        <v>47034.12</v>
      </c>
      <c r="K275" s="27" t="s">
        <v>423</v>
      </c>
      <c r="L275" s="16" t="s">
        <v>11</v>
      </c>
      <c r="M275" s="17"/>
      <c r="N275" s="17"/>
      <c r="O275" s="17"/>
      <c r="P275" s="13">
        <v>272</v>
      </c>
    </row>
    <row r="276" spans="1:16" x14ac:dyDescent="0.2">
      <c r="A276" s="22" t="s">
        <v>27</v>
      </c>
      <c r="B276" s="13">
        <v>273</v>
      </c>
      <c r="C276" s="13" t="s">
        <v>50</v>
      </c>
      <c r="D276" s="13">
        <v>11</v>
      </c>
      <c r="E276" s="14" t="s">
        <v>255</v>
      </c>
      <c r="F276" s="15"/>
      <c r="G276" s="15">
        <v>64475610.170000002</v>
      </c>
      <c r="H276" s="26" t="str">
        <f t="shared" si="4"/>
        <v xml:space="preserve"> </v>
      </c>
      <c r="I276" s="26"/>
      <c r="J276" s="26"/>
      <c r="K276" s="27" t="s">
        <v>422</v>
      </c>
      <c r="L276" s="16" t="s">
        <v>11</v>
      </c>
      <c r="M276" s="17">
        <v>178</v>
      </c>
      <c r="N276" s="17">
        <v>14</v>
      </c>
      <c r="O276" s="17">
        <v>164</v>
      </c>
      <c r="P276" s="13">
        <v>273</v>
      </c>
    </row>
    <row r="277" spans="1:16" x14ac:dyDescent="0.2">
      <c r="A277" s="22" t="s">
        <v>27</v>
      </c>
      <c r="B277" s="13">
        <v>274</v>
      </c>
      <c r="C277" s="13" t="s">
        <v>50</v>
      </c>
      <c r="D277" s="13">
        <v>21</v>
      </c>
      <c r="E277" s="13" t="s">
        <v>19</v>
      </c>
      <c r="F277" s="15"/>
      <c r="G277" s="15">
        <v>64434800.840000004</v>
      </c>
      <c r="H277" s="26" t="str">
        <f t="shared" si="4"/>
        <v xml:space="preserve"> </v>
      </c>
      <c r="I277" s="26">
        <v>1517732.63</v>
      </c>
      <c r="J277" s="26">
        <v>585177.68000000005</v>
      </c>
      <c r="K277" s="27" t="s">
        <v>892</v>
      </c>
      <c r="L277" s="16" t="s">
        <v>11</v>
      </c>
      <c r="M277" s="17"/>
      <c r="N277" s="17"/>
      <c r="O277" s="17"/>
      <c r="P277" s="13">
        <v>274</v>
      </c>
    </row>
    <row r="278" spans="1:16" x14ac:dyDescent="0.2">
      <c r="A278" s="22" t="s">
        <v>27</v>
      </c>
      <c r="B278" s="13">
        <v>275</v>
      </c>
      <c r="C278" s="13">
        <v>341</v>
      </c>
      <c r="D278" s="13">
        <v>22</v>
      </c>
      <c r="E278" s="14" t="s">
        <v>256</v>
      </c>
      <c r="F278" s="15">
        <v>49778072.729999997</v>
      </c>
      <c r="G278" s="15">
        <v>64348518.899999999</v>
      </c>
      <c r="H278" s="26">
        <f t="shared" si="4"/>
        <v>29.270812168705678</v>
      </c>
      <c r="I278" s="26">
        <v>208475700</v>
      </c>
      <c r="J278" s="26">
        <v>657637</v>
      </c>
      <c r="K278" s="29" t="s">
        <v>422</v>
      </c>
      <c r="L278" s="16" t="s">
        <v>11</v>
      </c>
      <c r="M278" s="17">
        <v>393</v>
      </c>
      <c r="N278" s="17">
        <v>82</v>
      </c>
      <c r="O278" s="17">
        <v>311</v>
      </c>
      <c r="P278" s="13">
        <v>275</v>
      </c>
    </row>
    <row r="279" spans="1:16" x14ac:dyDescent="0.2">
      <c r="A279" s="22" t="s">
        <v>27</v>
      </c>
      <c r="B279" s="13">
        <v>276</v>
      </c>
      <c r="C279" s="13">
        <v>315</v>
      </c>
      <c r="D279" s="13">
        <v>8</v>
      </c>
      <c r="E279" s="14" t="s">
        <v>257</v>
      </c>
      <c r="F279" s="15">
        <v>52198826.189999998</v>
      </c>
      <c r="G279" s="15">
        <v>64254322.439999998</v>
      </c>
      <c r="H279" s="26">
        <f t="shared" si="4"/>
        <v>23.095339742159823</v>
      </c>
      <c r="I279" s="26">
        <v>74413467.180000007</v>
      </c>
      <c r="J279" s="26"/>
      <c r="K279" s="29" t="s">
        <v>422</v>
      </c>
      <c r="L279" s="16" t="s">
        <v>11</v>
      </c>
      <c r="M279" s="17"/>
      <c r="N279" s="17"/>
      <c r="O279" s="17"/>
      <c r="P279" s="13">
        <v>276</v>
      </c>
    </row>
    <row r="280" spans="1:16" x14ac:dyDescent="0.2">
      <c r="A280" s="22" t="s">
        <v>27</v>
      </c>
      <c r="B280" s="13">
        <v>277</v>
      </c>
      <c r="C280" s="13">
        <v>387</v>
      </c>
      <c r="D280" s="13">
        <v>7</v>
      </c>
      <c r="E280" s="14" t="s">
        <v>258</v>
      </c>
      <c r="F280" s="15">
        <v>44939729.5</v>
      </c>
      <c r="G280" s="15">
        <v>64178170.049999997</v>
      </c>
      <c r="H280" s="26">
        <f t="shared" si="4"/>
        <v>42.809426678903343</v>
      </c>
      <c r="I280" s="26">
        <v>261642216.84999999</v>
      </c>
      <c r="J280" s="26">
        <v>-10098898.59</v>
      </c>
      <c r="K280" s="27" t="s">
        <v>423</v>
      </c>
      <c r="L280" s="16" t="s">
        <v>11</v>
      </c>
      <c r="M280" s="17">
        <v>91</v>
      </c>
      <c r="N280" s="17">
        <v>91</v>
      </c>
      <c r="O280" s="17"/>
      <c r="P280" s="13">
        <v>277</v>
      </c>
    </row>
    <row r="281" spans="1:16" x14ac:dyDescent="0.2">
      <c r="A281" s="22" t="s">
        <v>27</v>
      </c>
      <c r="B281" s="13">
        <v>278</v>
      </c>
      <c r="C281" s="13">
        <v>230</v>
      </c>
      <c r="D281" s="13">
        <v>7</v>
      </c>
      <c r="E281" s="14" t="s">
        <v>259</v>
      </c>
      <c r="F281" s="15">
        <v>67240535.079999998</v>
      </c>
      <c r="G281" s="15">
        <v>64090069.549999997</v>
      </c>
      <c r="H281" s="26">
        <f t="shared" si="4"/>
        <v>-4.6853665370921096</v>
      </c>
      <c r="I281" s="26">
        <v>106550140.48</v>
      </c>
      <c r="J281" s="26">
        <v>5851958.5999999996</v>
      </c>
      <c r="K281" s="27" t="s">
        <v>422</v>
      </c>
      <c r="L281" s="16" t="s">
        <v>11</v>
      </c>
      <c r="M281" s="17">
        <v>192</v>
      </c>
      <c r="N281" s="17">
        <v>42</v>
      </c>
      <c r="O281" s="17">
        <v>150</v>
      </c>
      <c r="P281" s="13">
        <v>278</v>
      </c>
    </row>
    <row r="282" spans="1:16" x14ac:dyDescent="0.2">
      <c r="A282" s="22" t="s">
        <v>27</v>
      </c>
      <c r="B282" s="13">
        <v>279</v>
      </c>
      <c r="C282" s="13" t="s">
        <v>50</v>
      </c>
      <c r="D282" s="13">
        <v>31</v>
      </c>
      <c r="E282" s="13" t="s">
        <v>17</v>
      </c>
      <c r="F282" s="15"/>
      <c r="G282" s="15">
        <v>63493500.130000003</v>
      </c>
      <c r="H282" s="26" t="str">
        <f t="shared" si="4"/>
        <v xml:space="preserve"> </v>
      </c>
      <c r="I282" s="26"/>
      <c r="J282" s="26"/>
      <c r="K282" s="27" t="s">
        <v>27</v>
      </c>
      <c r="L282" s="16"/>
      <c r="M282" s="17"/>
      <c r="N282" s="17"/>
      <c r="O282" s="17"/>
      <c r="P282" s="13">
        <v>279</v>
      </c>
    </row>
    <row r="283" spans="1:16" x14ac:dyDescent="0.2">
      <c r="A283" s="22" t="s">
        <v>27</v>
      </c>
      <c r="B283" s="13">
        <v>280</v>
      </c>
      <c r="C283" s="13">
        <v>349</v>
      </c>
      <c r="D283" s="13">
        <v>22</v>
      </c>
      <c r="E283" s="14" t="s">
        <v>260</v>
      </c>
      <c r="F283" s="15">
        <v>49041293.920000002</v>
      </c>
      <c r="G283" s="15">
        <v>63202324.850000001</v>
      </c>
      <c r="H283" s="26">
        <f t="shared" si="4"/>
        <v>28.875728591298145</v>
      </c>
      <c r="I283" s="26">
        <v>163960497.63999999</v>
      </c>
      <c r="J283" s="26"/>
      <c r="K283" s="27" t="s">
        <v>422</v>
      </c>
      <c r="L283" s="16" t="s">
        <v>11</v>
      </c>
      <c r="M283" s="17">
        <v>253</v>
      </c>
      <c r="N283" s="17">
        <v>253</v>
      </c>
      <c r="O283" s="17"/>
      <c r="P283" s="13">
        <v>280</v>
      </c>
    </row>
    <row r="284" spans="1:16" x14ac:dyDescent="0.2">
      <c r="A284" s="22" t="s">
        <v>27</v>
      </c>
      <c r="B284" s="13">
        <v>281</v>
      </c>
      <c r="C284" s="13" t="s">
        <v>50</v>
      </c>
      <c r="D284" s="13">
        <v>24</v>
      </c>
      <c r="E284" s="13" t="s">
        <v>17</v>
      </c>
      <c r="F284" s="15"/>
      <c r="G284" s="15">
        <v>62872813.210000001</v>
      </c>
      <c r="H284" s="26" t="str">
        <f t="shared" si="4"/>
        <v xml:space="preserve"> </v>
      </c>
      <c r="I284" s="26"/>
      <c r="J284" s="26"/>
      <c r="K284" s="27" t="s">
        <v>27</v>
      </c>
      <c r="L284" s="16"/>
      <c r="M284" s="17"/>
      <c r="N284" s="17"/>
      <c r="O284" s="17"/>
      <c r="P284" s="13">
        <v>281</v>
      </c>
    </row>
    <row r="285" spans="1:16" x14ac:dyDescent="0.2">
      <c r="A285" s="22" t="s">
        <v>27</v>
      </c>
      <c r="B285" s="13">
        <v>282</v>
      </c>
      <c r="C285" s="13">
        <v>248</v>
      </c>
      <c r="D285" s="13">
        <v>34</v>
      </c>
      <c r="E285" s="14" t="s">
        <v>261</v>
      </c>
      <c r="F285" s="15">
        <v>62687743.460000001</v>
      </c>
      <c r="G285" s="15">
        <v>62476717.960000001</v>
      </c>
      <c r="H285" s="26">
        <f t="shared" si="4"/>
        <v>-0.3366295999068013</v>
      </c>
      <c r="I285" s="26">
        <v>95475933</v>
      </c>
      <c r="J285" s="26">
        <v>17152919</v>
      </c>
      <c r="K285" s="27" t="s">
        <v>422</v>
      </c>
      <c r="L285" s="16" t="s">
        <v>11</v>
      </c>
      <c r="M285" s="17">
        <v>355</v>
      </c>
      <c r="N285" s="17">
        <v>105</v>
      </c>
      <c r="O285" s="17">
        <v>250</v>
      </c>
      <c r="P285" s="13">
        <v>282</v>
      </c>
    </row>
    <row r="286" spans="1:16" x14ac:dyDescent="0.2">
      <c r="A286" s="22" t="s">
        <v>27</v>
      </c>
      <c r="B286" s="13">
        <v>283</v>
      </c>
      <c r="C286" s="13" t="s">
        <v>50</v>
      </c>
      <c r="D286" s="13">
        <v>3</v>
      </c>
      <c r="E286" s="13" t="s">
        <v>967</v>
      </c>
      <c r="F286" s="15"/>
      <c r="G286" s="15">
        <v>62040065.229999997</v>
      </c>
      <c r="H286" s="26" t="str">
        <f t="shared" si="4"/>
        <v xml:space="preserve"> </v>
      </c>
      <c r="I286" s="26">
        <v>6837858.4800000004</v>
      </c>
      <c r="J286" s="26">
        <v>6022800</v>
      </c>
      <c r="K286" s="27" t="s">
        <v>423</v>
      </c>
      <c r="L286" s="16" t="s">
        <v>11</v>
      </c>
      <c r="M286" s="17">
        <v>133</v>
      </c>
      <c r="N286" s="17">
        <v>21</v>
      </c>
      <c r="O286" s="17">
        <v>112</v>
      </c>
      <c r="P286" s="13">
        <v>283</v>
      </c>
    </row>
    <row r="287" spans="1:16" x14ac:dyDescent="0.2">
      <c r="A287" s="22" t="s">
        <v>27</v>
      </c>
      <c r="B287" s="13">
        <v>284</v>
      </c>
      <c r="C287" s="13">
        <v>224</v>
      </c>
      <c r="D287" s="13">
        <v>6</v>
      </c>
      <c r="E287" s="14" t="s">
        <v>262</v>
      </c>
      <c r="F287" s="15">
        <v>70461160.510000005</v>
      </c>
      <c r="G287" s="15">
        <v>61611326.359999999</v>
      </c>
      <c r="H287" s="26">
        <f t="shared" si="4"/>
        <v>-12.559875661917344</v>
      </c>
      <c r="I287" s="26">
        <v>425624190</v>
      </c>
      <c r="J287" s="26">
        <v>70893575</v>
      </c>
      <c r="K287" s="27" t="s">
        <v>422</v>
      </c>
      <c r="L287" s="16" t="s">
        <v>453</v>
      </c>
      <c r="M287" s="17">
        <v>1654</v>
      </c>
      <c r="N287" s="17">
        <v>995</v>
      </c>
      <c r="O287" s="17">
        <v>659</v>
      </c>
      <c r="P287" s="13">
        <v>284</v>
      </c>
    </row>
    <row r="288" spans="1:16" x14ac:dyDescent="0.2">
      <c r="A288" s="22" t="s">
        <v>27</v>
      </c>
      <c r="B288" s="13">
        <v>285</v>
      </c>
      <c r="C288" s="13">
        <v>242</v>
      </c>
      <c r="D288" s="13">
        <v>3</v>
      </c>
      <c r="E288" s="14" t="s">
        <v>263</v>
      </c>
      <c r="F288" s="15">
        <v>63458019.579999998</v>
      </c>
      <c r="G288" s="15">
        <v>61575517.030000001</v>
      </c>
      <c r="H288" s="26">
        <f t="shared" si="4"/>
        <v>-2.9665321459122618</v>
      </c>
      <c r="I288" s="26">
        <v>5349953.03</v>
      </c>
      <c r="J288" s="26"/>
      <c r="K288" s="27" t="s">
        <v>422</v>
      </c>
      <c r="L288" s="16" t="s">
        <v>11</v>
      </c>
      <c r="M288" s="17">
        <v>37</v>
      </c>
      <c r="N288" s="17">
        <v>37</v>
      </c>
      <c r="O288" s="17" t="s">
        <v>27</v>
      </c>
      <c r="P288" s="13">
        <v>285</v>
      </c>
    </row>
    <row r="289" spans="1:16" x14ac:dyDescent="0.2">
      <c r="A289" s="22" t="s">
        <v>27</v>
      </c>
      <c r="B289" s="13">
        <v>286</v>
      </c>
      <c r="C289" s="13">
        <v>516</v>
      </c>
      <c r="D289" s="13">
        <v>43</v>
      </c>
      <c r="E289" s="14" t="s">
        <v>264</v>
      </c>
      <c r="F289" s="15">
        <v>34776226.049999997</v>
      </c>
      <c r="G289" s="15">
        <v>61279808.700000003</v>
      </c>
      <c r="H289" s="26">
        <f t="shared" si="4"/>
        <v>76.21178506228398</v>
      </c>
      <c r="I289" s="26">
        <v>43742553.82</v>
      </c>
      <c r="J289" s="26">
        <v>9147716.6699999999</v>
      </c>
      <c r="K289" s="27" t="s">
        <v>422</v>
      </c>
      <c r="L289" s="16" t="s">
        <v>11</v>
      </c>
      <c r="M289" s="17">
        <v>1133</v>
      </c>
      <c r="N289" s="17">
        <v>213</v>
      </c>
      <c r="O289" s="17">
        <v>920</v>
      </c>
      <c r="P289" s="13">
        <v>286</v>
      </c>
    </row>
    <row r="290" spans="1:16" x14ac:dyDescent="0.2">
      <c r="A290" s="22" t="s">
        <v>27</v>
      </c>
      <c r="B290" s="13">
        <v>287</v>
      </c>
      <c r="C290" s="13">
        <v>282</v>
      </c>
      <c r="D290" s="13">
        <v>9</v>
      </c>
      <c r="E290" s="14" t="s">
        <v>265</v>
      </c>
      <c r="F290" s="15">
        <v>56966016.060000002</v>
      </c>
      <c r="G290" s="15">
        <v>61158917.590000004</v>
      </c>
      <c r="H290" s="26">
        <f t="shared" si="4"/>
        <v>7.3603559104147065</v>
      </c>
      <c r="I290" s="26">
        <v>46062900</v>
      </c>
      <c r="J290" s="26">
        <v>267994</v>
      </c>
      <c r="K290" s="29" t="s">
        <v>422</v>
      </c>
      <c r="L290" s="16" t="s">
        <v>11</v>
      </c>
      <c r="M290" s="17">
        <v>330</v>
      </c>
      <c r="N290" s="17">
        <v>28</v>
      </c>
      <c r="O290" s="17">
        <v>302</v>
      </c>
      <c r="P290" s="13">
        <v>287</v>
      </c>
    </row>
    <row r="291" spans="1:16" x14ac:dyDescent="0.2">
      <c r="A291" s="22" t="s">
        <v>27</v>
      </c>
      <c r="B291" s="13">
        <v>288</v>
      </c>
      <c r="C291" s="13">
        <v>298</v>
      </c>
      <c r="D291" s="13">
        <v>32</v>
      </c>
      <c r="E291" s="14" t="s">
        <v>266</v>
      </c>
      <c r="F291" s="15">
        <v>54678752.770000003</v>
      </c>
      <c r="G291" s="15">
        <v>61053311.020000003</v>
      </c>
      <c r="H291" s="26">
        <f t="shared" si="4"/>
        <v>11.65819980717896</v>
      </c>
      <c r="I291" s="26">
        <v>26371619.68</v>
      </c>
      <c r="J291" s="26">
        <v>11037762.140000001</v>
      </c>
      <c r="K291" s="27" t="s">
        <v>422</v>
      </c>
      <c r="L291" s="16" t="s">
        <v>454</v>
      </c>
      <c r="M291" s="17">
        <v>466</v>
      </c>
      <c r="N291" s="17">
        <v>89</v>
      </c>
      <c r="O291" s="17">
        <v>377</v>
      </c>
      <c r="P291" s="13">
        <v>288</v>
      </c>
    </row>
    <row r="292" spans="1:16" x14ac:dyDescent="0.2">
      <c r="A292" s="22" t="s">
        <v>27</v>
      </c>
      <c r="B292" s="13">
        <v>289</v>
      </c>
      <c r="C292" s="13">
        <v>286</v>
      </c>
      <c r="D292" s="13">
        <v>35</v>
      </c>
      <c r="E292" s="14" t="s">
        <v>40</v>
      </c>
      <c r="F292" s="15">
        <v>56336045.350000001</v>
      </c>
      <c r="G292" s="15">
        <v>60981198.880000003</v>
      </c>
      <c r="H292" s="26">
        <f t="shared" si="4"/>
        <v>8.245437714239559</v>
      </c>
      <c r="I292" s="26">
        <v>71914067</v>
      </c>
      <c r="J292" s="26">
        <v>16707022.720000001</v>
      </c>
      <c r="K292" s="27" t="s">
        <v>422</v>
      </c>
      <c r="L292" s="16" t="s">
        <v>14</v>
      </c>
      <c r="M292" s="17">
        <v>396</v>
      </c>
      <c r="N292" s="17">
        <v>47</v>
      </c>
      <c r="O292" s="17">
        <v>349</v>
      </c>
      <c r="P292" s="13">
        <v>289</v>
      </c>
    </row>
    <row r="293" spans="1:16" x14ac:dyDescent="0.2">
      <c r="A293" s="22"/>
      <c r="B293" s="13">
        <v>290</v>
      </c>
      <c r="C293" s="13" t="s">
        <v>50</v>
      </c>
      <c r="D293" s="13">
        <v>31</v>
      </c>
      <c r="E293" s="14" t="s">
        <v>267</v>
      </c>
      <c r="F293" s="15"/>
      <c r="G293" s="15">
        <v>60791673.18</v>
      </c>
      <c r="H293" s="26" t="str">
        <f t="shared" si="4"/>
        <v xml:space="preserve"> </v>
      </c>
      <c r="I293" s="26"/>
      <c r="J293" s="26">
        <v>195949.17</v>
      </c>
      <c r="K293" s="28" t="s">
        <v>893</v>
      </c>
      <c r="L293" s="16" t="s">
        <v>11</v>
      </c>
      <c r="M293" s="17">
        <v>21</v>
      </c>
      <c r="N293" s="17">
        <v>21</v>
      </c>
      <c r="O293" s="17"/>
      <c r="P293" s="13">
        <v>290</v>
      </c>
    </row>
    <row r="294" spans="1:16" x14ac:dyDescent="0.2">
      <c r="A294" s="22" t="s">
        <v>27</v>
      </c>
      <c r="B294" s="13">
        <v>291</v>
      </c>
      <c r="C294" s="13">
        <v>301</v>
      </c>
      <c r="D294" s="13">
        <v>12</v>
      </c>
      <c r="E294" s="14" t="s">
        <v>268</v>
      </c>
      <c r="F294" s="15">
        <v>54520628.270000003</v>
      </c>
      <c r="G294" s="15">
        <v>60639916.18</v>
      </c>
      <c r="H294" s="26">
        <f t="shared" si="4"/>
        <v>11.223802997455804</v>
      </c>
      <c r="I294" s="26"/>
      <c r="J294" s="26">
        <v>1245210.3999999999</v>
      </c>
      <c r="K294" s="27" t="s">
        <v>893</v>
      </c>
      <c r="L294" s="16" t="s">
        <v>11</v>
      </c>
      <c r="M294" s="17">
        <v>24</v>
      </c>
      <c r="N294" s="17">
        <v>24</v>
      </c>
      <c r="O294" s="17"/>
      <c r="P294" s="13">
        <v>291</v>
      </c>
    </row>
    <row r="295" spans="1:16" x14ac:dyDescent="0.2">
      <c r="A295" s="22" t="s">
        <v>27</v>
      </c>
      <c r="B295" s="13">
        <v>292</v>
      </c>
      <c r="C295" s="13">
        <v>466</v>
      </c>
      <c r="D295" s="13">
        <v>34</v>
      </c>
      <c r="E295" s="14" t="s">
        <v>269</v>
      </c>
      <c r="F295" s="15">
        <v>38887146.799999997</v>
      </c>
      <c r="G295" s="15">
        <v>60345725.950000003</v>
      </c>
      <c r="H295" s="26">
        <f t="shared" si="4"/>
        <v>55.181675478438564</v>
      </c>
      <c r="I295" s="26">
        <v>162835035.97999999</v>
      </c>
      <c r="J295" s="26">
        <v>19910464.190000001</v>
      </c>
      <c r="K295" s="27" t="s">
        <v>422</v>
      </c>
      <c r="L295" s="16" t="s">
        <v>11</v>
      </c>
      <c r="M295" s="17">
        <v>950</v>
      </c>
      <c r="N295" s="17">
        <v>110</v>
      </c>
      <c r="O295" s="17">
        <v>840</v>
      </c>
      <c r="P295" s="13">
        <v>292</v>
      </c>
    </row>
    <row r="296" spans="1:16" x14ac:dyDescent="0.2">
      <c r="A296" s="22" t="s">
        <v>27</v>
      </c>
      <c r="B296" s="13">
        <v>293</v>
      </c>
      <c r="C296" s="13">
        <v>272</v>
      </c>
      <c r="D296" s="13">
        <v>86</v>
      </c>
      <c r="E296" s="14" t="s">
        <v>270</v>
      </c>
      <c r="F296" s="15">
        <v>58217116.359999999</v>
      </c>
      <c r="G296" s="15">
        <v>60078432.68</v>
      </c>
      <c r="H296" s="26">
        <f t="shared" si="4"/>
        <v>3.1971977253048545</v>
      </c>
      <c r="I296" s="26">
        <v>30085408.870000001</v>
      </c>
      <c r="J296" s="26">
        <v>3220915.13</v>
      </c>
      <c r="K296" s="27" t="s">
        <v>423</v>
      </c>
      <c r="L296" s="16" t="s">
        <v>11</v>
      </c>
      <c r="M296" s="17">
        <v>73</v>
      </c>
      <c r="N296" s="17">
        <v>30</v>
      </c>
      <c r="O296" s="17">
        <v>43</v>
      </c>
      <c r="P296" s="13">
        <v>293</v>
      </c>
    </row>
    <row r="297" spans="1:16" x14ac:dyDescent="0.2">
      <c r="A297" s="22" t="s">
        <v>27</v>
      </c>
      <c r="B297" s="13">
        <v>294</v>
      </c>
      <c r="C297" s="13">
        <v>289</v>
      </c>
      <c r="D297" s="13">
        <v>38</v>
      </c>
      <c r="E297" s="14" t="s">
        <v>271</v>
      </c>
      <c r="F297" s="15">
        <v>56052401.979999997</v>
      </c>
      <c r="G297" s="15">
        <v>59663876.659999996</v>
      </c>
      <c r="H297" s="26">
        <f t="shared" si="4"/>
        <v>6.44303286287108</v>
      </c>
      <c r="I297" s="26">
        <v>138495554.88999999</v>
      </c>
      <c r="J297" s="26">
        <v>90669042.590000004</v>
      </c>
      <c r="K297" s="28" t="s">
        <v>422</v>
      </c>
      <c r="L297" s="16" t="s">
        <v>11</v>
      </c>
      <c r="M297" s="17">
        <v>724</v>
      </c>
      <c r="N297" s="17">
        <v>186</v>
      </c>
      <c r="O297" s="17">
        <v>538</v>
      </c>
      <c r="P297" s="13">
        <v>294</v>
      </c>
    </row>
    <row r="298" spans="1:16" x14ac:dyDescent="0.2">
      <c r="A298" s="22" t="s">
        <v>27</v>
      </c>
      <c r="B298" s="13">
        <v>295</v>
      </c>
      <c r="C298" s="13" t="s">
        <v>50</v>
      </c>
      <c r="D298" s="13">
        <v>85</v>
      </c>
      <c r="E298" s="13" t="s">
        <v>17</v>
      </c>
      <c r="F298" s="15"/>
      <c r="G298" s="15">
        <v>59523350.82</v>
      </c>
      <c r="H298" s="26" t="str">
        <f t="shared" si="4"/>
        <v xml:space="preserve"> </v>
      </c>
      <c r="I298" s="26"/>
      <c r="J298" s="26"/>
      <c r="K298" s="27" t="s">
        <v>27</v>
      </c>
      <c r="L298" s="16"/>
      <c r="M298" s="17"/>
      <c r="N298" s="17"/>
      <c r="O298" s="17"/>
      <c r="P298" s="13">
        <v>295</v>
      </c>
    </row>
    <row r="299" spans="1:16" x14ac:dyDescent="0.2">
      <c r="A299" s="22" t="s">
        <v>27</v>
      </c>
      <c r="B299" s="13">
        <v>296</v>
      </c>
      <c r="C299" s="13">
        <v>602</v>
      </c>
      <c r="D299" s="13">
        <v>8</v>
      </c>
      <c r="E299" s="14" t="s">
        <v>272</v>
      </c>
      <c r="F299" s="15">
        <v>30759444.57</v>
      </c>
      <c r="G299" s="15">
        <v>59345790.439999998</v>
      </c>
      <c r="H299" s="26">
        <f t="shared" si="4"/>
        <v>92.935182249293774</v>
      </c>
      <c r="I299" s="26">
        <v>10814664</v>
      </c>
      <c r="J299" s="26"/>
      <c r="K299" s="27" t="s">
        <v>422</v>
      </c>
      <c r="L299" s="16" t="s">
        <v>11</v>
      </c>
      <c r="M299" s="17">
        <v>262</v>
      </c>
      <c r="N299" s="17">
        <v>49</v>
      </c>
      <c r="O299" s="17">
        <v>213</v>
      </c>
      <c r="P299" s="13">
        <v>296</v>
      </c>
    </row>
    <row r="300" spans="1:16" x14ac:dyDescent="0.2">
      <c r="A300" s="22" t="s">
        <v>27</v>
      </c>
      <c r="B300" s="13">
        <v>297</v>
      </c>
      <c r="C300" s="13">
        <v>293</v>
      </c>
      <c r="D300" s="13">
        <v>24</v>
      </c>
      <c r="E300" s="14" t="s">
        <v>273</v>
      </c>
      <c r="F300" s="15">
        <v>55363881.899999999</v>
      </c>
      <c r="G300" s="15">
        <v>59045382.460000001</v>
      </c>
      <c r="H300" s="26">
        <f t="shared" si="4"/>
        <v>6.6496431132658751</v>
      </c>
      <c r="I300" s="26"/>
      <c r="J300" s="26"/>
      <c r="K300" s="27" t="s">
        <v>422</v>
      </c>
      <c r="L300" s="16" t="s">
        <v>14</v>
      </c>
      <c r="M300" s="17">
        <v>312</v>
      </c>
      <c r="N300" s="17">
        <v>98</v>
      </c>
      <c r="O300" s="17">
        <v>214</v>
      </c>
      <c r="P300" s="13">
        <v>297</v>
      </c>
    </row>
    <row r="301" spans="1:16" x14ac:dyDescent="0.2">
      <c r="A301" s="22" t="s">
        <v>27</v>
      </c>
      <c r="B301" s="13">
        <v>298</v>
      </c>
      <c r="C301" s="13">
        <v>161</v>
      </c>
      <c r="D301" s="13">
        <v>37</v>
      </c>
      <c r="E301" s="14" t="s">
        <v>274</v>
      </c>
      <c r="F301" s="15">
        <v>92085670.060000002</v>
      </c>
      <c r="G301" s="15">
        <v>58860289.390000001</v>
      </c>
      <c r="H301" s="26">
        <f t="shared" si="4"/>
        <v>-36.080945763169701</v>
      </c>
      <c r="I301" s="26">
        <v>62574487</v>
      </c>
      <c r="J301" s="26">
        <v>-9205657.5999999996</v>
      </c>
      <c r="K301" s="27" t="s">
        <v>422</v>
      </c>
      <c r="L301" s="16" t="s">
        <v>11</v>
      </c>
      <c r="M301" s="17">
        <v>321</v>
      </c>
      <c r="N301" s="17">
        <v>29</v>
      </c>
      <c r="O301" s="17">
        <v>292</v>
      </c>
      <c r="P301" s="13">
        <v>298</v>
      </c>
    </row>
    <row r="302" spans="1:16" x14ac:dyDescent="0.2">
      <c r="A302" s="22" t="s">
        <v>27</v>
      </c>
      <c r="B302" s="13">
        <v>299</v>
      </c>
      <c r="C302" s="13">
        <v>384</v>
      </c>
      <c r="D302" s="13">
        <v>23</v>
      </c>
      <c r="E302" s="14" t="s">
        <v>275</v>
      </c>
      <c r="F302" s="15">
        <v>45227206.25</v>
      </c>
      <c r="G302" s="15">
        <v>58830510.590000004</v>
      </c>
      <c r="H302" s="26">
        <f t="shared" si="4"/>
        <v>30.077702046873622</v>
      </c>
      <c r="I302" s="26">
        <v>25131.79</v>
      </c>
      <c r="J302" s="26">
        <v>2866324.75</v>
      </c>
      <c r="K302" s="28" t="s">
        <v>893</v>
      </c>
      <c r="L302" s="16" t="s">
        <v>11</v>
      </c>
      <c r="M302" s="17">
        <v>95</v>
      </c>
      <c r="N302" s="17">
        <v>5</v>
      </c>
      <c r="O302" s="17">
        <v>90</v>
      </c>
      <c r="P302" s="13">
        <v>299</v>
      </c>
    </row>
    <row r="303" spans="1:16" x14ac:dyDescent="0.2">
      <c r="A303" s="22" t="s">
        <v>27</v>
      </c>
      <c r="B303" s="13">
        <v>300</v>
      </c>
      <c r="C303" s="13">
        <v>304</v>
      </c>
      <c r="D303" s="13">
        <v>4</v>
      </c>
      <c r="E303" s="14" t="s">
        <v>276</v>
      </c>
      <c r="F303" s="15">
        <v>54257333.229999997</v>
      </c>
      <c r="G303" s="15">
        <v>58316846.859999999</v>
      </c>
      <c r="H303" s="26">
        <f t="shared" si="4"/>
        <v>7.4819630607193464</v>
      </c>
      <c r="I303" s="26"/>
      <c r="J303" s="26">
        <v>801336</v>
      </c>
      <c r="K303" s="27" t="s">
        <v>423</v>
      </c>
      <c r="L303" s="16" t="s">
        <v>11</v>
      </c>
      <c r="M303" s="17">
        <v>9</v>
      </c>
      <c r="N303" s="17">
        <v>9</v>
      </c>
      <c r="O303" s="17"/>
      <c r="P303" s="13">
        <v>300</v>
      </c>
    </row>
    <row r="304" spans="1:16" x14ac:dyDescent="0.2">
      <c r="A304" s="22"/>
      <c r="B304" s="13">
        <v>301</v>
      </c>
      <c r="C304" s="13">
        <v>468</v>
      </c>
      <c r="D304" s="13">
        <v>32</v>
      </c>
      <c r="E304" s="14" t="s">
        <v>277</v>
      </c>
      <c r="F304" s="15">
        <v>38573259.75</v>
      </c>
      <c r="G304" s="15">
        <v>58073181.960000001</v>
      </c>
      <c r="H304" s="26">
        <f t="shared" si="4"/>
        <v>50.552953876292506</v>
      </c>
      <c r="I304" s="26">
        <v>414044.46</v>
      </c>
      <c r="J304" s="26">
        <v>13090208.76</v>
      </c>
      <c r="K304" s="29" t="s">
        <v>893</v>
      </c>
      <c r="L304" s="16" t="s">
        <v>11</v>
      </c>
      <c r="M304" s="17">
        <v>8</v>
      </c>
      <c r="N304" s="17"/>
      <c r="O304" s="17"/>
      <c r="P304" s="13">
        <v>301</v>
      </c>
    </row>
    <row r="305" spans="1:16" x14ac:dyDescent="0.2">
      <c r="A305" s="22" t="s">
        <v>27</v>
      </c>
      <c r="B305" s="13">
        <v>302</v>
      </c>
      <c r="C305" s="13">
        <v>327</v>
      </c>
      <c r="D305" s="13">
        <v>46</v>
      </c>
      <c r="E305" s="14" t="s">
        <v>278</v>
      </c>
      <c r="F305" s="15">
        <v>51102450.670000002</v>
      </c>
      <c r="G305" s="15">
        <v>58011156.920000002</v>
      </c>
      <c r="H305" s="26">
        <f t="shared" si="4"/>
        <v>13.519324727915244</v>
      </c>
      <c r="I305" s="26" t="s">
        <v>419</v>
      </c>
      <c r="J305" s="26">
        <v>17810544.809999999</v>
      </c>
      <c r="K305" s="27" t="s">
        <v>422</v>
      </c>
      <c r="L305" s="16" t="s">
        <v>11</v>
      </c>
      <c r="M305" s="17">
        <v>762</v>
      </c>
      <c r="N305" s="17">
        <v>215</v>
      </c>
      <c r="O305" s="17">
        <v>547</v>
      </c>
      <c r="P305" s="13">
        <v>302</v>
      </c>
    </row>
    <row r="306" spans="1:16" x14ac:dyDescent="0.2">
      <c r="A306" s="22" t="s">
        <v>27</v>
      </c>
      <c r="B306" s="13">
        <v>303</v>
      </c>
      <c r="C306" s="13">
        <v>320</v>
      </c>
      <c r="D306" s="13">
        <v>25</v>
      </c>
      <c r="E306" s="14" t="s">
        <v>279</v>
      </c>
      <c r="F306" s="15">
        <v>51744906.899999999</v>
      </c>
      <c r="G306" s="15">
        <v>57953622.090000004</v>
      </c>
      <c r="H306" s="26">
        <f t="shared" si="4"/>
        <v>11.998698155933884</v>
      </c>
      <c r="I306" s="26">
        <v>92264653.359999999</v>
      </c>
      <c r="J306" s="26">
        <v>55502900</v>
      </c>
      <c r="K306" s="27" t="s">
        <v>422</v>
      </c>
      <c r="L306" s="16" t="s">
        <v>455</v>
      </c>
      <c r="M306" s="17"/>
      <c r="N306" s="17"/>
      <c r="O306" s="17"/>
      <c r="P306" s="13">
        <v>303</v>
      </c>
    </row>
    <row r="307" spans="1:16" x14ac:dyDescent="0.2">
      <c r="A307" s="22" t="s">
        <v>27</v>
      </c>
      <c r="B307" s="13">
        <v>304</v>
      </c>
      <c r="C307" s="13">
        <v>266</v>
      </c>
      <c r="D307" s="13">
        <v>13</v>
      </c>
      <c r="E307" s="14" t="s">
        <v>280</v>
      </c>
      <c r="F307" s="15">
        <v>58868048.210000001</v>
      </c>
      <c r="G307" s="15">
        <v>57871848.210000001</v>
      </c>
      <c r="H307" s="26">
        <f t="shared" si="4"/>
        <v>-1.6922592650706809</v>
      </c>
      <c r="I307" s="26">
        <v>196407.32</v>
      </c>
      <c r="J307" s="26">
        <v>16216809.57</v>
      </c>
      <c r="K307" s="27" t="s">
        <v>423</v>
      </c>
      <c r="L307" s="16" t="s">
        <v>11</v>
      </c>
      <c r="M307" s="17">
        <v>30</v>
      </c>
      <c r="N307" s="17">
        <v>25</v>
      </c>
      <c r="O307" s="17">
        <v>5</v>
      </c>
      <c r="P307" s="13">
        <v>304</v>
      </c>
    </row>
    <row r="308" spans="1:16" x14ac:dyDescent="0.2">
      <c r="A308" s="22" t="s">
        <v>27</v>
      </c>
      <c r="B308" s="13">
        <v>305</v>
      </c>
      <c r="C308" s="13">
        <v>356</v>
      </c>
      <c r="D308" s="13">
        <v>50</v>
      </c>
      <c r="E308" s="14" t="s">
        <v>281</v>
      </c>
      <c r="F308" s="15">
        <v>48097738.020000003</v>
      </c>
      <c r="G308" s="15">
        <v>57656077.770000003</v>
      </c>
      <c r="H308" s="26">
        <f t="shared" si="4"/>
        <v>19.872742759805984</v>
      </c>
      <c r="I308" s="26"/>
      <c r="J308" s="26"/>
      <c r="K308" s="27" t="s">
        <v>422</v>
      </c>
      <c r="L308" s="16" t="s">
        <v>11</v>
      </c>
      <c r="M308" s="17">
        <v>198</v>
      </c>
      <c r="N308" s="17">
        <v>20</v>
      </c>
      <c r="O308" s="17">
        <v>178</v>
      </c>
      <c r="P308" s="13">
        <v>305</v>
      </c>
    </row>
    <row r="309" spans="1:16" x14ac:dyDescent="0.2">
      <c r="A309" s="22" t="s">
        <v>27</v>
      </c>
      <c r="B309" s="13">
        <v>306</v>
      </c>
      <c r="C309" s="13">
        <v>472</v>
      </c>
      <c r="D309" s="13">
        <v>3</v>
      </c>
      <c r="E309" s="14" t="s">
        <v>282</v>
      </c>
      <c r="F309" s="15">
        <v>38092859.549999997</v>
      </c>
      <c r="G309" s="15">
        <v>57594510.390000001</v>
      </c>
      <c r="H309" s="26">
        <f t="shared" si="4"/>
        <v>51.195029909483402</v>
      </c>
      <c r="I309" s="26">
        <v>89399448.239999995</v>
      </c>
      <c r="J309" s="26">
        <v>4110164.68</v>
      </c>
      <c r="K309" s="27" t="s">
        <v>422</v>
      </c>
      <c r="L309" s="16" t="s">
        <v>11</v>
      </c>
      <c r="M309" s="17">
        <v>257</v>
      </c>
      <c r="N309" s="17">
        <v>257</v>
      </c>
      <c r="O309" s="17"/>
      <c r="P309" s="13">
        <v>306</v>
      </c>
    </row>
    <row r="310" spans="1:16" x14ac:dyDescent="0.2">
      <c r="A310" s="22" t="s">
        <v>27</v>
      </c>
      <c r="B310" s="13">
        <v>307</v>
      </c>
      <c r="C310" s="13">
        <v>257</v>
      </c>
      <c r="D310" s="13">
        <v>8</v>
      </c>
      <c r="E310" s="14" t="s">
        <v>283</v>
      </c>
      <c r="F310" s="15">
        <v>60811439.689999998</v>
      </c>
      <c r="G310" s="15">
        <v>57026531.479999997</v>
      </c>
      <c r="H310" s="26">
        <f t="shared" si="4"/>
        <v>-6.2240069126704167</v>
      </c>
      <c r="I310" s="26">
        <v>286052018.77999997</v>
      </c>
      <c r="J310" s="26">
        <v>23466767.010000002</v>
      </c>
      <c r="K310" s="27" t="s">
        <v>422</v>
      </c>
      <c r="L310" s="16" t="s">
        <v>11</v>
      </c>
      <c r="M310" s="17">
        <v>1329</v>
      </c>
      <c r="N310" s="17">
        <v>164</v>
      </c>
      <c r="O310" s="17">
        <v>1165</v>
      </c>
      <c r="P310" s="13">
        <v>307</v>
      </c>
    </row>
    <row r="311" spans="1:16" x14ac:dyDescent="0.2">
      <c r="A311" s="22" t="s">
        <v>27</v>
      </c>
      <c r="B311" s="13">
        <v>308</v>
      </c>
      <c r="C311" s="13">
        <v>273</v>
      </c>
      <c r="D311" s="13">
        <v>26</v>
      </c>
      <c r="E311" s="14" t="s">
        <v>284</v>
      </c>
      <c r="F311" s="15">
        <v>58168689.359999999</v>
      </c>
      <c r="G311" s="15">
        <v>56658153.579999998</v>
      </c>
      <c r="H311" s="26">
        <f t="shared" si="4"/>
        <v>-2.5968193483807958</v>
      </c>
      <c r="I311" s="26">
        <v>113839778</v>
      </c>
      <c r="J311" s="26">
        <v>14577619</v>
      </c>
      <c r="K311" s="28" t="s">
        <v>422</v>
      </c>
      <c r="L311" s="16" t="s">
        <v>11</v>
      </c>
      <c r="M311" s="17">
        <v>1172</v>
      </c>
      <c r="N311" s="17">
        <v>225</v>
      </c>
      <c r="O311" s="17">
        <v>947</v>
      </c>
      <c r="P311" s="13">
        <v>308</v>
      </c>
    </row>
    <row r="312" spans="1:16" x14ac:dyDescent="0.2">
      <c r="A312" s="22" t="s">
        <v>27</v>
      </c>
      <c r="B312" s="13">
        <v>309</v>
      </c>
      <c r="C312" s="13" t="s">
        <v>50</v>
      </c>
      <c r="D312" s="13">
        <v>12</v>
      </c>
      <c r="E312" s="13" t="s">
        <v>19</v>
      </c>
      <c r="F312" s="15"/>
      <c r="G312" s="15">
        <v>56596254.079999998</v>
      </c>
      <c r="H312" s="26" t="str">
        <f t="shared" si="4"/>
        <v xml:space="preserve"> </v>
      </c>
      <c r="I312" s="26">
        <v>1563732.63</v>
      </c>
      <c r="J312" s="26">
        <v>4034902.17</v>
      </c>
      <c r="K312" s="28" t="s">
        <v>423</v>
      </c>
      <c r="L312" s="16" t="s">
        <v>11</v>
      </c>
      <c r="M312" s="17">
        <v>16</v>
      </c>
      <c r="N312" s="17">
        <v>16</v>
      </c>
      <c r="O312" s="17"/>
      <c r="P312" s="13">
        <v>309</v>
      </c>
    </row>
    <row r="313" spans="1:16" x14ac:dyDescent="0.2">
      <c r="A313" s="22" t="s">
        <v>27</v>
      </c>
      <c r="B313" s="13">
        <v>310</v>
      </c>
      <c r="C313" s="13" t="s">
        <v>50</v>
      </c>
      <c r="D313" s="13">
        <v>24</v>
      </c>
      <c r="E313" s="13" t="s">
        <v>19</v>
      </c>
      <c r="F313" s="15"/>
      <c r="G313" s="15">
        <v>56454298.560000002</v>
      </c>
      <c r="H313" s="26" t="str">
        <f t="shared" si="4"/>
        <v xml:space="preserve"> </v>
      </c>
      <c r="I313" s="26">
        <v>287037801.83999997</v>
      </c>
      <c r="J313" s="26">
        <v>-30662749.949999999</v>
      </c>
      <c r="K313" s="27" t="s">
        <v>422</v>
      </c>
      <c r="L313" s="16" t="s">
        <v>456</v>
      </c>
      <c r="M313" s="17">
        <v>433</v>
      </c>
      <c r="N313" s="17">
        <v>126</v>
      </c>
      <c r="O313" s="17">
        <v>307</v>
      </c>
      <c r="P313" s="13">
        <v>310</v>
      </c>
    </row>
    <row r="314" spans="1:16" x14ac:dyDescent="0.2">
      <c r="A314" s="22" t="s">
        <v>27</v>
      </c>
      <c r="B314" s="13">
        <v>311</v>
      </c>
      <c r="C314" s="13">
        <v>182</v>
      </c>
      <c r="D314" s="13">
        <v>52</v>
      </c>
      <c r="E314" s="14" t="s">
        <v>285</v>
      </c>
      <c r="F314" s="15">
        <v>84956378.959999993</v>
      </c>
      <c r="G314" s="15">
        <v>56378806.850000001</v>
      </c>
      <c r="H314" s="26">
        <f t="shared" si="4"/>
        <v>-33.637935679268026</v>
      </c>
      <c r="I314" s="26">
        <v>180097295.62</v>
      </c>
      <c r="J314" s="26">
        <v>55341502.460000001</v>
      </c>
      <c r="K314" s="27" t="s">
        <v>422</v>
      </c>
      <c r="L314" s="16" t="s">
        <v>11</v>
      </c>
      <c r="M314" s="17">
        <v>4632</v>
      </c>
      <c r="N314" s="17">
        <v>1691</v>
      </c>
      <c r="O314" s="17">
        <v>2941</v>
      </c>
      <c r="P314" s="13">
        <v>311</v>
      </c>
    </row>
    <row r="315" spans="1:16" x14ac:dyDescent="0.2">
      <c r="A315" s="22" t="s">
        <v>27</v>
      </c>
      <c r="B315" s="13">
        <v>312</v>
      </c>
      <c r="C315" s="13" t="s">
        <v>50</v>
      </c>
      <c r="D315" s="13">
        <v>12</v>
      </c>
      <c r="E315" s="13" t="s">
        <v>17</v>
      </c>
      <c r="F315" s="15"/>
      <c r="G315" s="15">
        <v>56255945.600000001</v>
      </c>
      <c r="H315" s="26" t="str">
        <f t="shared" si="4"/>
        <v xml:space="preserve"> </v>
      </c>
      <c r="I315" s="26"/>
      <c r="J315" s="26"/>
      <c r="K315" s="27" t="s">
        <v>27</v>
      </c>
      <c r="L315" s="16"/>
      <c r="M315" s="17"/>
      <c r="N315" s="17"/>
      <c r="O315" s="17"/>
      <c r="P315" s="13">
        <v>312</v>
      </c>
    </row>
    <row r="316" spans="1:16" x14ac:dyDescent="0.2">
      <c r="A316" s="22" t="s">
        <v>27</v>
      </c>
      <c r="B316" s="13">
        <v>313</v>
      </c>
      <c r="C316" s="13">
        <v>300</v>
      </c>
      <c r="D316" s="13">
        <v>14</v>
      </c>
      <c r="E316" s="14" t="s">
        <v>286</v>
      </c>
      <c r="F316" s="15">
        <v>54546249.039999999</v>
      </c>
      <c r="G316" s="15">
        <v>56141799.280000001</v>
      </c>
      <c r="H316" s="26">
        <f t="shared" si="4"/>
        <v>2.9251328332951894</v>
      </c>
      <c r="I316" s="26">
        <v>28267728.82</v>
      </c>
      <c r="J316" s="26">
        <v>-10210602.42</v>
      </c>
      <c r="K316" s="27" t="s">
        <v>422</v>
      </c>
      <c r="L316" s="16" t="s">
        <v>11</v>
      </c>
      <c r="M316" s="17">
        <v>685</v>
      </c>
      <c r="N316" s="17">
        <v>80</v>
      </c>
      <c r="O316" s="17">
        <v>605</v>
      </c>
      <c r="P316" s="13">
        <v>313</v>
      </c>
    </row>
    <row r="317" spans="1:16" x14ac:dyDescent="0.2">
      <c r="A317" s="22" t="s">
        <v>27</v>
      </c>
      <c r="B317" s="13">
        <v>314</v>
      </c>
      <c r="C317" s="13">
        <v>175</v>
      </c>
      <c r="D317" s="13">
        <v>10</v>
      </c>
      <c r="E317" s="14" t="s">
        <v>287</v>
      </c>
      <c r="F317" s="15">
        <v>87160580.019999996</v>
      </c>
      <c r="G317" s="15">
        <v>56140692</v>
      </c>
      <c r="H317" s="26">
        <f t="shared" si="4"/>
        <v>-35.589354743718005</v>
      </c>
      <c r="I317" s="26">
        <v>38077407.460000001</v>
      </c>
      <c r="J317" s="26">
        <v>550814.88</v>
      </c>
      <c r="K317" s="28" t="s">
        <v>422</v>
      </c>
      <c r="L317" s="16" t="s">
        <v>11</v>
      </c>
      <c r="M317" s="17">
        <v>20</v>
      </c>
      <c r="N317" s="17">
        <v>20</v>
      </c>
      <c r="O317" s="17"/>
      <c r="P317" s="13">
        <v>314</v>
      </c>
    </row>
    <row r="318" spans="1:16" x14ac:dyDescent="0.2">
      <c r="A318" s="22" t="s">
        <v>27</v>
      </c>
      <c r="B318" s="13">
        <v>315</v>
      </c>
      <c r="C318" s="13">
        <v>357</v>
      </c>
      <c r="D318" s="13">
        <v>35</v>
      </c>
      <c r="E318" s="14" t="s">
        <v>288</v>
      </c>
      <c r="F318" s="15">
        <v>47872225.68</v>
      </c>
      <c r="G318" s="15">
        <v>56102229.240000002</v>
      </c>
      <c r="H318" s="26">
        <f t="shared" si="4"/>
        <v>17.191604198670721</v>
      </c>
      <c r="I318" s="26">
        <v>188670019.78</v>
      </c>
      <c r="J318" s="26">
        <v>5241688.5999999996</v>
      </c>
      <c r="K318" s="27" t="s">
        <v>422</v>
      </c>
      <c r="L318" s="16" t="s">
        <v>11</v>
      </c>
      <c r="M318" s="17">
        <v>817</v>
      </c>
      <c r="N318" s="17">
        <v>134</v>
      </c>
      <c r="O318" s="17">
        <v>683</v>
      </c>
      <c r="P318" s="13">
        <v>315</v>
      </c>
    </row>
    <row r="319" spans="1:16" x14ac:dyDescent="0.2">
      <c r="A319" s="22" t="s">
        <v>27</v>
      </c>
      <c r="B319" s="13">
        <v>316</v>
      </c>
      <c r="C319" s="13">
        <v>256</v>
      </c>
      <c r="D319" s="13">
        <v>35</v>
      </c>
      <c r="E319" s="14" t="s">
        <v>289</v>
      </c>
      <c r="F319" s="15">
        <v>61505620.909999996</v>
      </c>
      <c r="G319" s="15">
        <v>56087625.469999999</v>
      </c>
      <c r="H319" s="26">
        <f t="shared" si="4"/>
        <v>-8.8089435726989027</v>
      </c>
      <c r="I319" s="26">
        <v>90041826.730000004</v>
      </c>
      <c r="J319" s="26">
        <v>6003316.3099999996</v>
      </c>
      <c r="K319" s="27" t="s">
        <v>422</v>
      </c>
      <c r="L319" s="16" t="s">
        <v>11</v>
      </c>
      <c r="M319" s="17">
        <v>449</v>
      </c>
      <c r="N319" s="17">
        <v>126</v>
      </c>
      <c r="O319" s="17">
        <v>323</v>
      </c>
      <c r="P319" s="13">
        <v>316</v>
      </c>
    </row>
    <row r="320" spans="1:16" x14ac:dyDescent="0.2">
      <c r="A320" s="22"/>
      <c r="B320" s="13">
        <v>317</v>
      </c>
      <c r="C320" s="13">
        <v>374</v>
      </c>
      <c r="D320" s="13">
        <v>33</v>
      </c>
      <c r="E320" s="14" t="s">
        <v>290</v>
      </c>
      <c r="F320" s="15">
        <v>46202640.909999996</v>
      </c>
      <c r="G320" s="15">
        <v>56069433.880000003</v>
      </c>
      <c r="H320" s="26">
        <f t="shared" si="4"/>
        <v>21.35547400682124</v>
      </c>
      <c r="I320" s="26"/>
      <c r="J320" s="26"/>
      <c r="K320" s="27" t="s">
        <v>893</v>
      </c>
      <c r="L320" s="16" t="s">
        <v>11</v>
      </c>
      <c r="M320" s="17">
        <v>16</v>
      </c>
      <c r="N320" s="17">
        <v>16</v>
      </c>
      <c r="O320" s="17"/>
      <c r="P320" s="13">
        <v>317</v>
      </c>
    </row>
    <row r="321" spans="1:16" x14ac:dyDescent="0.2">
      <c r="A321" s="22" t="s">
        <v>27</v>
      </c>
      <c r="B321" s="13">
        <v>318</v>
      </c>
      <c r="C321" s="13">
        <v>284</v>
      </c>
      <c r="D321" s="13">
        <v>6</v>
      </c>
      <c r="E321" s="14" t="s">
        <v>39</v>
      </c>
      <c r="F321" s="15">
        <v>56539630.619999997</v>
      </c>
      <c r="G321" s="15">
        <v>55754776.590000004</v>
      </c>
      <c r="H321" s="26">
        <f t="shared" si="4"/>
        <v>-1.3881484922937648</v>
      </c>
      <c r="I321" s="26">
        <v>433341042</v>
      </c>
      <c r="J321" s="26"/>
      <c r="K321" s="27" t="s">
        <v>422</v>
      </c>
      <c r="L321" s="16" t="s">
        <v>457</v>
      </c>
      <c r="M321" s="17">
        <v>943</v>
      </c>
      <c r="N321" s="17">
        <v>468</v>
      </c>
      <c r="O321" s="17">
        <v>475</v>
      </c>
      <c r="P321" s="13">
        <v>318</v>
      </c>
    </row>
    <row r="322" spans="1:16" x14ac:dyDescent="0.2">
      <c r="A322" s="22" t="s">
        <v>27</v>
      </c>
      <c r="B322" s="13">
        <v>319</v>
      </c>
      <c r="C322" s="13">
        <v>147</v>
      </c>
      <c r="D322" s="13">
        <v>11</v>
      </c>
      <c r="E322" s="14" t="s">
        <v>291</v>
      </c>
      <c r="F322" s="15">
        <v>98752264</v>
      </c>
      <c r="G322" s="15">
        <v>55709970.890000001</v>
      </c>
      <c r="H322" s="26">
        <f t="shared" si="4"/>
        <v>-43.58613298222712</v>
      </c>
      <c r="I322" s="26">
        <v>24076309.649999999</v>
      </c>
      <c r="J322" s="26">
        <v>954179.82</v>
      </c>
      <c r="K322" s="27" t="s">
        <v>27</v>
      </c>
      <c r="L322" s="16" t="s">
        <v>11</v>
      </c>
      <c r="M322" s="17">
        <v>186</v>
      </c>
      <c r="N322" s="17">
        <v>32</v>
      </c>
      <c r="O322" s="17">
        <v>154</v>
      </c>
      <c r="P322" s="13">
        <v>319</v>
      </c>
    </row>
    <row r="323" spans="1:16" x14ac:dyDescent="0.2">
      <c r="A323" s="22" t="s">
        <v>27</v>
      </c>
      <c r="B323" s="13">
        <v>320</v>
      </c>
      <c r="C323" s="13">
        <v>483</v>
      </c>
      <c r="D323" s="13">
        <v>7</v>
      </c>
      <c r="E323" s="14" t="s">
        <v>292</v>
      </c>
      <c r="F323" s="15">
        <v>37281842.789999999</v>
      </c>
      <c r="G323" s="15">
        <v>55354285.039999999</v>
      </c>
      <c r="H323" s="26">
        <f t="shared" si="4"/>
        <v>48.47518496281927</v>
      </c>
      <c r="I323" s="26">
        <v>122205739</v>
      </c>
      <c r="J323" s="26">
        <v>15580980</v>
      </c>
      <c r="K323" s="27" t="s">
        <v>422</v>
      </c>
      <c r="L323" s="16" t="s">
        <v>458</v>
      </c>
      <c r="M323" s="17">
        <v>1008</v>
      </c>
      <c r="N323" s="17">
        <v>160</v>
      </c>
      <c r="O323" s="17">
        <v>848</v>
      </c>
      <c r="P323" s="13">
        <v>320</v>
      </c>
    </row>
    <row r="324" spans="1:16" x14ac:dyDescent="0.2">
      <c r="A324" s="22" t="s">
        <v>27</v>
      </c>
      <c r="B324" s="13">
        <v>321</v>
      </c>
      <c r="C324" s="13" t="s">
        <v>50</v>
      </c>
      <c r="D324" s="13">
        <v>39</v>
      </c>
      <c r="E324" s="13" t="s">
        <v>17</v>
      </c>
      <c r="F324" s="15"/>
      <c r="G324" s="15">
        <v>55209092.990000002</v>
      </c>
      <c r="H324" s="26" t="str">
        <f t="shared" ref="H324:H387" si="5">IFERROR((G324-F324)/F324*100," ")</f>
        <v xml:space="preserve"> </v>
      </c>
      <c r="I324" s="26"/>
      <c r="J324" s="26"/>
      <c r="K324" s="27" t="s">
        <v>27</v>
      </c>
      <c r="L324" s="16"/>
      <c r="M324" s="17"/>
      <c r="N324" s="17"/>
      <c r="O324" s="17"/>
      <c r="P324" s="13">
        <v>321</v>
      </c>
    </row>
    <row r="325" spans="1:16" x14ac:dyDescent="0.2">
      <c r="A325" s="22"/>
      <c r="B325" s="13">
        <v>322</v>
      </c>
      <c r="C325" s="13" t="s">
        <v>50</v>
      </c>
      <c r="D325" s="13">
        <v>58</v>
      </c>
      <c r="E325" s="14" t="s">
        <v>17</v>
      </c>
      <c r="F325" s="15"/>
      <c r="G325" s="15">
        <v>55086924.189999998</v>
      </c>
      <c r="H325" s="26" t="str">
        <f t="shared" si="5"/>
        <v xml:space="preserve"> </v>
      </c>
      <c r="I325" s="26"/>
      <c r="J325" s="26"/>
      <c r="K325" s="27" t="s">
        <v>27</v>
      </c>
      <c r="L325" s="16"/>
      <c r="M325" s="17"/>
      <c r="N325" s="17"/>
      <c r="O325" s="17"/>
      <c r="P325" s="13">
        <v>322</v>
      </c>
    </row>
    <row r="326" spans="1:16" x14ac:dyDescent="0.2">
      <c r="A326" s="22"/>
      <c r="B326" s="13">
        <v>323</v>
      </c>
      <c r="C326" s="13" t="s">
        <v>50</v>
      </c>
      <c r="D326" s="13">
        <v>34</v>
      </c>
      <c r="E326" s="14" t="s">
        <v>293</v>
      </c>
      <c r="F326" s="15"/>
      <c r="G326" s="15">
        <v>54798304.119999997</v>
      </c>
      <c r="H326" s="26" t="str">
        <f t="shared" si="5"/>
        <v xml:space="preserve"> </v>
      </c>
      <c r="I326" s="26">
        <v>9160675.9299999997</v>
      </c>
      <c r="J326" s="26">
        <v>120227.48</v>
      </c>
      <c r="K326" s="29" t="s">
        <v>893</v>
      </c>
      <c r="L326" s="16" t="s">
        <v>11</v>
      </c>
      <c r="M326" s="17">
        <v>7</v>
      </c>
      <c r="N326" s="17">
        <v>7</v>
      </c>
      <c r="O326" s="17"/>
      <c r="P326" s="13">
        <v>323</v>
      </c>
    </row>
    <row r="327" spans="1:16" x14ac:dyDescent="0.2">
      <c r="A327" s="22" t="s">
        <v>27</v>
      </c>
      <c r="B327" s="13">
        <v>324</v>
      </c>
      <c r="C327" s="13">
        <v>262</v>
      </c>
      <c r="D327" s="13">
        <v>27</v>
      </c>
      <c r="E327" s="14" t="s">
        <v>294</v>
      </c>
      <c r="F327" s="15">
        <v>59809462.130000003</v>
      </c>
      <c r="G327" s="15">
        <v>54769851.369999997</v>
      </c>
      <c r="H327" s="26">
        <f t="shared" si="5"/>
        <v>-8.4261094825532172</v>
      </c>
      <c r="I327" s="26">
        <v>252671615.40000001</v>
      </c>
      <c r="J327" s="26"/>
      <c r="K327" s="27" t="s">
        <v>422</v>
      </c>
      <c r="L327" s="16" t="s">
        <v>11</v>
      </c>
      <c r="M327" s="17">
        <v>280</v>
      </c>
      <c r="N327" s="17"/>
      <c r="O327" s="17"/>
      <c r="P327" s="13">
        <v>324</v>
      </c>
    </row>
    <row r="328" spans="1:16" x14ac:dyDescent="0.2">
      <c r="A328" s="22" t="s">
        <v>27</v>
      </c>
      <c r="B328" s="13">
        <v>325</v>
      </c>
      <c r="C328" s="13" t="s">
        <v>50</v>
      </c>
      <c r="D328" s="13">
        <v>9</v>
      </c>
      <c r="E328" s="13" t="s">
        <v>19</v>
      </c>
      <c r="F328" s="15"/>
      <c r="G328" s="15">
        <v>54696663.469999999</v>
      </c>
      <c r="H328" s="26" t="str">
        <f t="shared" si="5"/>
        <v xml:space="preserve"> </v>
      </c>
      <c r="I328" s="26">
        <v>43196236.82</v>
      </c>
      <c r="J328" s="26">
        <v>203765.28</v>
      </c>
      <c r="K328" s="27" t="s">
        <v>423</v>
      </c>
      <c r="L328" s="16" t="s">
        <v>11</v>
      </c>
      <c r="M328" s="17">
        <v>36</v>
      </c>
      <c r="N328" s="17">
        <v>36</v>
      </c>
      <c r="O328" s="17"/>
      <c r="P328" s="13">
        <v>325</v>
      </c>
    </row>
    <row r="329" spans="1:16" x14ac:dyDescent="0.2">
      <c r="A329" s="22" t="s">
        <v>27</v>
      </c>
      <c r="B329" s="13">
        <v>326</v>
      </c>
      <c r="C329" s="13" t="s">
        <v>50</v>
      </c>
      <c r="D329" s="13">
        <v>24</v>
      </c>
      <c r="E329" s="13" t="s">
        <v>19</v>
      </c>
      <c r="F329" s="15"/>
      <c r="G329" s="15">
        <v>54558080.450000003</v>
      </c>
      <c r="H329" s="26" t="str">
        <f t="shared" si="5"/>
        <v xml:space="preserve"> </v>
      </c>
      <c r="I329" s="26"/>
      <c r="J329" s="26"/>
      <c r="K329" s="27" t="s">
        <v>893</v>
      </c>
      <c r="L329" s="16" t="s">
        <v>11</v>
      </c>
      <c r="M329" s="17"/>
      <c r="N329" s="17"/>
      <c r="O329" s="17"/>
      <c r="P329" s="13">
        <v>326</v>
      </c>
    </row>
    <row r="330" spans="1:16" x14ac:dyDescent="0.2">
      <c r="A330" s="22" t="s">
        <v>27</v>
      </c>
      <c r="B330" s="13">
        <v>327</v>
      </c>
      <c r="C330" s="13" t="s">
        <v>50</v>
      </c>
      <c r="D330" s="13">
        <v>5</v>
      </c>
      <c r="E330" s="13" t="s">
        <v>19</v>
      </c>
      <c r="F330" s="15"/>
      <c r="G330" s="15">
        <v>54532296.439999998</v>
      </c>
      <c r="H330" s="26" t="str">
        <f t="shared" si="5"/>
        <v xml:space="preserve"> </v>
      </c>
      <c r="I330" s="26">
        <v>331800000</v>
      </c>
      <c r="J330" s="26"/>
      <c r="K330" s="27" t="s">
        <v>423</v>
      </c>
      <c r="L330" s="16" t="s">
        <v>449</v>
      </c>
      <c r="M330" s="17">
        <v>1606</v>
      </c>
      <c r="N330" s="17">
        <v>595</v>
      </c>
      <c r="O330" s="17">
        <v>1011</v>
      </c>
      <c r="P330" s="13">
        <v>327</v>
      </c>
    </row>
    <row r="331" spans="1:16" x14ac:dyDescent="0.2">
      <c r="A331" s="22"/>
      <c r="B331" s="13">
        <v>328</v>
      </c>
      <c r="C331" s="13">
        <v>307</v>
      </c>
      <c r="D331" s="13">
        <v>35</v>
      </c>
      <c r="E331" s="14" t="s">
        <v>295</v>
      </c>
      <c r="F331" s="15">
        <v>53441639.020000003</v>
      </c>
      <c r="G331" s="15">
        <v>54335442.049999997</v>
      </c>
      <c r="H331" s="26">
        <f t="shared" si="5"/>
        <v>1.6724843144602972</v>
      </c>
      <c r="I331" s="26">
        <v>1401854.04</v>
      </c>
      <c r="J331" s="26">
        <v>7050501.1699999999</v>
      </c>
      <c r="K331" s="27" t="s">
        <v>422</v>
      </c>
      <c r="L331" s="16" t="s">
        <v>11</v>
      </c>
      <c r="M331" s="17">
        <v>427</v>
      </c>
      <c r="N331" s="17">
        <v>86</v>
      </c>
      <c r="O331" s="17">
        <v>341</v>
      </c>
      <c r="P331" s="13">
        <v>328</v>
      </c>
    </row>
    <row r="332" spans="1:16" x14ac:dyDescent="0.2">
      <c r="A332" s="22" t="s">
        <v>27</v>
      </c>
      <c r="B332" s="13">
        <v>329</v>
      </c>
      <c r="C332" s="13" t="s">
        <v>50</v>
      </c>
      <c r="D332" s="13">
        <v>37</v>
      </c>
      <c r="E332" s="13" t="s">
        <v>19</v>
      </c>
      <c r="F332" s="15"/>
      <c r="G332" s="15">
        <v>54181830.890000001</v>
      </c>
      <c r="H332" s="26" t="str">
        <f t="shared" si="5"/>
        <v xml:space="preserve"> </v>
      </c>
      <c r="I332" s="26">
        <v>239727775.36000001</v>
      </c>
      <c r="J332" s="26">
        <v>21998320.02</v>
      </c>
      <c r="K332" s="27" t="s">
        <v>423</v>
      </c>
      <c r="L332" s="16" t="s">
        <v>14</v>
      </c>
      <c r="M332" s="17">
        <v>83</v>
      </c>
      <c r="N332" s="17">
        <v>39</v>
      </c>
      <c r="O332" s="17">
        <v>44</v>
      </c>
      <c r="P332" s="13">
        <v>329</v>
      </c>
    </row>
    <row r="333" spans="1:16" x14ac:dyDescent="0.2">
      <c r="A333" s="22"/>
      <c r="B333" s="13">
        <v>330</v>
      </c>
      <c r="C333" s="13">
        <v>354</v>
      </c>
      <c r="D333" s="13">
        <v>43</v>
      </c>
      <c r="E333" s="14" t="s">
        <v>296</v>
      </c>
      <c r="F333" s="15">
        <v>48250241.579999998</v>
      </c>
      <c r="G333" s="15">
        <v>54070178.560000002</v>
      </c>
      <c r="H333" s="26">
        <f t="shared" si="5"/>
        <v>12.061985161981866</v>
      </c>
      <c r="I333" s="26">
        <v>1001321627</v>
      </c>
      <c r="J333" s="26">
        <v>92363409</v>
      </c>
      <c r="K333" s="27" t="s">
        <v>422</v>
      </c>
      <c r="L333" s="16" t="s">
        <v>442</v>
      </c>
      <c r="M333" s="17">
        <v>3925</v>
      </c>
      <c r="N333" s="17">
        <v>1292</v>
      </c>
      <c r="O333" s="17">
        <v>2633</v>
      </c>
      <c r="P333" s="13">
        <v>330</v>
      </c>
    </row>
    <row r="334" spans="1:16" x14ac:dyDescent="0.2">
      <c r="A334" s="22" t="s">
        <v>27</v>
      </c>
      <c r="B334" s="13">
        <v>331</v>
      </c>
      <c r="C334" s="13" t="s">
        <v>50</v>
      </c>
      <c r="D334" s="13">
        <v>25</v>
      </c>
      <c r="E334" s="13" t="s">
        <v>19</v>
      </c>
      <c r="F334" s="15"/>
      <c r="G334" s="15">
        <v>53981891.780000001</v>
      </c>
      <c r="H334" s="26" t="str">
        <f t="shared" si="5"/>
        <v xml:space="preserve"> </v>
      </c>
      <c r="I334" s="26">
        <v>16858723.420000002</v>
      </c>
      <c r="J334" s="26"/>
      <c r="K334" s="27" t="s">
        <v>422</v>
      </c>
      <c r="L334" s="16" t="s">
        <v>14</v>
      </c>
      <c r="M334" s="17">
        <v>218</v>
      </c>
      <c r="N334" s="17">
        <v>27</v>
      </c>
      <c r="O334" s="17">
        <v>191</v>
      </c>
      <c r="P334" s="13">
        <v>331</v>
      </c>
    </row>
    <row r="335" spans="1:16" x14ac:dyDescent="0.2">
      <c r="A335" s="22"/>
      <c r="B335" s="13">
        <v>332</v>
      </c>
      <c r="C335" s="13">
        <v>347</v>
      </c>
      <c r="D335" s="13">
        <v>42</v>
      </c>
      <c r="E335" s="14" t="s">
        <v>297</v>
      </c>
      <c r="F335" s="15">
        <v>49149233.259999998</v>
      </c>
      <c r="G335" s="15">
        <v>53584017.82</v>
      </c>
      <c r="H335" s="26">
        <f t="shared" si="5"/>
        <v>9.0231001906783401</v>
      </c>
      <c r="I335" s="26">
        <v>513125074.99000001</v>
      </c>
      <c r="J335" s="26">
        <v>24067260.870000001</v>
      </c>
      <c r="K335" s="27" t="s">
        <v>422</v>
      </c>
      <c r="L335" s="16" t="s">
        <v>459</v>
      </c>
      <c r="M335" s="17">
        <v>3241</v>
      </c>
      <c r="N335" s="17">
        <v>860</v>
      </c>
      <c r="O335" s="17">
        <v>2381</v>
      </c>
      <c r="P335" s="13">
        <v>332</v>
      </c>
    </row>
    <row r="336" spans="1:16" x14ac:dyDescent="0.2">
      <c r="A336" s="22" t="s">
        <v>27</v>
      </c>
      <c r="B336" s="13">
        <v>333</v>
      </c>
      <c r="C336" s="13" t="s">
        <v>50</v>
      </c>
      <c r="D336" s="13">
        <v>54</v>
      </c>
      <c r="E336" s="13" t="s">
        <v>19</v>
      </c>
      <c r="F336" s="15"/>
      <c r="G336" s="15">
        <v>53507723.189999998</v>
      </c>
      <c r="H336" s="26" t="str">
        <f t="shared" si="5"/>
        <v xml:space="preserve"> </v>
      </c>
      <c r="I336" s="26">
        <v>185582017</v>
      </c>
      <c r="J336" s="26">
        <v>1472956</v>
      </c>
      <c r="K336" s="27" t="s">
        <v>422</v>
      </c>
      <c r="L336" s="16" t="s">
        <v>442</v>
      </c>
      <c r="M336" s="17">
        <v>535</v>
      </c>
      <c r="N336" s="17">
        <v>58</v>
      </c>
      <c r="O336" s="17">
        <v>477</v>
      </c>
      <c r="P336" s="13">
        <v>333</v>
      </c>
    </row>
    <row r="337" spans="1:16" x14ac:dyDescent="0.2">
      <c r="A337" s="22"/>
      <c r="B337" s="13">
        <v>334</v>
      </c>
      <c r="C337" s="13">
        <v>350</v>
      </c>
      <c r="D337" s="13">
        <v>36</v>
      </c>
      <c r="E337" s="14" t="s">
        <v>298</v>
      </c>
      <c r="F337" s="15">
        <v>48937530.280000001</v>
      </c>
      <c r="G337" s="15">
        <v>53466710.780000001</v>
      </c>
      <c r="H337" s="26">
        <f t="shared" si="5"/>
        <v>9.2550246693814149</v>
      </c>
      <c r="I337" s="26"/>
      <c r="J337" s="26">
        <v>443835.33</v>
      </c>
      <c r="K337" s="29" t="s">
        <v>893</v>
      </c>
      <c r="L337" s="16" t="s">
        <v>11</v>
      </c>
      <c r="M337" s="17">
        <v>1164</v>
      </c>
      <c r="N337" s="17">
        <v>179</v>
      </c>
      <c r="O337" s="17">
        <v>985</v>
      </c>
      <c r="P337" s="13">
        <v>334</v>
      </c>
    </row>
    <row r="338" spans="1:16" x14ac:dyDescent="0.2">
      <c r="A338" s="22" t="s">
        <v>27</v>
      </c>
      <c r="B338" s="13">
        <v>335</v>
      </c>
      <c r="C338" s="13">
        <v>360</v>
      </c>
      <c r="D338" s="13">
        <v>27</v>
      </c>
      <c r="E338" s="14" t="s">
        <v>299</v>
      </c>
      <c r="F338" s="15">
        <v>47785834.530000001</v>
      </c>
      <c r="G338" s="15">
        <v>53426335.039999999</v>
      </c>
      <c r="H338" s="26">
        <f t="shared" si="5"/>
        <v>11.803708286100738</v>
      </c>
      <c r="I338" s="26">
        <v>91358521.030000001</v>
      </c>
      <c r="J338" s="26"/>
      <c r="K338" s="27" t="s">
        <v>422</v>
      </c>
      <c r="L338" s="16" t="s">
        <v>460</v>
      </c>
      <c r="M338" s="17">
        <v>56</v>
      </c>
      <c r="N338" s="17">
        <v>56</v>
      </c>
      <c r="O338" s="17"/>
      <c r="P338" s="13">
        <v>335</v>
      </c>
    </row>
    <row r="339" spans="1:16" x14ac:dyDescent="0.2">
      <c r="A339" s="22" t="s">
        <v>27</v>
      </c>
      <c r="B339" s="13">
        <v>336</v>
      </c>
      <c r="C339" s="13">
        <v>295</v>
      </c>
      <c r="D339" s="13">
        <v>4</v>
      </c>
      <c r="E339" s="14" t="s">
        <v>300</v>
      </c>
      <c r="F339" s="15">
        <v>54866414.280000001</v>
      </c>
      <c r="G339" s="15">
        <v>53384919.939999998</v>
      </c>
      <c r="H339" s="26">
        <f t="shared" si="5"/>
        <v>-2.7001843649550112</v>
      </c>
      <c r="I339" s="26">
        <v>21808673.890000001</v>
      </c>
      <c r="J339" s="26"/>
      <c r="K339" s="27" t="s">
        <v>422</v>
      </c>
      <c r="L339" s="16" t="s">
        <v>11</v>
      </c>
      <c r="M339" s="17">
        <v>95</v>
      </c>
      <c r="N339" s="17">
        <v>65</v>
      </c>
      <c r="O339" s="17">
        <v>30</v>
      </c>
      <c r="P339" s="13">
        <v>336</v>
      </c>
    </row>
    <row r="340" spans="1:16" x14ac:dyDescent="0.2">
      <c r="A340" s="22" t="s">
        <v>27</v>
      </c>
      <c r="B340" s="13">
        <v>337</v>
      </c>
      <c r="C340" s="13" t="s">
        <v>50</v>
      </c>
      <c r="D340" s="13">
        <v>28</v>
      </c>
      <c r="E340" s="13" t="s">
        <v>19</v>
      </c>
      <c r="F340" s="15"/>
      <c r="G340" s="15">
        <v>53310586.439999998</v>
      </c>
      <c r="H340" s="26" t="str">
        <f t="shared" si="5"/>
        <v xml:space="preserve"> </v>
      </c>
      <c r="I340" s="26"/>
      <c r="J340" s="26"/>
      <c r="K340" s="28" t="s">
        <v>422</v>
      </c>
      <c r="L340" s="16" t="s">
        <v>461</v>
      </c>
      <c r="M340" s="17">
        <v>1081</v>
      </c>
      <c r="N340" s="17">
        <v>548</v>
      </c>
      <c r="O340" s="17">
        <v>533</v>
      </c>
      <c r="P340" s="13">
        <v>337</v>
      </c>
    </row>
    <row r="341" spans="1:16" x14ac:dyDescent="0.2">
      <c r="A341" s="22" t="s">
        <v>27</v>
      </c>
      <c r="B341" s="13">
        <v>338</v>
      </c>
      <c r="C341" s="13">
        <v>569</v>
      </c>
      <c r="D341" s="13">
        <v>28</v>
      </c>
      <c r="E341" s="14" t="s">
        <v>301</v>
      </c>
      <c r="F341" s="15">
        <v>32284126.190000001</v>
      </c>
      <c r="G341" s="15">
        <v>53237337.280000001</v>
      </c>
      <c r="H341" s="26">
        <f t="shared" si="5"/>
        <v>64.902518862320179</v>
      </c>
      <c r="I341" s="26">
        <v>8444.2900000000009</v>
      </c>
      <c r="J341" s="26">
        <v>352506.79</v>
      </c>
      <c r="K341" s="27" t="s">
        <v>422</v>
      </c>
      <c r="L341" s="16" t="s">
        <v>11</v>
      </c>
      <c r="M341" s="17"/>
      <c r="N341" s="17"/>
      <c r="O341" s="17"/>
      <c r="P341" s="13">
        <v>338</v>
      </c>
    </row>
    <row r="342" spans="1:16" x14ac:dyDescent="0.2">
      <c r="A342" s="22"/>
      <c r="B342" s="13">
        <v>339</v>
      </c>
      <c r="C342" s="13">
        <v>326</v>
      </c>
      <c r="D342" s="13">
        <v>37</v>
      </c>
      <c r="E342" s="14" t="s">
        <v>302</v>
      </c>
      <c r="F342" s="15">
        <v>51274183.159999996</v>
      </c>
      <c r="G342" s="15">
        <v>53151863.490000002</v>
      </c>
      <c r="H342" s="26">
        <f t="shared" si="5"/>
        <v>3.6620385041351984</v>
      </c>
      <c r="I342" s="26">
        <v>15440781.33</v>
      </c>
      <c r="J342" s="26">
        <v>-1887645</v>
      </c>
      <c r="K342" s="27" t="s">
        <v>422</v>
      </c>
      <c r="L342" s="16" t="s">
        <v>11</v>
      </c>
      <c r="M342" s="17">
        <v>1024</v>
      </c>
      <c r="N342" s="17">
        <v>230</v>
      </c>
      <c r="O342" s="17">
        <v>794</v>
      </c>
      <c r="P342" s="13">
        <v>339</v>
      </c>
    </row>
    <row r="343" spans="1:16" x14ac:dyDescent="0.2">
      <c r="A343" s="22" t="s">
        <v>27</v>
      </c>
      <c r="B343" s="13">
        <v>340</v>
      </c>
      <c r="C343" s="13">
        <v>311</v>
      </c>
      <c r="D343" s="13">
        <v>29</v>
      </c>
      <c r="E343" s="14" t="s">
        <v>303</v>
      </c>
      <c r="F343" s="15">
        <v>53030329.490000002</v>
      </c>
      <c r="G343" s="15">
        <v>53142182.170000002</v>
      </c>
      <c r="H343" s="26">
        <f t="shared" si="5"/>
        <v>0.21092209133094661</v>
      </c>
      <c r="I343" s="26">
        <v>13106311.02</v>
      </c>
      <c r="J343" s="26">
        <v>132313.10999999999</v>
      </c>
      <c r="K343" s="27" t="s">
        <v>893</v>
      </c>
      <c r="L343" s="16" t="s">
        <v>11</v>
      </c>
      <c r="M343" s="17">
        <v>21</v>
      </c>
      <c r="N343" s="17">
        <v>21</v>
      </c>
      <c r="O343" s="17"/>
      <c r="P343" s="13">
        <v>340</v>
      </c>
    </row>
    <row r="344" spans="1:16" x14ac:dyDescent="0.2">
      <c r="A344" s="22" t="s">
        <v>27</v>
      </c>
      <c r="B344" s="13">
        <v>341</v>
      </c>
      <c r="C344" s="13">
        <v>345</v>
      </c>
      <c r="D344" s="13">
        <v>8</v>
      </c>
      <c r="E344" s="14" t="s">
        <v>304</v>
      </c>
      <c r="F344" s="15">
        <v>49459119.520000003</v>
      </c>
      <c r="G344" s="15">
        <v>53057953.280000001</v>
      </c>
      <c r="H344" s="26">
        <f t="shared" si="5"/>
        <v>7.2763805642450263</v>
      </c>
      <c r="I344" s="26">
        <v>1392082.15</v>
      </c>
      <c r="J344" s="26">
        <v>5823459.2199999997</v>
      </c>
      <c r="K344" s="27" t="s">
        <v>893</v>
      </c>
      <c r="L344" s="16" t="s">
        <v>11</v>
      </c>
      <c r="M344" s="17">
        <v>67</v>
      </c>
      <c r="N344" s="17">
        <v>31</v>
      </c>
      <c r="O344" s="17">
        <v>36</v>
      </c>
      <c r="P344" s="13">
        <v>341</v>
      </c>
    </row>
    <row r="345" spans="1:16" x14ac:dyDescent="0.2">
      <c r="A345" s="22" t="s">
        <v>27</v>
      </c>
      <c r="B345" s="13">
        <v>342</v>
      </c>
      <c r="C345" s="13" t="s">
        <v>50</v>
      </c>
      <c r="D345" s="13">
        <v>4</v>
      </c>
      <c r="E345" s="13" t="s">
        <v>17</v>
      </c>
      <c r="F345" s="15"/>
      <c r="G345" s="15">
        <v>52999239.899999999</v>
      </c>
      <c r="H345" s="26" t="str">
        <f t="shared" si="5"/>
        <v xml:space="preserve"> </v>
      </c>
      <c r="I345" s="26"/>
      <c r="J345" s="26"/>
      <c r="K345" s="27" t="s">
        <v>27</v>
      </c>
      <c r="L345" s="16"/>
      <c r="M345" s="17"/>
      <c r="N345" s="17"/>
      <c r="O345" s="17"/>
      <c r="P345" s="13">
        <v>342</v>
      </c>
    </row>
    <row r="346" spans="1:16" x14ac:dyDescent="0.2">
      <c r="A346" s="22" t="s">
        <v>27</v>
      </c>
      <c r="B346" s="13">
        <v>343</v>
      </c>
      <c r="C346" s="13">
        <v>241</v>
      </c>
      <c r="D346" s="13">
        <v>26</v>
      </c>
      <c r="E346" s="14" t="s">
        <v>305</v>
      </c>
      <c r="F346" s="15">
        <v>63749985.030000001</v>
      </c>
      <c r="G346" s="15">
        <v>52790428.060000002</v>
      </c>
      <c r="H346" s="26">
        <f t="shared" si="5"/>
        <v>-17.191465950686201</v>
      </c>
      <c r="I346" s="26">
        <v>216459883.63</v>
      </c>
      <c r="J346" s="26"/>
      <c r="K346" s="27" t="s">
        <v>422</v>
      </c>
      <c r="L346" s="16" t="s">
        <v>14</v>
      </c>
      <c r="M346" s="17">
        <v>371</v>
      </c>
      <c r="N346" s="17">
        <v>119</v>
      </c>
      <c r="O346" s="17">
        <v>252</v>
      </c>
      <c r="P346" s="13">
        <v>343</v>
      </c>
    </row>
    <row r="347" spans="1:16" x14ac:dyDescent="0.2">
      <c r="A347" s="22" t="s">
        <v>27</v>
      </c>
      <c r="B347" s="13">
        <v>344</v>
      </c>
      <c r="C347" s="13" t="s">
        <v>50</v>
      </c>
      <c r="D347" s="13">
        <v>5</v>
      </c>
      <c r="E347" s="14" t="s">
        <v>17</v>
      </c>
      <c r="F347" s="15"/>
      <c r="G347" s="15">
        <v>52696121.060000002</v>
      </c>
      <c r="H347" s="26" t="str">
        <f t="shared" si="5"/>
        <v xml:space="preserve"> </v>
      </c>
      <c r="I347" s="26"/>
      <c r="J347" s="26"/>
      <c r="K347" s="27" t="s">
        <v>27</v>
      </c>
      <c r="L347" s="16"/>
      <c r="M347" s="17"/>
      <c r="N347" s="17"/>
      <c r="O347" s="17"/>
      <c r="P347" s="13">
        <v>344</v>
      </c>
    </row>
    <row r="348" spans="1:16" x14ac:dyDescent="0.2">
      <c r="A348" s="22" t="s">
        <v>27</v>
      </c>
      <c r="B348" s="13">
        <v>345</v>
      </c>
      <c r="C348" s="13">
        <v>367</v>
      </c>
      <c r="D348" s="13">
        <v>3</v>
      </c>
      <c r="E348" s="14" t="s">
        <v>306</v>
      </c>
      <c r="F348" s="15">
        <v>46682139.439999998</v>
      </c>
      <c r="G348" s="15">
        <v>52630161.32</v>
      </c>
      <c r="H348" s="26">
        <f t="shared" si="5"/>
        <v>12.741536594836072</v>
      </c>
      <c r="I348" s="26">
        <v>13031869.9</v>
      </c>
      <c r="J348" s="26">
        <v>461872.59</v>
      </c>
      <c r="K348" s="27" t="s">
        <v>893</v>
      </c>
      <c r="L348" s="16" t="s">
        <v>11</v>
      </c>
      <c r="M348" s="17">
        <v>35</v>
      </c>
      <c r="N348" s="17">
        <v>35</v>
      </c>
      <c r="O348" s="17"/>
      <c r="P348" s="13">
        <v>345</v>
      </c>
    </row>
    <row r="349" spans="1:16" x14ac:dyDescent="0.2">
      <c r="A349" s="22" t="s">
        <v>27</v>
      </c>
      <c r="B349" s="13">
        <v>346</v>
      </c>
      <c r="C349" s="13" t="s">
        <v>50</v>
      </c>
      <c r="D349" s="13">
        <v>20</v>
      </c>
      <c r="E349" s="14" t="s">
        <v>307</v>
      </c>
      <c r="F349" s="15"/>
      <c r="G349" s="15">
        <v>52204544.899999999</v>
      </c>
      <c r="H349" s="26" t="str">
        <f t="shared" si="5"/>
        <v xml:space="preserve"> </v>
      </c>
      <c r="I349" s="26">
        <v>145121.45000000001</v>
      </c>
      <c r="J349" s="26">
        <v>306816.45</v>
      </c>
      <c r="K349" s="27" t="s">
        <v>893</v>
      </c>
      <c r="L349" s="16" t="s">
        <v>11</v>
      </c>
      <c r="M349" s="17"/>
      <c r="N349" s="17"/>
      <c r="O349" s="17"/>
      <c r="P349" s="13">
        <v>346</v>
      </c>
    </row>
    <row r="350" spans="1:16" x14ac:dyDescent="0.2">
      <c r="A350" s="22" t="s">
        <v>27</v>
      </c>
      <c r="B350" s="13">
        <v>347</v>
      </c>
      <c r="C350" s="13">
        <v>497</v>
      </c>
      <c r="D350" s="13">
        <v>15</v>
      </c>
      <c r="E350" s="14" t="s">
        <v>308</v>
      </c>
      <c r="F350" s="15">
        <v>36320686.619999997</v>
      </c>
      <c r="G350" s="15">
        <v>51896122.810000002</v>
      </c>
      <c r="H350" s="26">
        <f t="shared" si="5"/>
        <v>42.883099521096021</v>
      </c>
      <c r="I350" s="26"/>
      <c r="J350" s="26"/>
      <c r="K350" s="27" t="s">
        <v>422</v>
      </c>
      <c r="L350" s="16" t="s">
        <v>11</v>
      </c>
      <c r="M350" s="17">
        <v>177</v>
      </c>
      <c r="N350" s="17">
        <v>25</v>
      </c>
      <c r="O350" s="17">
        <v>152</v>
      </c>
      <c r="P350" s="13">
        <v>347</v>
      </c>
    </row>
    <row r="351" spans="1:16" x14ac:dyDescent="0.2">
      <c r="A351" s="22" t="s">
        <v>27</v>
      </c>
      <c r="B351" s="13">
        <v>348</v>
      </c>
      <c r="C351" s="13">
        <v>268</v>
      </c>
      <c r="D351" s="13">
        <v>29</v>
      </c>
      <c r="E351" s="14" t="s">
        <v>309</v>
      </c>
      <c r="F351" s="15">
        <v>58557298.810000002</v>
      </c>
      <c r="G351" s="15">
        <v>51860540.009999998</v>
      </c>
      <c r="H351" s="26">
        <f t="shared" si="5"/>
        <v>-11.43624951302634</v>
      </c>
      <c r="I351" s="26"/>
      <c r="J351" s="26">
        <v>195566.22</v>
      </c>
      <c r="K351" s="28" t="s">
        <v>893</v>
      </c>
      <c r="L351" s="16" t="s">
        <v>11</v>
      </c>
      <c r="M351" s="17">
        <v>7</v>
      </c>
      <c r="N351" s="17">
        <v>7</v>
      </c>
      <c r="O351" s="17"/>
      <c r="P351" s="13">
        <v>348</v>
      </c>
    </row>
    <row r="352" spans="1:16" x14ac:dyDescent="0.2">
      <c r="A352" s="22" t="s">
        <v>27</v>
      </c>
      <c r="B352" s="13">
        <v>349</v>
      </c>
      <c r="C352" s="13" t="s">
        <v>50</v>
      </c>
      <c r="D352" s="13">
        <v>30</v>
      </c>
      <c r="E352" s="13" t="s">
        <v>19</v>
      </c>
      <c r="F352" s="15"/>
      <c r="G352" s="15">
        <v>51815758.439999998</v>
      </c>
      <c r="H352" s="26" t="str">
        <f t="shared" si="5"/>
        <v xml:space="preserve"> </v>
      </c>
      <c r="I352" s="26"/>
      <c r="J352" s="26"/>
      <c r="K352" s="27" t="s">
        <v>893</v>
      </c>
      <c r="L352" s="16" t="s">
        <v>11</v>
      </c>
      <c r="M352" s="17">
        <v>16</v>
      </c>
      <c r="N352" s="17">
        <v>16</v>
      </c>
      <c r="O352" s="17"/>
      <c r="P352" s="13">
        <v>349</v>
      </c>
    </row>
    <row r="353" spans="1:16" x14ac:dyDescent="0.2">
      <c r="A353" s="22" t="s">
        <v>27</v>
      </c>
      <c r="B353" s="13">
        <v>350</v>
      </c>
      <c r="C353" s="13">
        <v>446</v>
      </c>
      <c r="D353" s="13">
        <v>8</v>
      </c>
      <c r="E353" s="14" t="s">
        <v>310</v>
      </c>
      <c r="F353" s="15">
        <v>40227586.93</v>
      </c>
      <c r="G353" s="15">
        <v>51371499.850000001</v>
      </c>
      <c r="H353" s="26">
        <f t="shared" si="5"/>
        <v>27.702166026989183</v>
      </c>
      <c r="I353" s="26">
        <v>8410742</v>
      </c>
      <c r="J353" s="26">
        <v>1030313</v>
      </c>
      <c r="K353" s="27" t="s">
        <v>422</v>
      </c>
      <c r="L353" s="16" t="s">
        <v>442</v>
      </c>
      <c r="M353" s="17">
        <v>476</v>
      </c>
      <c r="N353" s="17">
        <v>159</v>
      </c>
      <c r="O353" s="17">
        <v>317</v>
      </c>
      <c r="P353" s="13">
        <v>350</v>
      </c>
    </row>
    <row r="354" spans="1:16" x14ac:dyDescent="0.2">
      <c r="A354" s="22"/>
      <c r="B354" s="13">
        <v>351</v>
      </c>
      <c r="C354" s="13">
        <v>486</v>
      </c>
      <c r="D354" s="13">
        <v>38</v>
      </c>
      <c r="E354" s="14" t="s">
        <v>311</v>
      </c>
      <c r="F354" s="15">
        <v>37073129</v>
      </c>
      <c r="G354" s="15">
        <v>51202402.390000001</v>
      </c>
      <c r="H354" s="26">
        <f t="shared" si="5"/>
        <v>38.11189875556498</v>
      </c>
      <c r="I354" s="26"/>
      <c r="J354" s="26">
        <v>781570.82</v>
      </c>
      <c r="K354" s="27" t="s">
        <v>892</v>
      </c>
      <c r="L354" s="16" t="s">
        <v>11</v>
      </c>
      <c r="M354" s="17">
        <v>8</v>
      </c>
      <c r="N354" s="17">
        <v>8</v>
      </c>
      <c r="O354" s="17"/>
      <c r="P354" s="13">
        <v>351</v>
      </c>
    </row>
    <row r="355" spans="1:16" x14ac:dyDescent="0.2">
      <c r="A355" s="22"/>
      <c r="B355" s="13">
        <v>352</v>
      </c>
      <c r="C355" s="13">
        <v>418</v>
      </c>
      <c r="D355" s="13">
        <v>41</v>
      </c>
      <c r="E355" s="14" t="s">
        <v>312</v>
      </c>
      <c r="F355" s="15">
        <v>42009628.43</v>
      </c>
      <c r="G355" s="15">
        <v>51046038</v>
      </c>
      <c r="H355" s="26">
        <f t="shared" si="5"/>
        <v>21.510329673725227</v>
      </c>
      <c r="I355" s="26">
        <v>57109</v>
      </c>
      <c r="J355" s="26"/>
      <c r="K355" s="27" t="s">
        <v>422</v>
      </c>
      <c r="L355" s="16" t="s">
        <v>11</v>
      </c>
      <c r="M355" s="17">
        <v>900</v>
      </c>
      <c r="N355" s="17">
        <v>200</v>
      </c>
      <c r="O355" s="17">
        <v>700</v>
      </c>
      <c r="P355" s="13">
        <v>352</v>
      </c>
    </row>
    <row r="356" spans="1:16" x14ac:dyDescent="0.2">
      <c r="A356" s="22" t="s">
        <v>27</v>
      </c>
      <c r="B356" s="13">
        <v>353</v>
      </c>
      <c r="C356" s="13">
        <v>669</v>
      </c>
      <c r="D356" s="13">
        <v>41</v>
      </c>
      <c r="E356" s="14" t="s">
        <v>313</v>
      </c>
      <c r="F356" s="15">
        <v>27912537.07</v>
      </c>
      <c r="G356" s="15">
        <v>51012793.189999998</v>
      </c>
      <c r="H356" s="26">
        <f t="shared" si="5"/>
        <v>82.75942836034001</v>
      </c>
      <c r="I356" s="26">
        <v>2108068783.1700001</v>
      </c>
      <c r="J356" s="26"/>
      <c r="K356" s="27" t="s">
        <v>422</v>
      </c>
      <c r="L356" s="16" t="s">
        <v>11</v>
      </c>
      <c r="M356" s="17">
        <v>2196</v>
      </c>
      <c r="N356" s="17">
        <v>454</v>
      </c>
      <c r="O356" s="17">
        <v>1742</v>
      </c>
      <c r="P356" s="13">
        <v>353</v>
      </c>
    </row>
    <row r="357" spans="1:16" x14ac:dyDescent="0.2">
      <c r="A357" s="22" t="s">
        <v>27</v>
      </c>
      <c r="B357" s="13">
        <v>354</v>
      </c>
      <c r="C357" s="13" t="s">
        <v>50</v>
      </c>
      <c r="D357" s="13">
        <v>42</v>
      </c>
      <c r="E357" s="13" t="s">
        <v>969</v>
      </c>
      <c r="F357" s="15"/>
      <c r="G357" s="15">
        <v>51007593.890000001</v>
      </c>
      <c r="H357" s="26" t="str">
        <f t="shared" si="5"/>
        <v xml:space="preserve"> </v>
      </c>
      <c r="I357" s="26"/>
      <c r="J357" s="26"/>
      <c r="K357" s="27" t="s">
        <v>27</v>
      </c>
      <c r="L357" s="16"/>
      <c r="M357" s="17"/>
      <c r="N357" s="17"/>
      <c r="O357" s="17"/>
      <c r="P357" s="13">
        <v>354</v>
      </c>
    </row>
    <row r="358" spans="1:16" x14ac:dyDescent="0.2">
      <c r="A358" s="22" t="s">
        <v>27</v>
      </c>
      <c r="B358" s="13">
        <v>355</v>
      </c>
      <c r="C358" s="13">
        <v>403</v>
      </c>
      <c r="D358" s="13">
        <v>18</v>
      </c>
      <c r="E358" s="14" t="s">
        <v>314</v>
      </c>
      <c r="F358" s="15">
        <v>43130144.280000001</v>
      </c>
      <c r="G358" s="15">
        <v>50986593.560000002</v>
      </c>
      <c r="H358" s="26">
        <f t="shared" si="5"/>
        <v>18.215680497139299</v>
      </c>
      <c r="I358" s="26">
        <v>796628955.24000001</v>
      </c>
      <c r="J358" s="26">
        <v>89289660.459999993</v>
      </c>
      <c r="K358" s="27" t="s">
        <v>422</v>
      </c>
      <c r="L358" s="16" t="s">
        <v>11</v>
      </c>
      <c r="M358" s="17">
        <v>2173</v>
      </c>
      <c r="N358" s="17">
        <v>190</v>
      </c>
      <c r="O358" s="17">
        <v>1983</v>
      </c>
      <c r="P358" s="13">
        <v>355</v>
      </c>
    </row>
    <row r="359" spans="1:16" x14ac:dyDescent="0.2">
      <c r="A359" s="22" t="s">
        <v>27</v>
      </c>
      <c r="B359" s="13">
        <v>356</v>
      </c>
      <c r="C359" s="13" t="s">
        <v>50</v>
      </c>
      <c r="D359" s="13">
        <v>29</v>
      </c>
      <c r="E359" s="13" t="s">
        <v>19</v>
      </c>
      <c r="F359" s="15"/>
      <c r="G359" s="15">
        <v>50913394.060000002</v>
      </c>
      <c r="H359" s="26" t="str">
        <f t="shared" si="5"/>
        <v xml:space="preserve"> </v>
      </c>
      <c r="I359" s="26"/>
      <c r="J359" s="26"/>
      <c r="K359" s="27" t="s">
        <v>422</v>
      </c>
      <c r="L359" s="16" t="s">
        <v>14</v>
      </c>
      <c r="M359" s="17">
        <v>496</v>
      </c>
      <c r="N359" s="17">
        <v>371</v>
      </c>
      <c r="O359" s="17">
        <v>125</v>
      </c>
      <c r="P359" s="13">
        <v>356</v>
      </c>
    </row>
    <row r="360" spans="1:16" x14ac:dyDescent="0.2">
      <c r="A360" s="22" t="s">
        <v>27</v>
      </c>
      <c r="B360" s="13">
        <v>357</v>
      </c>
      <c r="C360" s="13">
        <v>760</v>
      </c>
      <c r="D360" s="13">
        <v>31</v>
      </c>
      <c r="E360" s="14" t="s">
        <v>315</v>
      </c>
      <c r="F360" s="15">
        <v>24430707.920000002</v>
      </c>
      <c r="G360" s="15">
        <v>50848981.079999998</v>
      </c>
      <c r="H360" s="26">
        <f t="shared" si="5"/>
        <v>108.13552045445599</v>
      </c>
      <c r="I360" s="26">
        <v>143436830.81999999</v>
      </c>
      <c r="J360" s="26">
        <v>2056185.48</v>
      </c>
      <c r="K360" s="27" t="s">
        <v>422</v>
      </c>
      <c r="L360" s="16" t="s">
        <v>11</v>
      </c>
      <c r="M360" s="17">
        <v>167</v>
      </c>
      <c r="N360" s="17">
        <v>30</v>
      </c>
      <c r="O360" s="17">
        <v>137</v>
      </c>
      <c r="P360" s="13">
        <v>357</v>
      </c>
    </row>
    <row r="361" spans="1:16" x14ac:dyDescent="0.2">
      <c r="A361" s="22" t="s">
        <v>27</v>
      </c>
      <c r="B361" s="13">
        <v>358</v>
      </c>
      <c r="C361" s="13">
        <v>449</v>
      </c>
      <c r="D361" s="13">
        <v>13</v>
      </c>
      <c r="E361" s="14" t="s">
        <v>316</v>
      </c>
      <c r="F361" s="15">
        <v>40168360.619999997</v>
      </c>
      <c r="G361" s="15">
        <v>50831483.939999998</v>
      </c>
      <c r="H361" s="26">
        <f t="shared" si="5"/>
        <v>26.546075456937583</v>
      </c>
      <c r="I361" s="26">
        <v>123942513.51000001</v>
      </c>
      <c r="J361" s="26">
        <v>-395754.9</v>
      </c>
      <c r="K361" s="27" t="s">
        <v>422</v>
      </c>
      <c r="L361" s="16" t="s">
        <v>11</v>
      </c>
      <c r="M361" s="17">
        <v>130</v>
      </c>
      <c r="N361" s="17">
        <v>16</v>
      </c>
      <c r="O361" s="17">
        <v>114</v>
      </c>
      <c r="P361" s="13">
        <v>358</v>
      </c>
    </row>
    <row r="362" spans="1:16" x14ac:dyDescent="0.2">
      <c r="A362" s="22" t="s">
        <v>27</v>
      </c>
      <c r="B362" s="13">
        <v>359</v>
      </c>
      <c r="C362" s="13">
        <v>487</v>
      </c>
      <c r="D362" s="13">
        <v>5</v>
      </c>
      <c r="E362" s="14" t="s">
        <v>317</v>
      </c>
      <c r="F362" s="15">
        <v>37049123.619999997</v>
      </c>
      <c r="G362" s="15">
        <v>50826415.159999996</v>
      </c>
      <c r="H362" s="26">
        <f t="shared" si="5"/>
        <v>37.186551782732828</v>
      </c>
      <c r="I362" s="26"/>
      <c r="J362" s="26"/>
      <c r="K362" s="27" t="s">
        <v>893</v>
      </c>
      <c r="L362" s="16" t="s">
        <v>11</v>
      </c>
      <c r="M362" s="17">
        <v>2</v>
      </c>
      <c r="N362" s="17">
        <v>2</v>
      </c>
      <c r="O362" s="17"/>
      <c r="P362" s="13">
        <v>359</v>
      </c>
    </row>
    <row r="363" spans="1:16" x14ac:dyDescent="0.2">
      <c r="A363" s="22" t="s">
        <v>27</v>
      </c>
      <c r="B363" s="13">
        <v>360</v>
      </c>
      <c r="C363" s="13">
        <v>317</v>
      </c>
      <c r="D363" s="13">
        <v>34</v>
      </c>
      <c r="E363" s="14" t="s">
        <v>318</v>
      </c>
      <c r="F363" s="15">
        <v>52066532.159999996</v>
      </c>
      <c r="G363" s="15">
        <v>50678528.030000001</v>
      </c>
      <c r="H363" s="26">
        <f t="shared" si="5"/>
        <v>-2.6658278790964429</v>
      </c>
      <c r="I363" s="26">
        <v>2209610.38</v>
      </c>
      <c r="J363" s="26">
        <v>327771.03999999998</v>
      </c>
      <c r="K363" s="27" t="s">
        <v>423</v>
      </c>
      <c r="L363" s="16" t="s">
        <v>11</v>
      </c>
      <c r="M363" s="17">
        <v>29</v>
      </c>
      <c r="N363" s="17">
        <v>4</v>
      </c>
      <c r="O363" s="17">
        <v>25</v>
      </c>
      <c r="P363" s="13">
        <v>360</v>
      </c>
    </row>
    <row r="364" spans="1:16" x14ac:dyDescent="0.2">
      <c r="A364" s="22" t="s">
        <v>27</v>
      </c>
      <c r="B364" s="13">
        <v>361</v>
      </c>
      <c r="C364" s="13">
        <v>342</v>
      </c>
      <c r="D364" s="13">
        <v>19</v>
      </c>
      <c r="E364" s="14" t="s">
        <v>319</v>
      </c>
      <c r="F364" s="15">
        <v>49714936.43</v>
      </c>
      <c r="G364" s="15">
        <v>50596965.869999997</v>
      </c>
      <c r="H364" s="26">
        <f t="shared" si="5"/>
        <v>1.7741739270690196</v>
      </c>
      <c r="I364" s="26">
        <v>50132647.850000001</v>
      </c>
      <c r="J364" s="26">
        <v>5009515.67</v>
      </c>
      <c r="K364" s="27" t="s">
        <v>893</v>
      </c>
      <c r="L364" s="16" t="s">
        <v>11</v>
      </c>
      <c r="M364" s="17">
        <v>44</v>
      </c>
      <c r="N364" s="17">
        <v>4</v>
      </c>
      <c r="O364" s="17">
        <v>40</v>
      </c>
      <c r="P364" s="13">
        <v>361</v>
      </c>
    </row>
    <row r="365" spans="1:16" x14ac:dyDescent="0.2">
      <c r="A365" s="22"/>
      <c r="B365" s="13">
        <v>362</v>
      </c>
      <c r="C365" s="13">
        <v>188</v>
      </c>
      <c r="D365" s="13">
        <v>39</v>
      </c>
      <c r="E365" s="14" t="s">
        <v>320</v>
      </c>
      <c r="F365" s="15">
        <v>83058230.25</v>
      </c>
      <c r="G365" s="15">
        <v>50459195.130000003</v>
      </c>
      <c r="H365" s="26">
        <f t="shared" si="5"/>
        <v>-39.248410448764645</v>
      </c>
      <c r="I365" s="26">
        <v>2524445.94</v>
      </c>
      <c r="J365" s="26">
        <v>2308669.9</v>
      </c>
      <c r="K365" s="27" t="s">
        <v>423</v>
      </c>
      <c r="L365" s="16" t="s">
        <v>11</v>
      </c>
      <c r="M365" s="17">
        <v>9</v>
      </c>
      <c r="N365" s="17">
        <v>9</v>
      </c>
      <c r="O365" s="17"/>
      <c r="P365" s="13">
        <v>362</v>
      </c>
    </row>
    <row r="366" spans="1:16" x14ac:dyDescent="0.2">
      <c r="A366" s="22"/>
      <c r="B366" s="13">
        <v>363</v>
      </c>
      <c r="C366" s="13" t="s">
        <v>50</v>
      </c>
      <c r="D366" s="13">
        <v>40</v>
      </c>
      <c r="E366" s="13" t="s">
        <v>19</v>
      </c>
      <c r="F366" s="15"/>
      <c r="G366" s="15">
        <v>50374728.840000004</v>
      </c>
      <c r="H366" s="26" t="str">
        <f t="shared" si="5"/>
        <v xml:space="preserve"> </v>
      </c>
      <c r="I366" s="26">
        <v>1600183.76</v>
      </c>
      <c r="J366" s="26">
        <v>4319842</v>
      </c>
      <c r="K366" s="28" t="s">
        <v>422</v>
      </c>
      <c r="L366" s="16" t="s">
        <v>11</v>
      </c>
      <c r="M366" s="17">
        <v>276</v>
      </c>
      <c r="N366" s="17"/>
      <c r="O366" s="17"/>
      <c r="P366" s="13">
        <v>363</v>
      </c>
    </row>
    <row r="367" spans="1:16" x14ac:dyDescent="0.2">
      <c r="A367" s="22" t="s">
        <v>27</v>
      </c>
      <c r="B367" s="13">
        <v>364</v>
      </c>
      <c r="C367" s="13">
        <v>126</v>
      </c>
      <c r="D367" s="13">
        <v>43</v>
      </c>
      <c r="E367" s="14" t="s">
        <v>321</v>
      </c>
      <c r="F367" s="15">
        <v>111457493.87</v>
      </c>
      <c r="G367" s="15">
        <v>50216257.350000001</v>
      </c>
      <c r="H367" s="26">
        <f t="shared" si="5"/>
        <v>-54.945822298345924</v>
      </c>
      <c r="I367" s="26">
        <v>284500303.56</v>
      </c>
      <c r="J367" s="26">
        <v>20711159.23</v>
      </c>
      <c r="K367" s="27" t="s">
        <v>422</v>
      </c>
      <c r="L367" s="16" t="s">
        <v>11</v>
      </c>
      <c r="M367" s="17">
        <v>820</v>
      </c>
      <c r="N367" s="17">
        <v>250</v>
      </c>
      <c r="O367" s="17">
        <v>570</v>
      </c>
      <c r="P367" s="13">
        <v>364</v>
      </c>
    </row>
    <row r="368" spans="1:16" x14ac:dyDescent="0.2">
      <c r="A368" s="22" t="s">
        <v>27</v>
      </c>
      <c r="B368" s="13">
        <v>365</v>
      </c>
      <c r="C368" s="13" t="s">
        <v>50</v>
      </c>
      <c r="D368" s="13">
        <v>6</v>
      </c>
      <c r="E368" s="13" t="s">
        <v>17</v>
      </c>
      <c r="F368" s="15"/>
      <c r="G368" s="15">
        <v>49941189.289999999</v>
      </c>
      <c r="H368" s="26" t="str">
        <f t="shared" si="5"/>
        <v xml:space="preserve"> </v>
      </c>
      <c r="I368" s="26"/>
      <c r="J368" s="26"/>
      <c r="K368" s="27" t="s">
        <v>27</v>
      </c>
      <c r="L368" s="16"/>
      <c r="M368" s="17"/>
      <c r="N368" s="17"/>
      <c r="O368" s="17"/>
      <c r="P368" s="13">
        <v>365</v>
      </c>
    </row>
    <row r="369" spans="1:16" x14ac:dyDescent="0.2">
      <c r="A369" s="22" t="s">
        <v>27</v>
      </c>
      <c r="B369" s="13">
        <v>366</v>
      </c>
      <c r="C369" s="13" t="s">
        <v>50</v>
      </c>
      <c r="D369" s="13">
        <v>31</v>
      </c>
      <c r="E369" s="14" t="s">
        <v>322</v>
      </c>
      <c r="F369" s="15"/>
      <c r="G369" s="15">
        <v>49937160.109999999</v>
      </c>
      <c r="H369" s="26" t="str">
        <f t="shared" si="5"/>
        <v xml:space="preserve"> </v>
      </c>
      <c r="I369" s="26">
        <v>84149946.060000002</v>
      </c>
      <c r="J369" s="26"/>
      <c r="K369" s="27" t="s">
        <v>422</v>
      </c>
      <c r="L369" s="16" t="s">
        <v>14</v>
      </c>
      <c r="M369" s="17">
        <v>1693</v>
      </c>
      <c r="N369" s="17">
        <v>145</v>
      </c>
      <c r="O369" s="17">
        <v>1548</v>
      </c>
      <c r="P369" s="13">
        <v>366</v>
      </c>
    </row>
    <row r="370" spans="1:16" x14ac:dyDescent="0.2">
      <c r="A370" s="22" t="s">
        <v>27</v>
      </c>
      <c r="B370" s="13">
        <v>367</v>
      </c>
      <c r="C370" s="13">
        <v>154</v>
      </c>
      <c r="D370" s="13">
        <v>45</v>
      </c>
      <c r="E370" s="14" t="s">
        <v>323</v>
      </c>
      <c r="F370" s="15">
        <v>95890437.019999996</v>
      </c>
      <c r="G370" s="15">
        <v>49799476.329999998</v>
      </c>
      <c r="H370" s="26">
        <f t="shared" si="5"/>
        <v>-48.066274513262201</v>
      </c>
      <c r="I370" s="26">
        <v>56364985.509999998</v>
      </c>
      <c r="J370" s="26"/>
      <c r="K370" s="27" t="s">
        <v>892</v>
      </c>
      <c r="L370" s="16" t="s">
        <v>11</v>
      </c>
      <c r="M370" s="17">
        <v>30</v>
      </c>
      <c r="N370" s="17">
        <v>30</v>
      </c>
      <c r="O370" s="17"/>
      <c r="P370" s="13">
        <v>367</v>
      </c>
    </row>
    <row r="371" spans="1:16" x14ac:dyDescent="0.2">
      <c r="A371" s="22"/>
      <c r="B371" s="13">
        <v>368</v>
      </c>
      <c r="C371" s="13" t="s">
        <v>50</v>
      </c>
      <c r="D371" s="13">
        <v>47</v>
      </c>
      <c r="E371" s="13" t="s">
        <v>19</v>
      </c>
      <c r="F371" s="15"/>
      <c r="G371" s="15">
        <v>49666568.799999997</v>
      </c>
      <c r="H371" s="26" t="str">
        <f t="shared" si="5"/>
        <v xml:space="preserve"> </v>
      </c>
      <c r="I371" s="26">
        <v>11907113.17</v>
      </c>
      <c r="J371" s="26">
        <v>6375316.6600000001</v>
      </c>
      <c r="K371" s="27" t="s">
        <v>422</v>
      </c>
      <c r="L371" s="16" t="s">
        <v>11</v>
      </c>
      <c r="M371" s="17">
        <v>460</v>
      </c>
      <c r="N371" s="17">
        <v>100</v>
      </c>
      <c r="O371" s="17">
        <v>360</v>
      </c>
      <c r="P371" s="13">
        <v>368</v>
      </c>
    </row>
    <row r="372" spans="1:16" x14ac:dyDescent="0.2">
      <c r="A372" s="22" t="s">
        <v>27</v>
      </c>
      <c r="B372" s="13">
        <v>369</v>
      </c>
      <c r="C372" s="13" t="s">
        <v>50</v>
      </c>
      <c r="D372" s="13">
        <v>5</v>
      </c>
      <c r="E372" s="13" t="s">
        <v>17</v>
      </c>
      <c r="F372" s="15"/>
      <c r="G372" s="15">
        <v>49646864</v>
      </c>
      <c r="H372" s="26" t="str">
        <f t="shared" si="5"/>
        <v xml:space="preserve"> </v>
      </c>
      <c r="I372" s="26"/>
      <c r="J372" s="26"/>
      <c r="K372" s="28" t="s">
        <v>27</v>
      </c>
      <c r="L372" s="16"/>
      <c r="M372" s="17"/>
      <c r="N372" s="17"/>
      <c r="O372" s="17"/>
      <c r="P372" s="13">
        <v>369</v>
      </c>
    </row>
    <row r="373" spans="1:16" x14ac:dyDescent="0.2">
      <c r="A373" s="22" t="s">
        <v>27</v>
      </c>
      <c r="B373" s="13">
        <v>370</v>
      </c>
      <c r="C373" s="13">
        <v>642</v>
      </c>
      <c r="D373" s="13">
        <v>49</v>
      </c>
      <c r="E373" s="14" t="s">
        <v>324</v>
      </c>
      <c r="F373" s="15">
        <v>28951685.059999999</v>
      </c>
      <c r="G373" s="15">
        <v>49609825.93</v>
      </c>
      <c r="H373" s="26">
        <f t="shared" si="5"/>
        <v>71.353846338089454</v>
      </c>
      <c r="I373" s="26"/>
      <c r="J373" s="26">
        <v>9049627.0099999998</v>
      </c>
      <c r="K373" s="27" t="s">
        <v>423</v>
      </c>
      <c r="L373" s="16" t="s">
        <v>11</v>
      </c>
      <c r="M373" s="17"/>
      <c r="N373" s="17"/>
      <c r="O373" s="17"/>
      <c r="P373" s="13">
        <v>370</v>
      </c>
    </row>
    <row r="374" spans="1:16" x14ac:dyDescent="0.2">
      <c r="A374" s="22" t="s">
        <v>27</v>
      </c>
      <c r="B374" s="13">
        <v>371</v>
      </c>
      <c r="C374" s="13">
        <v>291</v>
      </c>
      <c r="D374" s="13">
        <v>13</v>
      </c>
      <c r="E374" s="14" t="s">
        <v>325</v>
      </c>
      <c r="F374" s="15">
        <v>55806431</v>
      </c>
      <c r="G374" s="15">
        <v>49516984.619999997</v>
      </c>
      <c r="H374" s="26">
        <f t="shared" si="5"/>
        <v>-11.270110392832686</v>
      </c>
      <c r="I374" s="26">
        <v>1389711.94</v>
      </c>
      <c r="J374" s="26">
        <v>2672129.31</v>
      </c>
      <c r="K374" s="27" t="s">
        <v>422</v>
      </c>
      <c r="L374" s="16" t="s">
        <v>11</v>
      </c>
      <c r="M374" s="17">
        <v>15</v>
      </c>
      <c r="N374" s="17">
        <v>10</v>
      </c>
      <c r="O374" s="17">
        <v>5</v>
      </c>
      <c r="P374" s="13">
        <v>371</v>
      </c>
    </row>
    <row r="375" spans="1:16" x14ac:dyDescent="0.2">
      <c r="A375" s="22" t="s">
        <v>27</v>
      </c>
      <c r="B375" s="13">
        <v>372</v>
      </c>
      <c r="C375" s="13">
        <v>431</v>
      </c>
      <c r="D375" s="13">
        <v>48</v>
      </c>
      <c r="E375" s="14" t="s">
        <v>326</v>
      </c>
      <c r="F375" s="15">
        <v>40961443.729999997</v>
      </c>
      <c r="G375" s="15">
        <v>49272920.649999999</v>
      </c>
      <c r="H375" s="26">
        <f t="shared" si="5"/>
        <v>20.290976496789611</v>
      </c>
      <c r="I375" s="26">
        <v>190911843.18000001</v>
      </c>
      <c r="J375" s="26">
        <v>49558993.420000002</v>
      </c>
      <c r="K375" s="27" t="s">
        <v>422</v>
      </c>
      <c r="L375" s="16" t="s">
        <v>11</v>
      </c>
      <c r="M375" s="17">
        <v>532</v>
      </c>
      <c r="N375" s="17">
        <v>144</v>
      </c>
      <c r="O375" s="17">
        <v>388</v>
      </c>
      <c r="P375" s="13">
        <v>372</v>
      </c>
    </row>
    <row r="376" spans="1:16" x14ac:dyDescent="0.2">
      <c r="A376" s="22" t="s">
        <v>27</v>
      </c>
      <c r="B376" s="13">
        <v>373</v>
      </c>
      <c r="C376" s="13">
        <v>484</v>
      </c>
      <c r="D376" s="13">
        <v>24</v>
      </c>
      <c r="E376" s="14" t="s">
        <v>47</v>
      </c>
      <c r="F376" s="15">
        <v>37214716.450000003</v>
      </c>
      <c r="G376" s="15">
        <v>49259925.030000001</v>
      </c>
      <c r="H376" s="26">
        <f t="shared" si="5"/>
        <v>32.366788542332145</v>
      </c>
      <c r="I376" s="26"/>
      <c r="J376" s="26">
        <v>6016905.1600000001</v>
      </c>
      <c r="K376" s="27" t="s">
        <v>423</v>
      </c>
      <c r="L376" s="16" t="s">
        <v>11</v>
      </c>
      <c r="M376" s="17">
        <v>29</v>
      </c>
      <c r="N376" s="17">
        <v>29</v>
      </c>
      <c r="O376" s="17"/>
      <c r="P376" s="13">
        <v>373</v>
      </c>
    </row>
    <row r="377" spans="1:16" x14ac:dyDescent="0.2">
      <c r="A377" s="22" t="s">
        <v>27</v>
      </c>
      <c r="B377" s="13">
        <v>374</v>
      </c>
      <c r="C377" s="13">
        <v>318</v>
      </c>
      <c r="D377" s="13">
        <v>61</v>
      </c>
      <c r="E377" s="14" t="s">
        <v>327</v>
      </c>
      <c r="F377" s="15">
        <v>52027424.710000001</v>
      </c>
      <c r="G377" s="15">
        <v>49226048.850000001</v>
      </c>
      <c r="H377" s="26">
        <f t="shared" si="5"/>
        <v>-5.3844215346325939</v>
      </c>
      <c r="I377" s="26"/>
      <c r="J377" s="26"/>
      <c r="K377" s="27" t="s">
        <v>892</v>
      </c>
      <c r="L377" s="16" t="s">
        <v>14</v>
      </c>
      <c r="M377" s="17"/>
      <c r="N377" s="17"/>
      <c r="O377" s="17"/>
      <c r="P377" s="13">
        <v>374</v>
      </c>
    </row>
    <row r="378" spans="1:16" x14ac:dyDescent="0.2">
      <c r="A378" s="22" t="s">
        <v>27</v>
      </c>
      <c r="B378" s="13">
        <v>375</v>
      </c>
      <c r="C378" s="13">
        <v>378</v>
      </c>
      <c r="D378" s="13">
        <v>32</v>
      </c>
      <c r="E378" s="14" t="s">
        <v>328</v>
      </c>
      <c r="F378" s="15">
        <v>45894358.18</v>
      </c>
      <c r="G378" s="15">
        <v>49181556.810000002</v>
      </c>
      <c r="H378" s="26">
        <f t="shared" si="5"/>
        <v>7.162533174791208</v>
      </c>
      <c r="I378" s="26">
        <v>174646915.66</v>
      </c>
      <c r="J378" s="26">
        <v>10919098.279999999</v>
      </c>
      <c r="K378" s="27" t="s">
        <v>422</v>
      </c>
      <c r="L378" s="16" t="s">
        <v>11</v>
      </c>
      <c r="M378" s="17">
        <v>1700</v>
      </c>
      <c r="N378" s="17">
        <v>144</v>
      </c>
      <c r="O378" s="17">
        <v>1556</v>
      </c>
      <c r="P378" s="13">
        <v>375</v>
      </c>
    </row>
    <row r="379" spans="1:16" x14ac:dyDescent="0.2">
      <c r="A379" s="22" t="s">
        <v>27</v>
      </c>
      <c r="B379" s="13">
        <v>376</v>
      </c>
      <c r="C379" s="13">
        <v>766</v>
      </c>
      <c r="D379" s="13">
        <v>10</v>
      </c>
      <c r="E379" s="14" t="s">
        <v>329</v>
      </c>
      <c r="F379" s="15">
        <v>24261454.57</v>
      </c>
      <c r="G379" s="15">
        <v>49016385.310000002</v>
      </c>
      <c r="H379" s="26">
        <f t="shared" si="5"/>
        <v>102.03399251506626</v>
      </c>
      <c r="I379" s="26">
        <v>760683975</v>
      </c>
      <c r="J379" s="26">
        <v>9023541</v>
      </c>
      <c r="K379" s="27" t="s">
        <v>422</v>
      </c>
      <c r="L379" s="16" t="s">
        <v>11</v>
      </c>
      <c r="M379" s="17">
        <v>151</v>
      </c>
      <c r="N379" s="17"/>
      <c r="O379" s="17"/>
      <c r="P379" s="13">
        <v>376</v>
      </c>
    </row>
    <row r="380" spans="1:16" x14ac:dyDescent="0.2">
      <c r="A380" s="22" t="s">
        <v>27</v>
      </c>
      <c r="B380" s="13">
        <v>377</v>
      </c>
      <c r="C380" s="13">
        <v>364</v>
      </c>
      <c r="D380" s="13">
        <v>39</v>
      </c>
      <c r="E380" s="14" t="s">
        <v>330</v>
      </c>
      <c r="F380" s="15">
        <v>46921556.799999997</v>
      </c>
      <c r="G380" s="15">
        <v>48995440.149999999</v>
      </c>
      <c r="H380" s="26">
        <f t="shared" si="5"/>
        <v>4.4198945888342767</v>
      </c>
      <c r="I380" s="26">
        <v>314454903</v>
      </c>
      <c r="J380" s="26">
        <v>48332057</v>
      </c>
      <c r="K380" s="27" t="s">
        <v>422</v>
      </c>
      <c r="L380" s="16" t="s">
        <v>14</v>
      </c>
      <c r="M380" s="17">
        <v>783</v>
      </c>
      <c r="N380" s="17">
        <v>147</v>
      </c>
      <c r="O380" s="17">
        <v>636</v>
      </c>
      <c r="P380" s="13">
        <v>377</v>
      </c>
    </row>
    <row r="381" spans="1:16" x14ac:dyDescent="0.2">
      <c r="A381" s="22" t="s">
        <v>27</v>
      </c>
      <c r="B381" s="13">
        <v>378</v>
      </c>
      <c r="C381" s="13" t="s">
        <v>50</v>
      </c>
      <c r="D381" s="13">
        <v>34</v>
      </c>
      <c r="E381" s="13" t="s">
        <v>19</v>
      </c>
      <c r="F381" s="15"/>
      <c r="G381" s="15">
        <v>48749814.090000004</v>
      </c>
      <c r="H381" s="26" t="str">
        <f t="shared" si="5"/>
        <v xml:space="preserve"> </v>
      </c>
      <c r="I381" s="26">
        <v>383350894</v>
      </c>
      <c r="J381" s="26"/>
      <c r="K381" s="27" t="s">
        <v>422</v>
      </c>
      <c r="L381" s="16" t="s">
        <v>11</v>
      </c>
      <c r="M381" s="17">
        <v>515</v>
      </c>
      <c r="N381" s="17">
        <v>420</v>
      </c>
      <c r="O381" s="17">
        <v>95</v>
      </c>
      <c r="P381" s="13">
        <v>378</v>
      </c>
    </row>
    <row r="382" spans="1:16" x14ac:dyDescent="0.2">
      <c r="A382" s="22" t="s">
        <v>27</v>
      </c>
      <c r="B382" s="13">
        <v>379</v>
      </c>
      <c r="C382" s="13">
        <v>455</v>
      </c>
      <c r="D382" s="13">
        <v>46</v>
      </c>
      <c r="E382" s="14" t="s">
        <v>331</v>
      </c>
      <c r="F382" s="15">
        <v>39848984.439999998</v>
      </c>
      <c r="G382" s="15">
        <v>48676773.840000004</v>
      </c>
      <c r="H382" s="26">
        <f t="shared" si="5"/>
        <v>22.153110108218375</v>
      </c>
      <c r="I382" s="26">
        <v>103586618</v>
      </c>
      <c r="J382" s="26">
        <v>0</v>
      </c>
      <c r="K382" s="27" t="s">
        <v>422</v>
      </c>
      <c r="L382" s="16" t="s">
        <v>11</v>
      </c>
      <c r="M382" s="17">
        <v>402</v>
      </c>
      <c r="N382" s="17">
        <v>35</v>
      </c>
      <c r="O382" s="17">
        <v>367</v>
      </c>
      <c r="P382" s="13">
        <v>379</v>
      </c>
    </row>
    <row r="383" spans="1:16" x14ac:dyDescent="0.2">
      <c r="A383" s="22" t="s">
        <v>27</v>
      </c>
      <c r="B383" s="13">
        <v>380</v>
      </c>
      <c r="C383" s="13">
        <v>324</v>
      </c>
      <c r="D383" s="13">
        <v>34</v>
      </c>
      <c r="E383" s="14" t="s">
        <v>332</v>
      </c>
      <c r="F383" s="15">
        <v>51401118.25</v>
      </c>
      <c r="G383" s="15">
        <v>48675283.460000001</v>
      </c>
      <c r="H383" s="26">
        <f t="shared" si="5"/>
        <v>-5.3030651526730139</v>
      </c>
      <c r="I383" s="26"/>
      <c r="J383" s="26">
        <v>938060.44</v>
      </c>
      <c r="K383" s="27" t="s">
        <v>423</v>
      </c>
      <c r="L383" s="16" t="s">
        <v>11</v>
      </c>
      <c r="M383" s="17">
        <v>18</v>
      </c>
      <c r="N383" s="17">
        <v>18</v>
      </c>
      <c r="O383" s="17"/>
      <c r="P383" s="13">
        <v>380</v>
      </c>
    </row>
    <row r="384" spans="1:16" x14ac:dyDescent="0.2">
      <c r="A384" s="22"/>
      <c r="B384" s="13">
        <v>381</v>
      </c>
      <c r="C384" s="13">
        <v>460</v>
      </c>
      <c r="D384" s="13">
        <v>44</v>
      </c>
      <c r="E384" s="14" t="s">
        <v>333</v>
      </c>
      <c r="F384" s="15">
        <v>39328999.359999999</v>
      </c>
      <c r="G384" s="15">
        <v>48591767.689999998</v>
      </c>
      <c r="H384" s="26">
        <f t="shared" si="5"/>
        <v>23.552006104230561</v>
      </c>
      <c r="I384" s="26">
        <v>5639651.0499999998</v>
      </c>
      <c r="J384" s="26">
        <v>307697.15000000002</v>
      </c>
      <c r="K384" s="27" t="s">
        <v>422</v>
      </c>
      <c r="L384" s="16" t="s">
        <v>11</v>
      </c>
      <c r="M384" s="17">
        <v>385</v>
      </c>
      <c r="N384" s="17">
        <v>50</v>
      </c>
      <c r="O384" s="17">
        <v>335</v>
      </c>
      <c r="P384" s="13">
        <v>381</v>
      </c>
    </row>
    <row r="385" spans="1:16" x14ac:dyDescent="0.2">
      <c r="A385" s="22" t="s">
        <v>27</v>
      </c>
      <c r="B385" s="13">
        <v>382</v>
      </c>
      <c r="C385" s="13">
        <v>185</v>
      </c>
      <c r="D385" s="13">
        <v>51</v>
      </c>
      <c r="E385" s="14" t="s">
        <v>334</v>
      </c>
      <c r="F385" s="15">
        <v>84308020.049999997</v>
      </c>
      <c r="G385" s="15">
        <v>48587418.109999999</v>
      </c>
      <c r="H385" s="26">
        <f t="shared" si="5"/>
        <v>-42.369162410427172</v>
      </c>
      <c r="I385" s="26">
        <v>1293465414.2</v>
      </c>
      <c r="J385" s="26">
        <v>17677971.170000002</v>
      </c>
      <c r="K385" s="27" t="s">
        <v>422</v>
      </c>
      <c r="L385" s="16" t="s">
        <v>462</v>
      </c>
      <c r="M385" s="17">
        <v>851</v>
      </c>
      <c r="N385" s="17">
        <v>284</v>
      </c>
      <c r="O385" s="17">
        <v>567</v>
      </c>
      <c r="P385" s="13">
        <v>382</v>
      </c>
    </row>
    <row r="386" spans="1:16" x14ac:dyDescent="0.2">
      <c r="A386" s="22" t="s">
        <v>27</v>
      </c>
      <c r="B386" s="13">
        <v>383</v>
      </c>
      <c r="C386" s="13">
        <v>353</v>
      </c>
      <c r="D386" s="13">
        <v>15</v>
      </c>
      <c r="E386" s="14" t="s">
        <v>335</v>
      </c>
      <c r="F386" s="15">
        <v>48315737.659999996</v>
      </c>
      <c r="G386" s="15">
        <v>48483118.770000003</v>
      </c>
      <c r="H386" s="26">
        <f t="shared" si="5"/>
        <v>0.3464318627977393</v>
      </c>
      <c r="I386" s="26">
        <v>159341549.47999999</v>
      </c>
      <c r="J386" s="26">
        <v>22009256.199999999</v>
      </c>
      <c r="K386" s="27" t="s">
        <v>422</v>
      </c>
      <c r="L386" s="16" t="s">
        <v>11</v>
      </c>
      <c r="M386" s="17">
        <v>121</v>
      </c>
      <c r="N386" s="17">
        <v>21</v>
      </c>
      <c r="O386" s="17">
        <v>100</v>
      </c>
      <c r="P386" s="13">
        <v>383</v>
      </c>
    </row>
    <row r="387" spans="1:16" x14ac:dyDescent="0.2">
      <c r="A387" s="22" t="s">
        <v>27</v>
      </c>
      <c r="B387" s="13">
        <v>384</v>
      </c>
      <c r="C387" s="13">
        <v>390</v>
      </c>
      <c r="D387" s="13">
        <v>53</v>
      </c>
      <c r="E387" s="14" t="s">
        <v>336</v>
      </c>
      <c r="F387" s="15">
        <v>44499955.420000002</v>
      </c>
      <c r="G387" s="15">
        <v>48462102.390000001</v>
      </c>
      <c r="H387" s="26">
        <f t="shared" si="5"/>
        <v>8.9037099758964171</v>
      </c>
      <c r="I387" s="26">
        <v>111149419.58</v>
      </c>
      <c r="J387" s="26">
        <v>18458202.739999998</v>
      </c>
      <c r="K387" s="27" t="s">
        <v>422</v>
      </c>
      <c r="L387" s="16" t="s">
        <v>463</v>
      </c>
      <c r="M387" s="17">
        <v>543</v>
      </c>
      <c r="N387" s="17">
        <v>74</v>
      </c>
      <c r="O387" s="17">
        <v>469</v>
      </c>
      <c r="P387" s="13">
        <v>384</v>
      </c>
    </row>
    <row r="388" spans="1:16" x14ac:dyDescent="0.2">
      <c r="A388" s="22" t="s">
        <v>27</v>
      </c>
      <c r="B388" s="13">
        <v>385</v>
      </c>
      <c r="C388" s="13">
        <v>172</v>
      </c>
      <c r="D388" s="13">
        <v>30</v>
      </c>
      <c r="E388" s="14" t="s">
        <v>337</v>
      </c>
      <c r="F388" s="15">
        <v>88010936.859999999</v>
      </c>
      <c r="G388" s="15">
        <v>48323320.729999997</v>
      </c>
      <c r="H388" s="26">
        <f t="shared" ref="H388:H451" si="6">IFERROR((G388-F388)/F388*100," ")</f>
        <v>-45.093959394082518</v>
      </c>
      <c r="I388" s="26">
        <v>118644</v>
      </c>
      <c r="J388" s="26">
        <v>-12579156</v>
      </c>
      <c r="K388" s="27" t="s">
        <v>423</v>
      </c>
      <c r="L388" s="16" t="s">
        <v>464</v>
      </c>
      <c r="M388" s="17">
        <v>31</v>
      </c>
      <c r="N388" s="17">
        <v>31</v>
      </c>
      <c r="O388" s="17"/>
      <c r="P388" s="13">
        <v>385</v>
      </c>
    </row>
    <row r="389" spans="1:16" x14ac:dyDescent="0.2">
      <c r="A389" s="22" t="s">
        <v>27</v>
      </c>
      <c r="B389" s="13">
        <v>386</v>
      </c>
      <c r="C389" s="13">
        <v>436</v>
      </c>
      <c r="D389" s="13">
        <v>10</v>
      </c>
      <c r="E389" s="14" t="s">
        <v>338</v>
      </c>
      <c r="F389" s="15">
        <v>40653557.149999999</v>
      </c>
      <c r="G389" s="15">
        <v>48303451.920000002</v>
      </c>
      <c r="H389" s="26">
        <f t="shared" si="6"/>
        <v>18.817282683958204</v>
      </c>
      <c r="I389" s="26">
        <v>1544775.89</v>
      </c>
      <c r="J389" s="26">
        <v>1116614.4099999999</v>
      </c>
      <c r="K389" s="27" t="s">
        <v>893</v>
      </c>
      <c r="L389" s="16" t="s">
        <v>11</v>
      </c>
      <c r="M389" s="17">
        <v>30</v>
      </c>
      <c r="N389" s="17">
        <v>6</v>
      </c>
      <c r="O389" s="17">
        <v>24</v>
      </c>
      <c r="P389" s="13">
        <v>386</v>
      </c>
    </row>
    <row r="390" spans="1:16" x14ac:dyDescent="0.2">
      <c r="A390" s="22" t="s">
        <v>27</v>
      </c>
      <c r="B390" s="13">
        <v>387</v>
      </c>
      <c r="C390" s="13">
        <v>549</v>
      </c>
      <c r="D390" s="13">
        <v>88</v>
      </c>
      <c r="E390" s="14" t="s">
        <v>339</v>
      </c>
      <c r="F390" s="15">
        <v>33348051.670000002</v>
      </c>
      <c r="G390" s="15">
        <v>48291309.939999998</v>
      </c>
      <c r="H390" s="26">
        <f t="shared" si="6"/>
        <v>44.80998895489595</v>
      </c>
      <c r="I390" s="26">
        <v>1118452.99</v>
      </c>
      <c r="J390" s="26">
        <v>8165387.54</v>
      </c>
      <c r="K390" s="27" t="s">
        <v>892</v>
      </c>
      <c r="L390" s="16" t="s">
        <v>11</v>
      </c>
      <c r="M390" s="17">
        <v>61</v>
      </c>
      <c r="N390" s="17">
        <v>55</v>
      </c>
      <c r="O390" s="17">
        <v>6</v>
      </c>
      <c r="P390" s="13">
        <v>387</v>
      </c>
    </row>
    <row r="391" spans="1:16" x14ac:dyDescent="0.2">
      <c r="A391" s="22" t="s">
        <v>27</v>
      </c>
      <c r="B391" s="13">
        <v>388</v>
      </c>
      <c r="C391" s="13">
        <v>412</v>
      </c>
      <c r="D391" s="13">
        <v>38</v>
      </c>
      <c r="E391" s="14" t="s">
        <v>340</v>
      </c>
      <c r="F391" s="15">
        <v>42450170.630000003</v>
      </c>
      <c r="G391" s="15">
        <v>48079297.210000001</v>
      </c>
      <c r="H391" s="26">
        <f t="shared" si="6"/>
        <v>13.260551127259387</v>
      </c>
      <c r="I391" s="26">
        <v>11873915.85</v>
      </c>
      <c r="J391" s="26">
        <v>16068513.449999999</v>
      </c>
      <c r="K391" s="27" t="s">
        <v>422</v>
      </c>
      <c r="L391" s="16" t="s">
        <v>14</v>
      </c>
      <c r="M391" s="17">
        <v>345</v>
      </c>
      <c r="N391" s="17">
        <v>55</v>
      </c>
      <c r="O391" s="17">
        <v>290</v>
      </c>
      <c r="P391" s="13">
        <v>388</v>
      </c>
    </row>
    <row r="392" spans="1:16" x14ac:dyDescent="0.2">
      <c r="A392" s="22" t="s">
        <v>27</v>
      </c>
      <c r="B392" s="13">
        <v>389</v>
      </c>
      <c r="C392" s="13" t="s">
        <v>50</v>
      </c>
      <c r="D392" s="13">
        <v>44</v>
      </c>
      <c r="E392" s="14" t="s">
        <v>341</v>
      </c>
      <c r="F392" s="15"/>
      <c r="G392" s="15">
        <v>48048076.280000001</v>
      </c>
      <c r="H392" s="26" t="str">
        <f t="shared" si="6"/>
        <v xml:space="preserve"> </v>
      </c>
      <c r="I392" s="26">
        <v>230582.26</v>
      </c>
      <c r="J392" s="26">
        <v>1019479.66</v>
      </c>
      <c r="K392" s="27" t="s">
        <v>423</v>
      </c>
      <c r="L392" s="16" t="s">
        <v>11</v>
      </c>
      <c r="M392" s="17">
        <v>15</v>
      </c>
      <c r="N392" s="17">
        <v>8</v>
      </c>
      <c r="O392" s="17">
        <v>7</v>
      </c>
      <c r="P392" s="13">
        <v>389</v>
      </c>
    </row>
    <row r="393" spans="1:16" x14ac:dyDescent="0.2">
      <c r="A393" s="22" t="s">
        <v>27</v>
      </c>
      <c r="B393" s="13">
        <v>390</v>
      </c>
      <c r="C393" s="13" t="s">
        <v>50</v>
      </c>
      <c r="D393" s="13">
        <v>6</v>
      </c>
      <c r="E393" s="13" t="s">
        <v>17</v>
      </c>
      <c r="F393" s="15"/>
      <c r="G393" s="15">
        <v>47998847.57</v>
      </c>
      <c r="H393" s="26" t="str">
        <f t="shared" si="6"/>
        <v xml:space="preserve"> </v>
      </c>
      <c r="I393" s="26"/>
      <c r="J393" s="26"/>
      <c r="K393" s="27" t="s">
        <v>27</v>
      </c>
      <c r="L393" s="16"/>
      <c r="M393" s="17"/>
      <c r="N393" s="17"/>
      <c r="O393" s="17"/>
      <c r="P393" s="13">
        <v>390</v>
      </c>
    </row>
    <row r="394" spans="1:16" x14ac:dyDescent="0.2">
      <c r="A394" s="22" t="s">
        <v>27</v>
      </c>
      <c r="B394" s="13">
        <v>391</v>
      </c>
      <c r="C394" s="13">
        <v>383</v>
      </c>
      <c r="D394" s="13">
        <v>41</v>
      </c>
      <c r="E394" s="14" t="s">
        <v>342</v>
      </c>
      <c r="F394" s="15">
        <v>45287211.950000003</v>
      </c>
      <c r="G394" s="15">
        <v>47900700.259999998</v>
      </c>
      <c r="H394" s="26">
        <f t="shared" si="6"/>
        <v>5.7709189801426826</v>
      </c>
      <c r="I394" s="26">
        <v>54161711.979999997</v>
      </c>
      <c r="J394" s="26">
        <v>23428402.510000002</v>
      </c>
      <c r="K394" s="29" t="s">
        <v>422</v>
      </c>
      <c r="L394" s="16" t="s">
        <v>11</v>
      </c>
      <c r="M394" s="17">
        <v>605</v>
      </c>
      <c r="N394" s="17">
        <v>120</v>
      </c>
      <c r="O394" s="17">
        <v>485</v>
      </c>
      <c r="P394" s="13">
        <v>391</v>
      </c>
    </row>
    <row r="395" spans="1:16" x14ac:dyDescent="0.2">
      <c r="A395" s="22" t="s">
        <v>27</v>
      </c>
      <c r="B395" s="13">
        <v>392</v>
      </c>
      <c r="C395" s="13" t="s">
        <v>50</v>
      </c>
      <c r="D395" s="13">
        <v>36</v>
      </c>
      <c r="E395" s="13" t="s">
        <v>19</v>
      </c>
      <c r="F395" s="15"/>
      <c r="G395" s="15">
        <v>47695503.659999996</v>
      </c>
      <c r="H395" s="26" t="str">
        <f t="shared" si="6"/>
        <v xml:space="preserve"> </v>
      </c>
      <c r="I395" s="26">
        <v>23874960.530000001</v>
      </c>
      <c r="J395" s="26">
        <v>4201169.7300000004</v>
      </c>
      <c r="K395" s="27" t="s">
        <v>422</v>
      </c>
      <c r="L395" s="16" t="s">
        <v>11</v>
      </c>
      <c r="M395" s="17">
        <v>486</v>
      </c>
      <c r="N395" s="17">
        <v>53</v>
      </c>
      <c r="O395" s="17">
        <v>433</v>
      </c>
      <c r="P395" s="13">
        <v>392</v>
      </c>
    </row>
    <row r="396" spans="1:16" x14ac:dyDescent="0.2">
      <c r="A396" s="22" t="s">
        <v>27</v>
      </c>
      <c r="B396" s="13">
        <v>393</v>
      </c>
      <c r="C396" s="13">
        <v>457</v>
      </c>
      <c r="D396" s="13">
        <v>37</v>
      </c>
      <c r="E396" s="14" t="s">
        <v>343</v>
      </c>
      <c r="F396" s="15">
        <v>39720728.189999998</v>
      </c>
      <c r="G396" s="15">
        <v>47667235.009999998</v>
      </c>
      <c r="H396" s="26">
        <f t="shared" si="6"/>
        <v>20.005944457988551</v>
      </c>
      <c r="I396" s="26"/>
      <c r="J396" s="26">
        <v>312157.18</v>
      </c>
      <c r="K396" s="27" t="s">
        <v>893</v>
      </c>
      <c r="L396" s="16" t="s">
        <v>14</v>
      </c>
      <c r="M396" s="17">
        <v>27</v>
      </c>
      <c r="N396" s="17">
        <v>9</v>
      </c>
      <c r="O396" s="17">
        <v>18</v>
      </c>
      <c r="P396" s="13">
        <v>393</v>
      </c>
    </row>
    <row r="397" spans="1:16" x14ac:dyDescent="0.2">
      <c r="A397" s="22" t="s">
        <v>27</v>
      </c>
      <c r="B397" s="13">
        <v>394</v>
      </c>
      <c r="C397" s="13">
        <v>67</v>
      </c>
      <c r="D397" s="13">
        <v>40</v>
      </c>
      <c r="E397" s="14" t="s">
        <v>344</v>
      </c>
      <c r="F397" s="15">
        <v>178949046.41</v>
      </c>
      <c r="G397" s="15">
        <v>47479637.909999996</v>
      </c>
      <c r="H397" s="26">
        <f t="shared" si="6"/>
        <v>-73.467509963022209</v>
      </c>
      <c r="I397" s="26">
        <v>742367055.75</v>
      </c>
      <c r="J397" s="26"/>
      <c r="K397" s="27" t="s">
        <v>422</v>
      </c>
      <c r="L397" s="16" t="s">
        <v>14</v>
      </c>
      <c r="M397" s="17">
        <v>777</v>
      </c>
      <c r="N397" s="17">
        <v>237</v>
      </c>
      <c r="O397" s="17">
        <v>540</v>
      </c>
      <c r="P397" s="13">
        <v>394</v>
      </c>
    </row>
    <row r="398" spans="1:16" x14ac:dyDescent="0.2">
      <c r="A398" s="22" t="s">
        <v>27</v>
      </c>
      <c r="B398" s="13">
        <v>395</v>
      </c>
      <c r="C398" s="13">
        <v>521</v>
      </c>
      <c r="D398" s="13">
        <v>47</v>
      </c>
      <c r="E398" s="14" t="s">
        <v>345</v>
      </c>
      <c r="F398" s="15">
        <v>34612744.560000002</v>
      </c>
      <c r="G398" s="15">
        <v>47412606.799999997</v>
      </c>
      <c r="H398" s="26">
        <f t="shared" si="6"/>
        <v>36.980200220216211</v>
      </c>
      <c r="I398" s="26">
        <v>58863027.799999997</v>
      </c>
      <c r="J398" s="26"/>
      <c r="K398" s="27" t="s">
        <v>422</v>
      </c>
      <c r="L398" s="16" t="s">
        <v>14</v>
      </c>
      <c r="M398" s="17">
        <v>88</v>
      </c>
      <c r="N398" s="17">
        <v>29</v>
      </c>
      <c r="O398" s="17">
        <v>59</v>
      </c>
      <c r="P398" s="13">
        <v>395</v>
      </c>
    </row>
    <row r="399" spans="1:16" x14ac:dyDescent="0.2">
      <c r="A399" s="22" t="s">
        <v>27</v>
      </c>
      <c r="B399" s="13">
        <v>396</v>
      </c>
      <c r="C399" s="13">
        <v>475</v>
      </c>
      <c r="D399" s="13">
        <v>47</v>
      </c>
      <c r="E399" s="14" t="s">
        <v>346</v>
      </c>
      <c r="F399" s="15">
        <v>37810611.039999999</v>
      </c>
      <c r="G399" s="15">
        <v>47357057.68</v>
      </c>
      <c r="H399" s="26">
        <f t="shared" si="6"/>
        <v>25.248062322771709</v>
      </c>
      <c r="I399" s="26">
        <v>371107001.36000001</v>
      </c>
      <c r="J399" s="26">
        <v>34235729.93</v>
      </c>
      <c r="K399" s="27" t="s">
        <v>422</v>
      </c>
      <c r="L399" s="16" t="s">
        <v>14</v>
      </c>
      <c r="M399" s="17">
        <v>556</v>
      </c>
      <c r="N399" s="17">
        <v>292</v>
      </c>
      <c r="O399" s="17">
        <v>264</v>
      </c>
      <c r="P399" s="13">
        <v>396</v>
      </c>
    </row>
    <row r="400" spans="1:16" x14ac:dyDescent="0.2">
      <c r="A400" s="22"/>
      <c r="B400" s="13">
        <v>397</v>
      </c>
      <c r="C400" s="13">
        <v>228</v>
      </c>
      <c r="D400" s="13">
        <v>45</v>
      </c>
      <c r="E400" s="14" t="s">
        <v>347</v>
      </c>
      <c r="F400" s="15">
        <v>67976648.260000005</v>
      </c>
      <c r="G400" s="15">
        <v>47255737.75</v>
      </c>
      <c r="H400" s="26">
        <f t="shared" si="6"/>
        <v>-30.482395117137546</v>
      </c>
      <c r="I400" s="26"/>
      <c r="J400" s="26"/>
      <c r="K400" s="27" t="s">
        <v>892</v>
      </c>
      <c r="L400" s="16" t="s">
        <v>11</v>
      </c>
      <c r="M400" s="17">
        <v>1</v>
      </c>
      <c r="N400" s="17"/>
      <c r="O400" s="17">
        <v>1</v>
      </c>
      <c r="P400" s="13">
        <v>397</v>
      </c>
    </row>
    <row r="401" spans="1:16" x14ac:dyDescent="0.2">
      <c r="A401" s="22" t="s">
        <v>27</v>
      </c>
      <c r="B401" s="13">
        <v>398</v>
      </c>
      <c r="C401" s="13" t="s">
        <v>50</v>
      </c>
      <c r="D401" s="13">
        <v>45</v>
      </c>
      <c r="E401" s="13" t="s">
        <v>19</v>
      </c>
      <c r="F401" s="15"/>
      <c r="G401" s="15">
        <v>47095236.57</v>
      </c>
      <c r="H401" s="26" t="str">
        <f t="shared" si="6"/>
        <v xml:space="preserve"> </v>
      </c>
      <c r="I401" s="26"/>
      <c r="J401" s="26">
        <v>750443.74</v>
      </c>
      <c r="K401" s="27" t="s">
        <v>423</v>
      </c>
      <c r="L401" s="16" t="s">
        <v>11</v>
      </c>
      <c r="M401" s="17">
        <v>4</v>
      </c>
      <c r="N401" s="17">
        <v>4</v>
      </c>
      <c r="O401" s="17"/>
      <c r="P401" s="13">
        <v>398</v>
      </c>
    </row>
    <row r="402" spans="1:16" x14ac:dyDescent="0.2">
      <c r="A402" s="22"/>
      <c r="B402" s="13">
        <v>399</v>
      </c>
      <c r="C402" s="13">
        <v>361</v>
      </c>
      <c r="D402" s="13">
        <v>62</v>
      </c>
      <c r="E402" s="14" t="s">
        <v>348</v>
      </c>
      <c r="F402" s="15">
        <v>47763135.030000001</v>
      </c>
      <c r="G402" s="15">
        <v>47070142</v>
      </c>
      <c r="H402" s="26">
        <f t="shared" si="6"/>
        <v>-1.4508951926307447</v>
      </c>
      <c r="I402" s="26">
        <v>272684</v>
      </c>
      <c r="J402" s="26">
        <v>125821</v>
      </c>
      <c r="K402" s="27" t="s">
        <v>893</v>
      </c>
      <c r="L402" s="16" t="s">
        <v>11</v>
      </c>
      <c r="M402" s="17">
        <v>3</v>
      </c>
      <c r="N402" s="17">
        <v>3</v>
      </c>
      <c r="O402" s="17"/>
      <c r="P402" s="13">
        <v>399</v>
      </c>
    </row>
    <row r="403" spans="1:16" x14ac:dyDescent="0.2">
      <c r="A403" s="22"/>
      <c r="B403" s="13">
        <v>400</v>
      </c>
      <c r="C403" s="13" t="s">
        <v>50</v>
      </c>
      <c r="D403" s="13">
        <v>73</v>
      </c>
      <c r="E403" s="13" t="s">
        <v>17</v>
      </c>
      <c r="F403" s="15"/>
      <c r="G403" s="15">
        <v>47061493.43</v>
      </c>
      <c r="H403" s="26" t="str">
        <f t="shared" si="6"/>
        <v xml:space="preserve"> </v>
      </c>
      <c r="I403" s="26"/>
      <c r="J403" s="26"/>
      <c r="K403" s="27" t="s">
        <v>27</v>
      </c>
      <c r="L403" s="16"/>
      <c r="M403" s="17"/>
      <c r="N403" s="17"/>
      <c r="O403" s="17"/>
      <c r="P403" s="13">
        <v>400</v>
      </c>
    </row>
    <row r="404" spans="1:16" x14ac:dyDescent="0.2">
      <c r="A404" s="22" t="s">
        <v>27</v>
      </c>
      <c r="B404" s="13">
        <v>401</v>
      </c>
      <c r="C404" s="13" t="s">
        <v>50</v>
      </c>
      <c r="D404" s="13">
        <v>17</v>
      </c>
      <c r="E404" s="14" t="s">
        <v>349</v>
      </c>
      <c r="F404" s="15"/>
      <c r="G404" s="15">
        <v>46976119.189999998</v>
      </c>
      <c r="H404" s="26" t="str">
        <f t="shared" si="6"/>
        <v xml:space="preserve"> </v>
      </c>
      <c r="I404" s="26">
        <v>3447443.12</v>
      </c>
      <c r="J404" s="26">
        <v>6914050.5700000003</v>
      </c>
      <c r="K404" s="27" t="s">
        <v>422</v>
      </c>
      <c r="L404" s="16" t="s">
        <v>11</v>
      </c>
      <c r="M404" s="17">
        <v>575</v>
      </c>
      <c r="N404" s="17">
        <v>200</v>
      </c>
      <c r="O404" s="17">
        <v>375</v>
      </c>
      <c r="P404" s="13">
        <v>401</v>
      </c>
    </row>
    <row r="405" spans="1:16" x14ac:dyDescent="0.2">
      <c r="A405" s="22" t="s">
        <v>27</v>
      </c>
      <c r="B405" s="13">
        <v>402</v>
      </c>
      <c r="C405" s="13" t="s">
        <v>50</v>
      </c>
      <c r="D405" s="13">
        <v>14</v>
      </c>
      <c r="E405" s="13" t="s">
        <v>975</v>
      </c>
      <c r="F405" s="15"/>
      <c r="G405" s="15">
        <v>46910729.170000002</v>
      </c>
      <c r="H405" s="26" t="str">
        <f t="shared" si="6"/>
        <v xml:space="preserve"> </v>
      </c>
      <c r="I405" s="26"/>
      <c r="J405" s="26"/>
      <c r="K405" s="27" t="s">
        <v>27</v>
      </c>
      <c r="L405" s="16"/>
      <c r="M405" s="17"/>
      <c r="N405" s="17"/>
      <c r="O405" s="17"/>
      <c r="P405" s="13">
        <v>402</v>
      </c>
    </row>
    <row r="406" spans="1:16" x14ac:dyDescent="0.2">
      <c r="A406" s="22" t="s">
        <v>27</v>
      </c>
      <c r="B406" s="13">
        <v>403</v>
      </c>
      <c r="C406" s="13">
        <v>305</v>
      </c>
      <c r="D406" s="13">
        <v>15</v>
      </c>
      <c r="E406" s="14" t="s">
        <v>350</v>
      </c>
      <c r="F406" s="15">
        <v>54156376.950000003</v>
      </c>
      <c r="G406" s="15">
        <v>46890458.490000002</v>
      </c>
      <c r="H406" s="26">
        <f t="shared" si="6"/>
        <v>-13.416551972648163</v>
      </c>
      <c r="I406" s="26">
        <v>223727259.56999999</v>
      </c>
      <c r="J406" s="26">
        <v>40835589.009999998</v>
      </c>
      <c r="K406" s="27" t="s">
        <v>422</v>
      </c>
      <c r="L406" s="16" t="s">
        <v>11</v>
      </c>
      <c r="M406" s="17">
        <v>1454</v>
      </c>
      <c r="N406" s="17">
        <v>258</v>
      </c>
      <c r="O406" s="17">
        <v>1196</v>
      </c>
      <c r="P406" s="13">
        <v>403</v>
      </c>
    </row>
    <row r="407" spans="1:16" x14ac:dyDescent="0.2">
      <c r="A407" s="22" t="s">
        <v>27</v>
      </c>
      <c r="B407" s="13">
        <v>404</v>
      </c>
      <c r="C407" s="13">
        <v>889</v>
      </c>
      <c r="D407" s="13">
        <v>36</v>
      </c>
      <c r="E407" s="14" t="s">
        <v>351</v>
      </c>
      <c r="F407" s="15">
        <v>21361423.219999999</v>
      </c>
      <c r="G407" s="15">
        <v>46886317.939999998</v>
      </c>
      <c r="H407" s="26">
        <f t="shared" si="6"/>
        <v>119.49060910933069</v>
      </c>
      <c r="I407" s="26"/>
      <c r="J407" s="26">
        <v>494158.16</v>
      </c>
      <c r="K407" s="27" t="s">
        <v>423</v>
      </c>
      <c r="L407" s="16" t="s">
        <v>11</v>
      </c>
      <c r="M407" s="17">
        <v>26</v>
      </c>
      <c r="N407" s="17">
        <v>26</v>
      </c>
      <c r="O407" s="17"/>
      <c r="P407" s="13">
        <v>404</v>
      </c>
    </row>
    <row r="408" spans="1:16" x14ac:dyDescent="0.2">
      <c r="A408" s="22" t="s">
        <v>27</v>
      </c>
      <c r="B408" s="13">
        <v>405</v>
      </c>
      <c r="C408" s="13">
        <v>325</v>
      </c>
      <c r="D408" s="13">
        <v>4</v>
      </c>
      <c r="E408" s="14" t="s">
        <v>352</v>
      </c>
      <c r="F408" s="15">
        <v>51364355.219999999</v>
      </c>
      <c r="G408" s="15">
        <v>46884491.240000002</v>
      </c>
      <c r="H408" s="26">
        <f t="shared" si="6"/>
        <v>-8.721737011614719</v>
      </c>
      <c r="I408" s="26">
        <v>815595.04</v>
      </c>
      <c r="J408" s="26">
        <v>1753099.06</v>
      </c>
      <c r="K408" s="27" t="s">
        <v>423</v>
      </c>
      <c r="L408" s="16" t="s">
        <v>11</v>
      </c>
      <c r="M408" s="17">
        <v>105</v>
      </c>
      <c r="N408" s="17">
        <v>35</v>
      </c>
      <c r="O408" s="17">
        <v>70</v>
      </c>
      <c r="P408" s="13">
        <v>405</v>
      </c>
    </row>
    <row r="409" spans="1:16" x14ac:dyDescent="0.2">
      <c r="A409" s="22" t="s">
        <v>27</v>
      </c>
      <c r="B409" s="13">
        <v>406</v>
      </c>
      <c r="C409" s="13">
        <v>395</v>
      </c>
      <c r="D409" s="13">
        <v>20</v>
      </c>
      <c r="E409" s="14" t="s">
        <v>353</v>
      </c>
      <c r="F409" s="15">
        <v>44145683.5</v>
      </c>
      <c r="G409" s="15">
        <v>46806720.390000001</v>
      </c>
      <c r="H409" s="26">
        <f t="shared" si="6"/>
        <v>6.0278529609808862</v>
      </c>
      <c r="I409" s="26">
        <v>237779077.87</v>
      </c>
      <c r="J409" s="26"/>
      <c r="K409" s="27" t="s">
        <v>422</v>
      </c>
      <c r="L409" s="16" t="s">
        <v>11</v>
      </c>
      <c r="M409" s="17">
        <v>661</v>
      </c>
      <c r="N409" s="17">
        <v>201</v>
      </c>
      <c r="O409" s="17">
        <v>460</v>
      </c>
      <c r="P409" s="13">
        <v>406</v>
      </c>
    </row>
    <row r="410" spans="1:16" x14ac:dyDescent="0.2">
      <c r="A410" s="22" t="s">
        <v>27</v>
      </c>
      <c r="B410" s="13">
        <v>407</v>
      </c>
      <c r="C410" s="13">
        <v>560</v>
      </c>
      <c r="D410" s="13">
        <v>33</v>
      </c>
      <c r="E410" s="14" t="s">
        <v>354</v>
      </c>
      <c r="F410" s="15">
        <v>32786141.27</v>
      </c>
      <c r="G410" s="15">
        <v>46777596.609999999</v>
      </c>
      <c r="H410" s="26">
        <f t="shared" si="6"/>
        <v>42.674907134626643</v>
      </c>
      <c r="I410" s="26">
        <v>1350883.16</v>
      </c>
      <c r="J410" s="26">
        <v>1336819.1200000001</v>
      </c>
      <c r="K410" s="27" t="s">
        <v>423</v>
      </c>
      <c r="L410" s="16" t="s">
        <v>441</v>
      </c>
      <c r="M410" s="17">
        <v>27</v>
      </c>
      <c r="N410" s="17">
        <v>7</v>
      </c>
      <c r="O410" s="17">
        <v>20</v>
      </c>
      <c r="P410" s="13">
        <v>407</v>
      </c>
    </row>
    <row r="411" spans="1:16" x14ac:dyDescent="0.2">
      <c r="A411" s="22" t="s">
        <v>27</v>
      </c>
      <c r="B411" s="13">
        <v>408</v>
      </c>
      <c r="C411" s="13">
        <v>441</v>
      </c>
      <c r="D411" s="13">
        <v>37</v>
      </c>
      <c r="E411" s="14" t="s">
        <v>355</v>
      </c>
      <c r="F411" s="15">
        <v>40585058.240000002</v>
      </c>
      <c r="G411" s="15">
        <v>46629160.840000004</v>
      </c>
      <c r="H411" s="26">
        <f t="shared" si="6"/>
        <v>14.89243298422331</v>
      </c>
      <c r="I411" s="26">
        <v>299545198</v>
      </c>
      <c r="J411" s="26">
        <v>34879498</v>
      </c>
      <c r="K411" s="28" t="s">
        <v>422</v>
      </c>
      <c r="L411" s="16" t="s">
        <v>11</v>
      </c>
      <c r="M411" s="17">
        <v>2718</v>
      </c>
      <c r="N411" s="17">
        <v>160</v>
      </c>
      <c r="O411" s="17">
        <v>2558</v>
      </c>
      <c r="P411" s="13">
        <v>408</v>
      </c>
    </row>
    <row r="412" spans="1:16" x14ac:dyDescent="0.2">
      <c r="A412" s="22"/>
      <c r="B412" s="13">
        <v>409</v>
      </c>
      <c r="C412" s="13">
        <v>542</v>
      </c>
      <c r="D412" s="13">
        <v>49</v>
      </c>
      <c r="E412" s="14" t="s">
        <v>356</v>
      </c>
      <c r="F412" s="15">
        <v>33666698.479999997</v>
      </c>
      <c r="G412" s="15">
        <v>46520802.530000001</v>
      </c>
      <c r="H412" s="26">
        <f t="shared" si="6"/>
        <v>38.180471000552963</v>
      </c>
      <c r="I412" s="26">
        <v>360139</v>
      </c>
      <c r="J412" s="26">
        <v>131520</v>
      </c>
      <c r="K412" s="27" t="s">
        <v>27</v>
      </c>
      <c r="L412" s="16" t="s">
        <v>11</v>
      </c>
      <c r="M412" s="17"/>
      <c r="N412" s="17"/>
      <c r="O412" s="17"/>
      <c r="P412" s="13">
        <v>409</v>
      </c>
    </row>
    <row r="413" spans="1:16" x14ac:dyDescent="0.2">
      <c r="A413" s="22" t="s">
        <v>27</v>
      </c>
      <c r="B413" s="13">
        <v>410</v>
      </c>
      <c r="C413" s="13">
        <v>450</v>
      </c>
      <c r="D413" s="13">
        <v>38</v>
      </c>
      <c r="E413" s="14" t="s">
        <v>357</v>
      </c>
      <c r="F413" s="15">
        <v>40095598.600000001</v>
      </c>
      <c r="G413" s="15">
        <v>46493435.5</v>
      </c>
      <c r="H413" s="26">
        <f t="shared" si="6"/>
        <v>15.956456876541052</v>
      </c>
      <c r="I413" s="26">
        <v>936869657.27999997</v>
      </c>
      <c r="J413" s="26">
        <v>37366237.369999997</v>
      </c>
      <c r="K413" s="27" t="s">
        <v>422</v>
      </c>
      <c r="L413" s="16" t="s">
        <v>11</v>
      </c>
      <c r="M413" s="17">
        <v>1774</v>
      </c>
      <c r="N413" s="17">
        <v>1450</v>
      </c>
      <c r="O413" s="17">
        <v>324</v>
      </c>
      <c r="P413" s="13">
        <v>410</v>
      </c>
    </row>
    <row r="414" spans="1:16" x14ac:dyDescent="0.2">
      <c r="A414" s="22" t="s">
        <v>27</v>
      </c>
      <c r="B414" s="13">
        <v>411</v>
      </c>
      <c r="C414" s="13">
        <v>335</v>
      </c>
      <c r="D414" s="13">
        <v>8</v>
      </c>
      <c r="E414" s="14" t="s">
        <v>358</v>
      </c>
      <c r="F414" s="15">
        <v>50025864.890000001</v>
      </c>
      <c r="G414" s="15">
        <v>46485355.899999999</v>
      </c>
      <c r="H414" s="26">
        <f t="shared" si="6"/>
        <v>-7.0773568788567571</v>
      </c>
      <c r="I414" s="26">
        <v>3832470.02</v>
      </c>
      <c r="J414" s="26">
        <v>2229265.7000000002</v>
      </c>
      <c r="K414" s="27" t="s">
        <v>423</v>
      </c>
      <c r="L414" s="16" t="s">
        <v>11</v>
      </c>
      <c r="M414" s="17">
        <v>2</v>
      </c>
      <c r="N414" s="17">
        <v>2</v>
      </c>
      <c r="O414" s="17"/>
      <c r="P414" s="13">
        <v>411</v>
      </c>
    </row>
    <row r="415" spans="1:16" x14ac:dyDescent="0.2">
      <c r="A415" s="22" t="s">
        <v>27</v>
      </c>
      <c r="B415" s="13">
        <v>412</v>
      </c>
      <c r="C415" s="13" t="s">
        <v>50</v>
      </c>
      <c r="D415" s="13">
        <v>5</v>
      </c>
      <c r="E415" s="13" t="s">
        <v>19</v>
      </c>
      <c r="F415" s="15"/>
      <c r="G415" s="15">
        <v>46470711.609999999</v>
      </c>
      <c r="H415" s="26" t="str">
        <f t="shared" si="6"/>
        <v xml:space="preserve"> </v>
      </c>
      <c r="I415" s="26">
        <v>41934361.350000001</v>
      </c>
      <c r="J415" s="26">
        <v>-752242.49</v>
      </c>
      <c r="K415" s="27" t="s">
        <v>423</v>
      </c>
      <c r="L415" s="16" t="s">
        <v>11</v>
      </c>
      <c r="M415" s="17">
        <v>60</v>
      </c>
      <c r="N415" s="17">
        <v>16</v>
      </c>
      <c r="O415" s="17">
        <v>44</v>
      </c>
      <c r="P415" s="13">
        <v>412</v>
      </c>
    </row>
    <row r="416" spans="1:16" x14ac:dyDescent="0.2">
      <c r="A416" s="22" t="s">
        <v>27</v>
      </c>
      <c r="B416" s="13">
        <v>413</v>
      </c>
      <c r="C416" s="13">
        <v>489</v>
      </c>
      <c r="D416" s="13">
        <v>5</v>
      </c>
      <c r="E416" s="14" t="s">
        <v>359</v>
      </c>
      <c r="F416" s="15">
        <v>36940158.5</v>
      </c>
      <c r="G416" s="15">
        <v>46204525.5</v>
      </c>
      <c r="H416" s="26">
        <f t="shared" si="6"/>
        <v>25.079391578679882</v>
      </c>
      <c r="I416" s="26">
        <v>70657313.209999993</v>
      </c>
      <c r="J416" s="26"/>
      <c r="K416" s="27" t="s">
        <v>422</v>
      </c>
      <c r="L416" s="16" t="s">
        <v>11</v>
      </c>
      <c r="M416" s="17">
        <v>119</v>
      </c>
      <c r="N416" s="17">
        <v>9</v>
      </c>
      <c r="O416" s="17">
        <v>110</v>
      </c>
      <c r="P416" s="13">
        <v>413</v>
      </c>
    </row>
    <row r="417" spans="1:16" x14ac:dyDescent="0.2">
      <c r="A417" s="22"/>
      <c r="B417" s="13">
        <v>414</v>
      </c>
      <c r="C417" s="13">
        <v>400</v>
      </c>
      <c r="D417" s="13">
        <v>46</v>
      </c>
      <c r="E417" s="14" t="s">
        <v>360</v>
      </c>
      <c r="F417" s="15">
        <v>43389049.710000001</v>
      </c>
      <c r="G417" s="15">
        <v>46180328.630000003</v>
      </c>
      <c r="H417" s="26">
        <f t="shared" si="6"/>
        <v>6.4331414000908334</v>
      </c>
      <c r="I417" s="26"/>
      <c r="J417" s="26">
        <v>49337.51</v>
      </c>
      <c r="K417" s="27" t="s">
        <v>893</v>
      </c>
      <c r="L417" s="16" t="s">
        <v>11</v>
      </c>
      <c r="M417" s="17">
        <v>40</v>
      </c>
      <c r="N417" s="17">
        <v>40</v>
      </c>
      <c r="O417" s="17"/>
      <c r="P417" s="13">
        <v>414</v>
      </c>
    </row>
    <row r="418" spans="1:16" x14ac:dyDescent="0.2">
      <c r="A418" s="22" t="s">
        <v>27</v>
      </c>
      <c r="B418" s="13">
        <v>415</v>
      </c>
      <c r="C418" s="13">
        <v>473</v>
      </c>
      <c r="D418" s="13">
        <v>11</v>
      </c>
      <c r="E418" s="14" t="s">
        <v>361</v>
      </c>
      <c r="F418" s="15">
        <v>38043720.509999998</v>
      </c>
      <c r="G418" s="15">
        <v>46151259.520000003</v>
      </c>
      <c r="H418" s="26">
        <f t="shared" si="6"/>
        <v>21.311109695143763</v>
      </c>
      <c r="I418" s="26">
        <v>92300280.319999993</v>
      </c>
      <c r="J418" s="26">
        <v>4640484.8899999997</v>
      </c>
      <c r="K418" s="27" t="s">
        <v>893</v>
      </c>
      <c r="L418" s="16" t="s">
        <v>11</v>
      </c>
      <c r="M418" s="17">
        <v>99</v>
      </c>
      <c r="N418" s="17">
        <v>76</v>
      </c>
      <c r="O418" s="17">
        <v>23</v>
      </c>
      <c r="P418" s="13">
        <v>415</v>
      </c>
    </row>
    <row r="419" spans="1:16" x14ac:dyDescent="0.2">
      <c r="A419" s="22" t="s">
        <v>27</v>
      </c>
      <c r="B419" s="13">
        <v>416</v>
      </c>
      <c r="C419" s="13">
        <v>430</v>
      </c>
      <c r="D419" s="13">
        <v>67</v>
      </c>
      <c r="E419" s="14" t="s">
        <v>362</v>
      </c>
      <c r="F419" s="15">
        <v>41041929.799999997</v>
      </c>
      <c r="G419" s="15">
        <v>45779734.950000003</v>
      </c>
      <c r="H419" s="26">
        <f t="shared" si="6"/>
        <v>11.543816709125618</v>
      </c>
      <c r="I419" s="26">
        <v>12110206.73</v>
      </c>
      <c r="J419" s="26">
        <v>4794335.1900000004</v>
      </c>
      <c r="K419" s="27" t="s">
        <v>422</v>
      </c>
      <c r="L419" s="16" t="s">
        <v>11</v>
      </c>
      <c r="M419" s="17">
        <v>530</v>
      </c>
      <c r="N419" s="17">
        <v>125</v>
      </c>
      <c r="O419" s="17">
        <v>405</v>
      </c>
      <c r="P419" s="13">
        <v>416</v>
      </c>
    </row>
    <row r="420" spans="1:16" x14ac:dyDescent="0.2">
      <c r="A420" s="22"/>
      <c r="B420" s="13">
        <v>417</v>
      </c>
      <c r="C420" s="13" t="s">
        <v>50</v>
      </c>
      <c r="D420" s="13">
        <v>68</v>
      </c>
      <c r="E420" s="14" t="s">
        <v>363</v>
      </c>
      <c r="F420" s="15"/>
      <c r="G420" s="15">
        <v>45694029.420000002</v>
      </c>
      <c r="H420" s="26" t="str">
        <f t="shared" si="6"/>
        <v xml:space="preserve"> </v>
      </c>
      <c r="I420" s="26">
        <v>5584063.3300000001</v>
      </c>
      <c r="J420" s="26">
        <v>150591.74</v>
      </c>
      <c r="K420" s="27" t="s">
        <v>27</v>
      </c>
      <c r="L420" s="16" t="s">
        <v>11</v>
      </c>
      <c r="M420" s="17">
        <v>4</v>
      </c>
      <c r="N420" s="17"/>
      <c r="O420" s="17"/>
      <c r="P420" s="13">
        <v>417</v>
      </c>
    </row>
    <row r="421" spans="1:16" x14ac:dyDescent="0.2">
      <c r="A421" s="22" t="s">
        <v>27</v>
      </c>
      <c r="B421" s="13">
        <v>418</v>
      </c>
      <c r="C421" s="13">
        <v>471</v>
      </c>
      <c r="D421" s="13">
        <v>42</v>
      </c>
      <c r="E421" s="14" t="s">
        <v>364</v>
      </c>
      <c r="F421" s="15">
        <v>38139513.689999998</v>
      </c>
      <c r="G421" s="15">
        <v>45644285.280000001</v>
      </c>
      <c r="H421" s="26">
        <f t="shared" si="6"/>
        <v>19.677155956940585</v>
      </c>
      <c r="I421" s="26">
        <v>95543421</v>
      </c>
      <c r="J421" s="26"/>
      <c r="K421" s="27" t="s">
        <v>422</v>
      </c>
      <c r="L421" s="16" t="s">
        <v>11</v>
      </c>
      <c r="M421" s="17">
        <v>486</v>
      </c>
      <c r="N421" s="17">
        <v>150</v>
      </c>
      <c r="O421" s="17">
        <v>336</v>
      </c>
      <c r="P421" s="13">
        <v>418</v>
      </c>
    </row>
    <row r="422" spans="1:16" x14ac:dyDescent="0.2">
      <c r="A422" s="22" t="s">
        <v>27</v>
      </c>
      <c r="B422" s="13">
        <v>419</v>
      </c>
      <c r="C422" s="13">
        <v>308</v>
      </c>
      <c r="D422" s="13">
        <v>10</v>
      </c>
      <c r="E422" s="14" t="s">
        <v>365</v>
      </c>
      <c r="F422" s="15">
        <v>53426808.82</v>
      </c>
      <c r="G422" s="15">
        <v>45621414.159999996</v>
      </c>
      <c r="H422" s="26">
        <f t="shared" si="6"/>
        <v>-14.609509406217992</v>
      </c>
      <c r="I422" s="26">
        <v>161076233.41</v>
      </c>
      <c r="J422" s="26">
        <v>6318060.1399999997</v>
      </c>
      <c r="K422" s="27" t="s">
        <v>422</v>
      </c>
      <c r="L422" s="16" t="s">
        <v>14</v>
      </c>
      <c r="M422" s="17">
        <v>504</v>
      </c>
      <c r="N422" s="17">
        <v>101</v>
      </c>
      <c r="O422" s="17">
        <v>403</v>
      </c>
      <c r="P422" s="13">
        <v>419</v>
      </c>
    </row>
    <row r="423" spans="1:16" x14ac:dyDescent="0.2">
      <c r="A423" s="22" t="s">
        <v>27</v>
      </c>
      <c r="B423" s="13">
        <v>420</v>
      </c>
      <c r="C423" s="13">
        <v>404</v>
      </c>
      <c r="D423" s="13">
        <v>9</v>
      </c>
      <c r="E423" s="14" t="s">
        <v>366</v>
      </c>
      <c r="F423" s="15">
        <v>43055535.130000003</v>
      </c>
      <c r="G423" s="15">
        <v>45421875.119999997</v>
      </c>
      <c r="H423" s="26">
        <f t="shared" si="6"/>
        <v>5.4960180679561192</v>
      </c>
      <c r="I423" s="26">
        <v>47729711.210000001</v>
      </c>
      <c r="J423" s="26">
        <v>26950139.050000001</v>
      </c>
      <c r="K423" s="27" t="s">
        <v>422</v>
      </c>
      <c r="L423" s="16" t="s">
        <v>11</v>
      </c>
      <c r="M423" s="17">
        <v>240</v>
      </c>
      <c r="N423" s="17">
        <v>39</v>
      </c>
      <c r="O423" s="17">
        <v>201</v>
      </c>
      <c r="P423" s="13">
        <v>420</v>
      </c>
    </row>
    <row r="424" spans="1:16" x14ac:dyDescent="0.2">
      <c r="A424" s="22" t="s">
        <v>27</v>
      </c>
      <c r="B424" s="13">
        <v>421</v>
      </c>
      <c r="C424" s="13">
        <v>537</v>
      </c>
      <c r="D424" s="13">
        <v>39</v>
      </c>
      <c r="E424" s="14" t="s">
        <v>367</v>
      </c>
      <c r="F424" s="15">
        <v>33844934.659999996</v>
      </c>
      <c r="G424" s="15">
        <v>45343288.350000001</v>
      </c>
      <c r="H424" s="26">
        <f t="shared" si="6"/>
        <v>33.973632407656737</v>
      </c>
      <c r="I424" s="26"/>
      <c r="J424" s="26"/>
      <c r="K424" s="27" t="s">
        <v>422</v>
      </c>
      <c r="L424" s="16" t="s">
        <v>11</v>
      </c>
      <c r="M424" s="17">
        <v>289</v>
      </c>
      <c r="N424" s="17">
        <v>49</v>
      </c>
      <c r="O424" s="17">
        <v>240</v>
      </c>
      <c r="P424" s="13">
        <v>421</v>
      </c>
    </row>
    <row r="425" spans="1:16" x14ac:dyDescent="0.2">
      <c r="A425" s="22"/>
      <c r="B425" s="13">
        <v>422</v>
      </c>
      <c r="C425" s="13" t="s">
        <v>50</v>
      </c>
      <c r="D425" s="13">
        <v>48</v>
      </c>
      <c r="E425" s="13" t="s">
        <v>19</v>
      </c>
      <c r="F425" s="15"/>
      <c r="G425" s="15">
        <v>45225386.810000002</v>
      </c>
      <c r="H425" s="26" t="str">
        <f t="shared" si="6"/>
        <v xml:space="preserve"> </v>
      </c>
      <c r="I425" s="26"/>
      <c r="J425" s="26">
        <v>2696791.01</v>
      </c>
      <c r="K425" s="28" t="s">
        <v>422</v>
      </c>
      <c r="L425" s="16" t="s">
        <v>11</v>
      </c>
      <c r="M425" s="17">
        <v>60</v>
      </c>
      <c r="N425" s="17">
        <v>5</v>
      </c>
      <c r="O425" s="17">
        <v>55</v>
      </c>
      <c r="P425" s="13">
        <v>422</v>
      </c>
    </row>
    <row r="426" spans="1:16" x14ac:dyDescent="0.2">
      <c r="A426" s="22" t="s">
        <v>27</v>
      </c>
      <c r="B426" s="13">
        <v>423</v>
      </c>
      <c r="C426" s="13" t="s">
        <v>50</v>
      </c>
      <c r="D426" s="13">
        <v>14</v>
      </c>
      <c r="E426" s="13" t="s">
        <v>19</v>
      </c>
      <c r="F426" s="15"/>
      <c r="G426" s="15">
        <v>45127431.719999999</v>
      </c>
      <c r="H426" s="26" t="str">
        <f t="shared" si="6"/>
        <v xml:space="preserve"> </v>
      </c>
      <c r="I426" s="26">
        <v>9213106.1400000006</v>
      </c>
      <c r="J426" s="26">
        <v>913447.04</v>
      </c>
      <c r="K426" s="27" t="s">
        <v>422</v>
      </c>
      <c r="L426" s="16" t="s">
        <v>11</v>
      </c>
      <c r="M426" s="17">
        <v>400</v>
      </c>
      <c r="N426" s="17">
        <v>100</v>
      </c>
      <c r="O426" s="17">
        <v>300</v>
      </c>
      <c r="P426" s="13">
        <v>423</v>
      </c>
    </row>
    <row r="427" spans="1:16" x14ac:dyDescent="0.2">
      <c r="A427" s="22"/>
      <c r="B427" s="13">
        <v>424</v>
      </c>
      <c r="C427" s="13">
        <v>678</v>
      </c>
      <c r="D427" s="13">
        <v>54</v>
      </c>
      <c r="E427" s="14" t="s">
        <v>368</v>
      </c>
      <c r="F427" s="15">
        <v>27713688.469999999</v>
      </c>
      <c r="G427" s="15">
        <v>45118007.100000001</v>
      </c>
      <c r="H427" s="26">
        <f t="shared" si="6"/>
        <v>62.800441192951041</v>
      </c>
      <c r="I427" s="26">
        <v>3581315.29</v>
      </c>
      <c r="J427" s="26">
        <v>9989959.2300000004</v>
      </c>
      <c r="K427" s="27" t="s">
        <v>422</v>
      </c>
      <c r="L427" s="16" t="s">
        <v>11</v>
      </c>
      <c r="M427" s="17">
        <v>330</v>
      </c>
      <c r="N427" s="17">
        <v>55</v>
      </c>
      <c r="O427" s="17">
        <v>275</v>
      </c>
      <c r="P427" s="13">
        <v>424</v>
      </c>
    </row>
    <row r="428" spans="1:16" x14ac:dyDescent="0.2">
      <c r="A428" s="22" t="s">
        <v>27</v>
      </c>
      <c r="B428" s="13">
        <v>425</v>
      </c>
      <c r="C428" s="13">
        <v>448</v>
      </c>
      <c r="D428" s="13">
        <v>7</v>
      </c>
      <c r="E428" s="14" t="s">
        <v>45</v>
      </c>
      <c r="F428" s="15">
        <v>40184185.060000002</v>
      </c>
      <c r="G428" s="15">
        <v>45085746.210000001</v>
      </c>
      <c r="H428" s="26">
        <f t="shared" si="6"/>
        <v>12.197736852648266</v>
      </c>
      <c r="I428" s="26">
        <v>455186068</v>
      </c>
      <c r="J428" s="26">
        <v>131731579</v>
      </c>
      <c r="K428" s="27" t="s">
        <v>422</v>
      </c>
      <c r="L428" s="16" t="s">
        <v>11</v>
      </c>
      <c r="M428" s="17">
        <v>505</v>
      </c>
      <c r="N428" s="17">
        <v>154</v>
      </c>
      <c r="O428" s="17">
        <v>351</v>
      </c>
      <c r="P428" s="13">
        <v>425</v>
      </c>
    </row>
    <row r="429" spans="1:16" x14ac:dyDescent="0.2">
      <c r="A429" s="22" t="s">
        <v>27</v>
      </c>
      <c r="B429" s="13">
        <v>426</v>
      </c>
      <c r="C429" s="13">
        <v>329</v>
      </c>
      <c r="D429" s="13">
        <v>44</v>
      </c>
      <c r="E429" s="14" t="s">
        <v>369</v>
      </c>
      <c r="F429" s="15">
        <v>50843495.039999999</v>
      </c>
      <c r="G429" s="15">
        <v>45023496.399999999</v>
      </c>
      <c r="H429" s="26">
        <f t="shared" si="6"/>
        <v>-11.446889391496876</v>
      </c>
      <c r="I429" s="26">
        <v>541199305</v>
      </c>
      <c r="J429" s="26">
        <v>205718102</v>
      </c>
      <c r="K429" s="27" t="s">
        <v>422</v>
      </c>
      <c r="L429" s="16" t="s">
        <v>465</v>
      </c>
      <c r="M429" s="17">
        <v>643</v>
      </c>
      <c r="N429" s="17">
        <v>424</v>
      </c>
      <c r="O429" s="17">
        <v>219</v>
      </c>
      <c r="P429" s="13">
        <v>426</v>
      </c>
    </row>
    <row r="430" spans="1:16" x14ac:dyDescent="0.2">
      <c r="A430" s="22" t="s">
        <v>27</v>
      </c>
      <c r="B430" s="13">
        <v>427</v>
      </c>
      <c r="C430" s="13" t="s">
        <v>50</v>
      </c>
      <c r="D430" s="13">
        <v>9</v>
      </c>
      <c r="E430" s="13" t="s">
        <v>19</v>
      </c>
      <c r="F430" s="15"/>
      <c r="G430" s="15">
        <v>44957575.990000002</v>
      </c>
      <c r="H430" s="26" t="str">
        <f t="shared" si="6"/>
        <v xml:space="preserve"> </v>
      </c>
      <c r="I430" s="26">
        <v>202674756</v>
      </c>
      <c r="J430" s="26"/>
      <c r="K430" s="27" t="s">
        <v>422</v>
      </c>
      <c r="L430" s="16" t="s">
        <v>14</v>
      </c>
      <c r="M430" s="17">
        <v>304</v>
      </c>
      <c r="N430" s="17">
        <v>100</v>
      </c>
      <c r="O430" s="17">
        <v>204</v>
      </c>
      <c r="P430" s="13">
        <v>427</v>
      </c>
    </row>
    <row r="431" spans="1:16" x14ac:dyDescent="0.2">
      <c r="A431" s="22" t="s">
        <v>27</v>
      </c>
      <c r="B431" s="13">
        <v>428</v>
      </c>
      <c r="C431" s="13">
        <v>396</v>
      </c>
      <c r="D431" s="13">
        <v>49</v>
      </c>
      <c r="E431" s="14" t="s">
        <v>370</v>
      </c>
      <c r="F431" s="15">
        <v>44022132.859999999</v>
      </c>
      <c r="G431" s="15">
        <v>44921850.850000001</v>
      </c>
      <c r="H431" s="26">
        <f t="shared" si="6"/>
        <v>2.0437855495582231</v>
      </c>
      <c r="I431" s="26"/>
      <c r="J431" s="26"/>
      <c r="K431" s="27" t="s">
        <v>423</v>
      </c>
      <c r="L431" s="16" t="s">
        <v>11</v>
      </c>
      <c r="M431" s="17">
        <v>17</v>
      </c>
      <c r="N431" s="17">
        <v>4</v>
      </c>
      <c r="O431" s="17">
        <v>13</v>
      </c>
      <c r="P431" s="13">
        <v>428</v>
      </c>
    </row>
    <row r="432" spans="1:16" x14ac:dyDescent="0.2">
      <c r="A432" s="22" t="s">
        <v>27</v>
      </c>
      <c r="B432" s="13">
        <v>429</v>
      </c>
      <c r="C432" s="13">
        <v>331</v>
      </c>
      <c r="D432" s="13">
        <v>5</v>
      </c>
      <c r="E432" s="14" t="s">
        <v>371</v>
      </c>
      <c r="F432" s="15">
        <v>50729029.710000001</v>
      </c>
      <c r="G432" s="15">
        <v>44894156.609999999</v>
      </c>
      <c r="H432" s="26">
        <f t="shared" si="6"/>
        <v>-11.502039627715957</v>
      </c>
      <c r="I432" s="26">
        <v>35880584.18</v>
      </c>
      <c r="J432" s="26">
        <v>548631.46</v>
      </c>
      <c r="K432" s="27" t="s">
        <v>422</v>
      </c>
      <c r="L432" s="16" t="s">
        <v>11</v>
      </c>
      <c r="M432" s="17">
        <v>213</v>
      </c>
      <c r="N432" s="17">
        <v>28</v>
      </c>
      <c r="O432" s="17">
        <v>185</v>
      </c>
      <c r="P432" s="13">
        <v>429</v>
      </c>
    </row>
    <row r="433" spans="1:16" x14ac:dyDescent="0.2">
      <c r="A433" s="22"/>
      <c r="B433" s="13">
        <v>430</v>
      </c>
      <c r="C433" s="13" t="s">
        <v>50</v>
      </c>
      <c r="D433" s="13">
        <v>52</v>
      </c>
      <c r="E433" s="13" t="s">
        <v>19</v>
      </c>
      <c r="F433" s="15"/>
      <c r="G433" s="15">
        <v>44487083.729999997</v>
      </c>
      <c r="H433" s="26" t="str">
        <f t="shared" si="6"/>
        <v xml:space="preserve"> </v>
      </c>
      <c r="I433" s="26"/>
      <c r="J433" s="26"/>
      <c r="K433" s="27" t="s">
        <v>423</v>
      </c>
      <c r="L433" s="16" t="s">
        <v>14</v>
      </c>
      <c r="M433" s="17"/>
      <c r="N433" s="17"/>
      <c r="O433" s="17"/>
      <c r="P433" s="13">
        <v>430</v>
      </c>
    </row>
    <row r="434" spans="1:16" x14ac:dyDescent="0.2">
      <c r="A434" s="22" t="s">
        <v>27</v>
      </c>
      <c r="B434" s="13">
        <v>431</v>
      </c>
      <c r="C434" s="13">
        <v>373</v>
      </c>
      <c r="D434" s="13">
        <v>16</v>
      </c>
      <c r="E434" s="14" t="s">
        <v>372</v>
      </c>
      <c r="F434" s="15">
        <v>46240383.789999999</v>
      </c>
      <c r="G434" s="15">
        <v>44450245.869999997</v>
      </c>
      <c r="H434" s="26">
        <f t="shared" si="6"/>
        <v>-3.8713734041003769</v>
      </c>
      <c r="I434" s="26">
        <v>22300894.780000001</v>
      </c>
      <c r="J434" s="26">
        <v>16817960.859999999</v>
      </c>
      <c r="K434" s="27" t="s">
        <v>422</v>
      </c>
      <c r="L434" s="16" t="s">
        <v>11</v>
      </c>
      <c r="M434" s="17">
        <v>547</v>
      </c>
      <c r="N434" s="17">
        <v>74</v>
      </c>
      <c r="O434" s="17">
        <v>473</v>
      </c>
      <c r="P434" s="13">
        <v>431</v>
      </c>
    </row>
    <row r="435" spans="1:16" x14ac:dyDescent="0.2">
      <c r="A435" s="22" t="s">
        <v>27</v>
      </c>
      <c r="B435" s="13">
        <v>432</v>
      </c>
      <c r="C435" s="13">
        <v>407</v>
      </c>
      <c r="D435" s="13">
        <v>19</v>
      </c>
      <c r="E435" s="14" t="s">
        <v>373</v>
      </c>
      <c r="F435" s="15">
        <v>42692096.350000001</v>
      </c>
      <c r="G435" s="15">
        <v>44437920.399999999</v>
      </c>
      <c r="H435" s="26">
        <f t="shared" si="6"/>
        <v>4.0893378382905219</v>
      </c>
      <c r="I435" s="26">
        <v>2164202.7999999998</v>
      </c>
      <c r="J435" s="26">
        <v>1159806.3</v>
      </c>
      <c r="K435" s="27" t="s">
        <v>422</v>
      </c>
      <c r="L435" s="16" t="s">
        <v>11</v>
      </c>
      <c r="M435" s="17">
        <v>821</v>
      </c>
      <c r="N435" s="17">
        <v>56</v>
      </c>
      <c r="O435" s="17">
        <v>765</v>
      </c>
      <c r="P435" s="13">
        <v>432</v>
      </c>
    </row>
    <row r="436" spans="1:16" x14ac:dyDescent="0.2">
      <c r="A436" s="22" t="s">
        <v>27</v>
      </c>
      <c r="B436" s="13">
        <v>433</v>
      </c>
      <c r="C436" s="13">
        <v>543</v>
      </c>
      <c r="D436" s="13">
        <v>32</v>
      </c>
      <c r="E436" s="14" t="s">
        <v>374</v>
      </c>
      <c r="F436" s="15">
        <v>33568725.93</v>
      </c>
      <c r="G436" s="15">
        <v>44303456.770000003</v>
      </c>
      <c r="H436" s="26">
        <f t="shared" si="6"/>
        <v>31.978368384861739</v>
      </c>
      <c r="I436" s="26"/>
      <c r="J436" s="26"/>
      <c r="K436" s="27" t="s">
        <v>893</v>
      </c>
      <c r="L436" s="16" t="s">
        <v>11</v>
      </c>
      <c r="M436" s="17"/>
      <c r="N436" s="17"/>
      <c r="O436" s="17"/>
      <c r="P436" s="13">
        <v>433</v>
      </c>
    </row>
    <row r="437" spans="1:16" x14ac:dyDescent="0.2">
      <c r="A437" s="22" t="s">
        <v>27</v>
      </c>
      <c r="B437" s="13">
        <v>434</v>
      </c>
      <c r="C437" s="13">
        <v>366</v>
      </c>
      <c r="D437" s="13">
        <v>40</v>
      </c>
      <c r="E437" s="14" t="s">
        <v>375</v>
      </c>
      <c r="F437" s="15">
        <v>46790557.270000003</v>
      </c>
      <c r="G437" s="15">
        <v>44253924.600000001</v>
      </c>
      <c r="H437" s="26">
        <f t="shared" si="6"/>
        <v>-5.4212491109319965</v>
      </c>
      <c r="I437" s="26">
        <v>23390233</v>
      </c>
      <c r="J437" s="26">
        <v>39035593</v>
      </c>
      <c r="K437" s="27" t="s">
        <v>422</v>
      </c>
      <c r="L437" s="16" t="s">
        <v>11</v>
      </c>
      <c r="M437" s="17">
        <v>460</v>
      </c>
      <c r="N437" s="17">
        <v>60</v>
      </c>
      <c r="O437" s="17">
        <v>400</v>
      </c>
      <c r="P437" s="13">
        <v>434</v>
      </c>
    </row>
    <row r="438" spans="1:16" x14ac:dyDescent="0.2">
      <c r="A438" s="22" t="s">
        <v>27</v>
      </c>
      <c r="B438" s="13">
        <v>435</v>
      </c>
      <c r="C438" s="13">
        <v>664</v>
      </c>
      <c r="D438" s="13">
        <v>6</v>
      </c>
      <c r="E438" s="14" t="s">
        <v>376</v>
      </c>
      <c r="F438" s="15">
        <v>28092144.710000001</v>
      </c>
      <c r="G438" s="15">
        <v>43886157.090000004</v>
      </c>
      <c r="H438" s="26">
        <f t="shared" si="6"/>
        <v>56.222166527491169</v>
      </c>
      <c r="I438" s="26">
        <v>193330041</v>
      </c>
      <c r="J438" s="26">
        <v>2013329</v>
      </c>
      <c r="K438" s="27" t="s">
        <v>422</v>
      </c>
      <c r="L438" s="16" t="s">
        <v>11</v>
      </c>
      <c r="M438" s="17">
        <v>1300</v>
      </c>
      <c r="N438" s="17">
        <v>570</v>
      </c>
      <c r="O438" s="17">
        <v>730</v>
      </c>
      <c r="P438" s="13">
        <v>435</v>
      </c>
    </row>
    <row r="439" spans="1:16" x14ac:dyDescent="0.2">
      <c r="A439" s="22"/>
      <c r="B439" s="13">
        <v>436</v>
      </c>
      <c r="C439" s="13" t="s">
        <v>50</v>
      </c>
      <c r="D439" s="13">
        <v>51</v>
      </c>
      <c r="E439" s="13" t="s">
        <v>19</v>
      </c>
      <c r="F439" s="15"/>
      <c r="G439" s="15">
        <v>43706111.670000002</v>
      </c>
      <c r="H439" s="26" t="str">
        <f t="shared" si="6"/>
        <v xml:space="preserve"> </v>
      </c>
      <c r="I439" s="26"/>
      <c r="J439" s="26">
        <v>372823.86</v>
      </c>
      <c r="K439" s="27" t="s">
        <v>893</v>
      </c>
      <c r="L439" s="16" t="s">
        <v>11</v>
      </c>
      <c r="M439" s="17"/>
      <c r="N439" s="17"/>
      <c r="O439" s="17"/>
      <c r="P439" s="13">
        <v>436</v>
      </c>
    </row>
    <row r="440" spans="1:16" x14ac:dyDescent="0.2">
      <c r="A440" s="22"/>
      <c r="B440" s="13">
        <v>437</v>
      </c>
      <c r="C440" s="13" t="s">
        <v>50</v>
      </c>
      <c r="D440" s="13">
        <v>50</v>
      </c>
      <c r="E440" s="13" t="s">
        <v>19</v>
      </c>
      <c r="F440" s="15"/>
      <c r="G440" s="15">
        <v>43656245.950000003</v>
      </c>
      <c r="H440" s="26" t="str">
        <f t="shared" si="6"/>
        <v xml:space="preserve"> </v>
      </c>
      <c r="I440" s="26"/>
      <c r="J440" s="26"/>
      <c r="K440" s="27" t="s">
        <v>423</v>
      </c>
      <c r="L440" s="16" t="s">
        <v>11</v>
      </c>
      <c r="M440" s="17">
        <v>4</v>
      </c>
      <c r="N440" s="17">
        <v>4</v>
      </c>
      <c r="O440" s="17"/>
      <c r="P440" s="13">
        <v>437</v>
      </c>
    </row>
    <row r="441" spans="1:16" x14ac:dyDescent="0.2">
      <c r="A441" s="22" t="s">
        <v>27</v>
      </c>
      <c r="B441" s="13">
        <v>438</v>
      </c>
      <c r="C441" s="13">
        <v>247</v>
      </c>
      <c r="D441" s="13">
        <v>48</v>
      </c>
      <c r="E441" s="14" t="s">
        <v>377</v>
      </c>
      <c r="F441" s="15">
        <v>62703443.409999996</v>
      </c>
      <c r="G441" s="15">
        <v>43620150.420000002</v>
      </c>
      <c r="H441" s="26">
        <f t="shared" si="6"/>
        <v>-30.434202576754458</v>
      </c>
      <c r="I441" s="26">
        <v>57027338.850000001</v>
      </c>
      <c r="J441" s="26">
        <v>-9492602.4700000007</v>
      </c>
      <c r="K441" s="27" t="s">
        <v>422</v>
      </c>
      <c r="L441" s="16" t="s">
        <v>11</v>
      </c>
      <c r="M441" s="17">
        <v>260</v>
      </c>
      <c r="N441" s="17">
        <v>60</v>
      </c>
      <c r="O441" s="17">
        <v>200</v>
      </c>
      <c r="P441" s="13">
        <v>438</v>
      </c>
    </row>
    <row r="442" spans="1:16" x14ac:dyDescent="0.2">
      <c r="A442" s="22" t="s">
        <v>27</v>
      </c>
      <c r="B442" s="13">
        <v>439</v>
      </c>
      <c r="C442" s="13" t="s">
        <v>50</v>
      </c>
      <c r="D442" s="13">
        <v>10</v>
      </c>
      <c r="E442" s="13" t="s">
        <v>17</v>
      </c>
      <c r="F442" s="15"/>
      <c r="G442" s="15">
        <v>43414419.57</v>
      </c>
      <c r="H442" s="26" t="str">
        <f t="shared" si="6"/>
        <v xml:space="preserve"> </v>
      </c>
      <c r="I442" s="26"/>
      <c r="J442" s="26"/>
      <c r="K442" s="27" t="s">
        <v>27</v>
      </c>
      <c r="L442" s="16"/>
      <c r="M442" s="17"/>
      <c r="N442" s="17"/>
      <c r="O442" s="17"/>
      <c r="P442" s="13">
        <v>439</v>
      </c>
    </row>
    <row r="443" spans="1:16" x14ac:dyDescent="0.2">
      <c r="A443" s="22" t="s">
        <v>27</v>
      </c>
      <c r="B443" s="13">
        <v>440</v>
      </c>
      <c r="C443" s="13">
        <v>398</v>
      </c>
      <c r="D443" s="13">
        <v>7</v>
      </c>
      <c r="E443" s="14" t="s">
        <v>378</v>
      </c>
      <c r="F443" s="15">
        <v>43546883.880000003</v>
      </c>
      <c r="G443" s="15">
        <v>43382106.5</v>
      </c>
      <c r="H443" s="26">
        <f t="shared" si="6"/>
        <v>-0.3783907488170028</v>
      </c>
      <c r="I443" s="26">
        <v>44933077</v>
      </c>
      <c r="J443" s="26">
        <v>14455281</v>
      </c>
      <c r="K443" s="27" t="s">
        <v>422</v>
      </c>
      <c r="L443" s="16" t="s">
        <v>11</v>
      </c>
      <c r="M443" s="17">
        <v>683</v>
      </c>
      <c r="N443" s="17">
        <v>78</v>
      </c>
      <c r="O443" s="17">
        <v>605</v>
      </c>
      <c r="P443" s="13">
        <v>440</v>
      </c>
    </row>
    <row r="444" spans="1:16" x14ac:dyDescent="0.2">
      <c r="A444" s="22" t="s">
        <v>27</v>
      </c>
      <c r="B444" s="13">
        <v>441</v>
      </c>
      <c r="C444" s="13">
        <v>513</v>
      </c>
      <c r="D444" s="13">
        <v>9</v>
      </c>
      <c r="E444" s="14" t="s">
        <v>379</v>
      </c>
      <c r="F444" s="15">
        <v>34893265.920000002</v>
      </c>
      <c r="G444" s="15">
        <v>43299769.5</v>
      </c>
      <c r="H444" s="26">
        <f t="shared" si="6"/>
        <v>24.092051455640863</v>
      </c>
      <c r="I444" s="26"/>
      <c r="J444" s="26"/>
      <c r="K444" s="27" t="s">
        <v>893</v>
      </c>
      <c r="L444" s="16" t="s">
        <v>466</v>
      </c>
      <c r="M444" s="17">
        <v>3</v>
      </c>
      <c r="N444" s="17">
        <v>3</v>
      </c>
      <c r="O444" s="17"/>
      <c r="P444" s="13">
        <v>441</v>
      </c>
    </row>
    <row r="445" spans="1:16" x14ac:dyDescent="0.2">
      <c r="A445" s="22" t="s">
        <v>27</v>
      </c>
      <c r="B445" s="13">
        <v>442</v>
      </c>
      <c r="C445" s="13" t="s">
        <v>50</v>
      </c>
      <c r="D445" s="13">
        <v>45</v>
      </c>
      <c r="E445" s="13" t="s">
        <v>17</v>
      </c>
      <c r="F445" s="15"/>
      <c r="G445" s="15">
        <v>43059192.829999998</v>
      </c>
      <c r="H445" s="26" t="str">
        <f t="shared" si="6"/>
        <v xml:space="preserve"> </v>
      </c>
      <c r="I445" s="26"/>
      <c r="J445" s="26"/>
      <c r="K445" s="27" t="s">
        <v>27</v>
      </c>
      <c r="L445" s="16"/>
      <c r="M445" s="17"/>
      <c r="N445" s="17"/>
      <c r="O445" s="17"/>
      <c r="P445" s="13">
        <v>442</v>
      </c>
    </row>
    <row r="446" spans="1:16" x14ac:dyDescent="0.2">
      <c r="A446" s="22" t="s">
        <v>27</v>
      </c>
      <c r="B446" s="13">
        <v>443</v>
      </c>
      <c r="C446" s="13" t="s">
        <v>50</v>
      </c>
      <c r="D446" s="13">
        <v>9</v>
      </c>
      <c r="E446" s="14" t="s">
        <v>380</v>
      </c>
      <c r="F446" s="15"/>
      <c r="G446" s="15">
        <v>43042030.350000001</v>
      </c>
      <c r="H446" s="26" t="str">
        <f t="shared" si="6"/>
        <v xml:space="preserve"> </v>
      </c>
      <c r="I446" s="26">
        <v>36505972</v>
      </c>
      <c r="J446" s="26">
        <v>703316</v>
      </c>
      <c r="K446" s="27" t="s">
        <v>422</v>
      </c>
      <c r="L446" s="16" t="s">
        <v>11</v>
      </c>
      <c r="M446" s="17">
        <v>536</v>
      </c>
      <c r="N446" s="17">
        <v>107</v>
      </c>
      <c r="O446" s="17">
        <v>429</v>
      </c>
      <c r="P446" s="13">
        <v>443</v>
      </c>
    </row>
    <row r="447" spans="1:16" x14ac:dyDescent="0.2">
      <c r="A447" s="22" t="s">
        <v>27</v>
      </c>
      <c r="B447" s="13">
        <v>444</v>
      </c>
      <c r="C447" s="13">
        <v>503</v>
      </c>
      <c r="D447" s="13">
        <v>64</v>
      </c>
      <c r="E447" s="14" t="s">
        <v>381</v>
      </c>
      <c r="F447" s="15">
        <v>35902883.109999999</v>
      </c>
      <c r="G447" s="15">
        <v>42936575.810000002</v>
      </c>
      <c r="H447" s="26">
        <f t="shared" si="6"/>
        <v>19.590885440731959</v>
      </c>
      <c r="I447" s="26"/>
      <c r="J447" s="26"/>
      <c r="K447" s="27" t="s">
        <v>893</v>
      </c>
      <c r="L447" s="16" t="s">
        <v>11</v>
      </c>
      <c r="M447" s="17"/>
      <c r="N447" s="17"/>
      <c r="O447" s="17"/>
      <c r="P447" s="13">
        <v>444</v>
      </c>
    </row>
    <row r="448" spans="1:16" x14ac:dyDescent="0.2">
      <c r="A448" s="22" t="s">
        <v>27</v>
      </c>
      <c r="B448" s="13">
        <v>445</v>
      </c>
      <c r="C448" s="13">
        <v>442</v>
      </c>
      <c r="D448" s="13">
        <v>9</v>
      </c>
      <c r="E448" s="14" t="s">
        <v>44</v>
      </c>
      <c r="F448" s="15">
        <v>40576818.049999997</v>
      </c>
      <c r="G448" s="15">
        <v>42932277.310000002</v>
      </c>
      <c r="H448" s="26">
        <f t="shared" si="6"/>
        <v>5.8049383199479481</v>
      </c>
      <c r="I448" s="26">
        <v>7581414.0099999998</v>
      </c>
      <c r="J448" s="26">
        <v>3880482.3</v>
      </c>
      <c r="K448" s="27" t="s">
        <v>422</v>
      </c>
      <c r="L448" s="16" t="s">
        <v>11</v>
      </c>
      <c r="M448" s="17">
        <v>693</v>
      </c>
      <c r="N448" s="17">
        <v>82</v>
      </c>
      <c r="O448" s="17">
        <v>611</v>
      </c>
      <c r="P448" s="13">
        <v>445</v>
      </c>
    </row>
    <row r="449" spans="1:16" x14ac:dyDescent="0.2">
      <c r="A449" s="22" t="s">
        <v>27</v>
      </c>
      <c r="B449" s="13">
        <v>446</v>
      </c>
      <c r="C449" s="13">
        <v>628</v>
      </c>
      <c r="D449" s="13">
        <v>72</v>
      </c>
      <c r="E449" s="14" t="s">
        <v>382</v>
      </c>
      <c r="F449" s="15">
        <v>29446389.57</v>
      </c>
      <c r="G449" s="15">
        <v>42840069.810000002</v>
      </c>
      <c r="H449" s="26">
        <f t="shared" si="6"/>
        <v>45.484965850093531</v>
      </c>
      <c r="I449" s="26">
        <v>175754483</v>
      </c>
      <c r="J449" s="26">
        <v>74383904</v>
      </c>
      <c r="K449" s="27" t="s">
        <v>422</v>
      </c>
      <c r="L449" s="16" t="s">
        <v>11</v>
      </c>
      <c r="M449" s="17">
        <v>604</v>
      </c>
      <c r="N449" s="17">
        <v>78</v>
      </c>
      <c r="O449" s="17">
        <v>526</v>
      </c>
      <c r="P449" s="13">
        <v>446</v>
      </c>
    </row>
    <row r="450" spans="1:16" x14ac:dyDescent="0.2">
      <c r="A450" s="22" t="s">
        <v>27</v>
      </c>
      <c r="B450" s="13">
        <v>447</v>
      </c>
      <c r="C450" s="13" t="s">
        <v>50</v>
      </c>
      <c r="D450" s="13">
        <v>35</v>
      </c>
      <c r="E450" s="14" t="s">
        <v>383</v>
      </c>
      <c r="F450" s="15"/>
      <c r="G450" s="15">
        <v>42768981.32</v>
      </c>
      <c r="H450" s="26" t="str">
        <f t="shared" si="6"/>
        <v xml:space="preserve"> </v>
      </c>
      <c r="I450" s="26"/>
      <c r="J450" s="26"/>
      <c r="K450" s="27" t="s">
        <v>422</v>
      </c>
      <c r="L450" s="16" t="s">
        <v>11</v>
      </c>
      <c r="M450" s="17">
        <v>48</v>
      </c>
      <c r="N450" s="17">
        <v>15</v>
      </c>
      <c r="O450" s="17">
        <v>33</v>
      </c>
      <c r="P450" s="13">
        <v>447</v>
      </c>
    </row>
    <row r="451" spans="1:16" x14ac:dyDescent="0.2">
      <c r="A451" s="22" t="s">
        <v>27</v>
      </c>
      <c r="B451" s="13">
        <v>448</v>
      </c>
      <c r="C451" s="13" t="s">
        <v>50</v>
      </c>
      <c r="D451" s="13">
        <v>41</v>
      </c>
      <c r="E451" s="13" t="s">
        <v>17</v>
      </c>
      <c r="F451" s="15"/>
      <c r="G451" s="15">
        <v>42740511.869999997</v>
      </c>
      <c r="H451" s="26" t="str">
        <f t="shared" si="6"/>
        <v xml:space="preserve"> </v>
      </c>
      <c r="I451" s="26"/>
      <c r="J451" s="26"/>
      <c r="K451" s="27" t="s">
        <v>27</v>
      </c>
      <c r="L451" s="16"/>
      <c r="M451" s="17"/>
      <c r="N451" s="17"/>
      <c r="O451" s="17"/>
      <c r="P451" s="13">
        <v>448</v>
      </c>
    </row>
    <row r="452" spans="1:16" x14ac:dyDescent="0.2">
      <c r="A452" s="22" t="s">
        <v>27</v>
      </c>
      <c r="B452" s="13">
        <v>449</v>
      </c>
      <c r="C452" s="13">
        <v>419</v>
      </c>
      <c r="D452" s="13">
        <v>18</v>
      </c>
      <c r="E452" s="14" t="s">
        <v>384</v>
      </c>
      <c r="F452" s="15">
        <v>41911611.68</v>
      </c>
      <c r="G452" s="15">
        <v>42616913.479999997</v>
      </c>
      <c r="H452" s="26">
        <f t="shared" ref="H452:H503" si="7">IFERROR((G452-F452)/F452*100," ")</f>
        <v>1.6828314916282814</v>
      </c>
      <c r="I452" s="26">
        <v>66267758.670000002</v>
      </c>
      <c r="J452" s="26"/>
      <c r="K452" s="27" t="s">
        <v>422</v>
      </c>
      <c r="L452" s="16" t="s">
        <v>11</v>
      </c>
      <c r="M452" s="17">
        <v>330</v>
      </c>
      <c r="N452" s="17">
        <v>73</v>
      </c>
      <c r="O452" s="17">
        <v>257</v>
      </c>
      <c r="P452" s="13">
        <v>449</v>
      </c>
    </row>
    <row r="453" spans="1:16" x14ac:dyDescent="0.2">
      <c r="A453" s="22" t="s">
        <v>27</v>
      </c>
      <c r="B453" s="13">
        <v>450</v>
      </c>
      <c r="C453" s="13">
        <v>313</v>
      </c>
      <c r="D453" s="13">
        <v>16</v>
      </c>
      <c r="E453" s="14" t="s">
        <v>385</v>
      </c>
      <c r="F453" s="15">
        <v>52383315.530000001</v>
      </c>
      <c r="G453" s="15">
        <v>42554564.100000001</v>
      </c>
      <c r="H453" s="26">
        <f t="shared" si="7"/>
        <v>-18.76313351027019</v>
      </c>
      <c r="I453" s="26"/>
      <c r="J453" s="26"/>
      <c r="K453" s="27" t="s">
        <v>893</v>
      </c>
      <c r="L453" s="16" t="s">
        <v>11</v>
      </c>
      <c r="M453" s="17">
        <v>48</v>
      </c>
      <c r="N453" s="17">
        <v>31</v>
      </c>
      <c r="O453" s="17">
        <v>17</v>
      </c>
      <c r="P453" s="13">
        <v>450</v>
      </c>
    </row>
    <row r="454" spans="1:16" x14ac:dyDescent="0.2">
      <c r="A454" s="24"/>
      <c r="B454" s="13">
        <v>451</v>
      </c>
      <c r="C454" s="13">
        <v>673</v>
      </c>
      <c r="D454" s="13">
        <v>25</v>
      </c>
      <c r="E454" s="14" t="s">
        <v>386</v>
      </c>
      <c r="F454" s="15">
        <v>27790580.420000002</v>
      </c>
      <c r="G454" s="15">
        <v>42507824.759999998</v>
      </c>
      <c r="H454" s="26">
        <f t="shared" si="7"/>
        <v>52.957671691550786</v>
      </c>
      <c r="I454" s="26"/>
      <c r="J454" s="26"/>
      <c r="K454" s="27" t="s">
        <v>893</v>
      </c>
      <c r="L454" s="16" t="s">
        <v>11</v>
      </c>
      <c r="M454" s="17">
        <v>18</v>
      </c>
      <c r="N454" s="17">
        <v>18</v>
      </c>
      <c r="O454" s="17"/>
      <c r="P454" s="13">
        <v>451</v>
      </c>
    </row>
    <row r="455" spans="1:16" x14ac:dyDescent="0.2">
      <c r="A455" s="22"/>
      <c r="B455" s="13">
        <v>452</v>
      </c>
      <c r="C455" s="13">
        <v>573</v>
      </c>
      <c r="D455" s="13">
        <v>53</v>
      </c>
      <c r="E455" s="14" t="s">
        <v>387</v>
      </c>
      <c r="F455" s="15">
        <v>31991685.199999999</v>
      </c>
      <c r="G455" s="15">
        <v>42426838.200000003</v>
      </c>
      <c r="H455" s="26">
        <f t="shared" si="7"/>
        <v>32.618328589955006</v>
      </c>
      <c r="I455" s="26">
        <v>1265838.3899999999</v>
      </c>
      <c r="J455" s="26">
        <v>300000</v>
      </c>
      <c r="K455" s="28" t="s">
        <v>422</v>
      </c>
      <c r="L455" s="16" t="s">
        <v>11</v>
      </c>
      <c r="M455" s="17">
        <v>650</v>
      </c>
      <c r="N455" s="17">
        <v>100</v>
      </c>
      <c r="O455" s="17">
        <v>550</v>
      </c>
      <c r="P455" s="13">
        <v>452</v>
      </c>
    </row>
    <row r="456" spans="1:16" x14ac:dyDescent="0.2">
      <c r="A456" s="22"/>
      <c r="B456" s="13">
        <v>453</v>
      </c>
      <c r="C456" s="13" t="s">
        <v>50</v>
      </c>
      <c r="D456" s="13">
        <v>91</v>
      </c>
      <c r="E456" s="14" t="s">
        <v>388</v>
      </c>
      <c r="F456" s="15"/>
      <c r="G456" s="15">
        <v>42397519.380000003</v>
      </c>
      <c r="H456" s="26" t="str">
        <f t="shared" si="7"/>
        <v xml:space="preserve"> </v>
      </c>
      <c r="I456" s="26">
        <v>150.99</v>
      </c>
      <c r="J456" s="26">
        <v>95610.85</v>
      </c>
      <c r="K456" s="27" t="s">
        <v>423</v>
      </c>
      <c r="L456" s="16" t="s">
        <v>11</v>
      </c>
      <c r="M456" s="17">
        <v>45</v>
      </c>
      <c r="N456" s="17">
        <v>22</v>
      </c>
      <c r="O456" s="17">
        <v>23</v>
      </c>
      <c r="P456" s="13">
        <v>453</v>
      </c>
    </row>
    <row r="457" spans="1:16" x14ac:dyDescent="0.2">
      <c r="A457" s="22" t="s">
        <v>27</v>
      </c>
      <c r="B457" s="13">
        <v>454</v>
      </c>
      <c r="C457" s="13">
        <v>636</v>
      </c>
      <c r="D457" s="13">
        <v>17</v>
      </c>
      <c r="E457" s="14" t="s">
        <v>389</v>
      </c>
      <c r="F457" s="15">
        <v>29035262.760000002</v>
      </c>
      <c r="G457" s="15">
        <v>42301893.68</v>
      </c>
      <c r="H457" s="26">
        <f t="shared" si="7"/>
        <v>45.691444329811873</v>
      </c>
      <c r="I457" s="26">
        <v>40123.980000000003</v>
      </c>
      <c r="J457" s="26">
        <v>-699379.35</v>
      </c>
      <c r="K457" s="27" t="s">
        <v>892</v>
      </c>
      <c r="L457" s="16" t="s">
        <v>11</v>
      </c>
      <c r="M457" s="17">
        <v>7</v>
      </c>
      <c r="N457" s="17">
        <v>5</v>
      </c>
      <c r="O457" s="17">
        <v>2</v>
      </c>
      <c r="P457" s="13">
        <v>454</v>
      </c>
    </row>
    <row r="458" spans="1:16" x14ac:dyDescent="0.2">
      <c r="A458" s="22" t="s">
        <v>27</v>
      </c>
      <c r="B458" s="13">
        <v>455</v>
      </c>
      <c r="C458" s="13" t="s">
        <v>50</v>
      </c>
      <c r="D458" s="13">
        <v>33</v>
      </c>
      <c r="E458" s="14" t="s">
        <v>390</v>
      </c>
      <c r="F458" s="15"/>
      <c r="G458" s="15">
        <v>42189122.539999999</v>
      </c>
      <c r="H458" s="26" t="str">
        <f t="shared" si="7"/>
        <v xml:space="preserve"> </v>
      </c>
      <c r="I458" s="26">
        <v>14550927.49</v>
      </c>
      <c r="J458" s="26">
        <v>899951.39</v>
      </c>
      <c r="K458" s="27" t="s">
        <v>422</v>
      </c>
      <c r="L458" s="16" t="s">
        <v>11</v>
      </c>
      <c r="M458" s="17">
        <v>66</v>
      </c>
      <c r="N458" s="17">
        <v>20</v>
      </c>
      <c r="O458" s="17">
        <v>46</v>
      </c>
      <c r="P458" s="13">
        <v>455</v>
      </c>
    </row>
    <row r="459" spans="1:16" x14ac:dyDescent="0.2">
      <c r="A459" s="22" t="s">
        <v>27</v>
      </c>
      <c r="B459" s="13">
        <v>456</v>
      </c>
      <c r="C459" s="13">
        <v>562</v>
      </c>
      <c r="D459" s="13">
        <v>73</v>
      </c>
      <c r="E459" s="14" t="s">
        <v>391</v>
      </c>
      <c r="F459" s="15">
        <v>32565026.699999999</v>
      </c>
      <c r="G459" s="15">
        <v>42153711.729999997</v>
      </c>
      <c r="H459" s="26">
        <f t="shared" si="7"/>
        <v>29.444732590991542</v>
      </c>
      <c r="I459" s="26">
        <v>152916908</v>
      </c>
      <c r="J459" s="26">
        <v>5368938</v>
      </c>
      <c r="K459" s="27" t="s">
        <v>422</v>
      </c>
      <c r="L459" s="16" t="s">
        <v>14</v>
      </c>
      <c r="M459" s="17">
        <v>478</v>
      </c>
      <c r="N459" s="17">
        <v>128</v>
      </c>
      <c r="O459" s="17">
        <v>350</v>
      </c>
      <c r="P459" s="13">
        <v>456</v>
      </c>
    </row>
    <row r="460" spans="1:16" x14ac:dyDescent="0.2">
      <c r="A460" s="22" t="s">
        <v>27</v>
      </c>
      <c r="B460" s="13">
        <v>457</v>
      </c>
      <c r="C460" s="13">
        <v>558</v>
      </c>
      <c r="D460" s="13">
        <v>36</v>
      </c>
      <c r="E460" s="14" t="s">
        <v>392</v>
      </c>
      <c r="F460" s="15">
        <v>32855499.719999999</v>
      </c>
      <c r="G460" s="15">
        <v>42012825.369999997</v>
      </c>
      <c r="H460" s="26">
        <f t="shared" si="7"/>
        <v>27.871515356759879</v>
      </c>
      <c r="I460" s="26">
        <v>26412887.550000001</v>
      </c>
      <c r="J460" s="26">
        <v>-4177981.87</v>
      </c>
      <c r="K460" s="27" t="s">
        <v>422</v>
      </c>
      <c r="L460" s="16" t="s">
        <v>14</v>
      </c>
      <c r="M460" s="17">
        <v>650</v>
      </c>
      <c r="N460" s="17">
        <v>101</v>
      </c>
      <c r="O460" s="17">
        <v>549</v>
      </c>
      <c r="P460" s="13">
        <v>457</v>
      </c>
    </row>
    <row r="461" spans="1:16" x14ac:dyDescent="0.2">
      <c r="A461" s="22" t="s">
        <v>27</v>
      </c>
      <c r="B461" s="13">
        <v>458</v>
      </c>
      <c r="C461" s="13" t="s">
        <v>50</v>
      </c>
      <c r="D461" s="13">
        <v>40</v>
      </c>
      <c r="E461" s="14" t="s">
        <v>393</v>
      </c>
      <c r="F461" s="15"/>
      <c r="G461" s="15">
        <v>41926558.18</v>
      </c>
      <c r="H461" s="26" t="str">
        <f t="shared" si="7"/>
        <v xml:space="preserve"> </v>
      </c>
      <c r="I461" s="26"/>
      <c r="J461" s="26"/>
      <c r="K461" s="27" t="s">
        <v>422</v>
      </c>
      <c r="L461" s="16" t="s">
        <v>14</v>
      </c>
      <c r="M461" s="17">
        <v>331</v>
      </c>
      <c r="N461" s="17">
        <v>64</v>
      </c>
      <c r="O461" s="17">
        <v>267</v>
      </c>
      <c r="P461" s="13">
        <v>458</v>
      </c>
    </row>
    <row r="462" spans="1:16" x14ac:dyDescent="0.2">
      <c r="A462" s="22" t="s">
        <v>27</v>
      </c>
      <c r="B462" s="13">
        <v>459</v>
      </c>
      <c r="C462" s="13">
        <v>333</v>
      </c>
      <c r="D462" s="13">
        <v>6</v>
      </c>
      <c r="E462" s="14" t="s">
        <v>394</v>
      </c>
      <c r="F462" s="15">
        <v>50299843.390000001</v>
      </c>
      <c r="G462" s="15">
        <v>41840988.700000003</v>
      </c>
      <c r="H462" s="26">
        <f t="shared" si="7"/>
        <v>-16.816860888441024</v>
      </c>
      <c r="I462" s="26">
        <v>27903304.710000001</v>
      </c>
      <c r="J462" s="26">
        <v>-1212309.75</v>
      </c>
      <c r="K462" s="27" t="s">
        <v>422</v>
      </c>
      <c r="L462" s="16" t="s">
        <v>11</v>
      </c>
      <c r="M462" s="17">
        <v>153</v>
      </c>
      <c r="N462" s="17">
        <v>20</v>
      </c>
      <c r="O462" s="17">
        <v>133</v>
      </c>
      <c r="P462" s="13">
        <v>459</v>
      </c>
    </row>
    <row r="463" spans="1:16" x14ac:dyDescent="0.2">
      <c r="A463" s="22" t="s">
        <v>27</v>
      </c>
      <c r="B463" s="13">
        <v>460</v>
      </c>
      <c r="C463" s="13" t="s">
        <v>50</v>
      </c>
      <c r="D463" s="13">
        <v>6</v>
      </c>
      <c r="E463" s="13" t="s">
        <v>17</v>
      </c>
      <c r="F463" s="15"/>
      <c r="G463" s="15">
        <v>41800000</v>
      </c>
      <c r="H463" s="26" t="str">
        <f t="shared" si="7"/>
        <v xml:space="preserve"> </v>
      </c>
      <c r="I463" s="26"/>
      <c r="J463" s="26"/>
      <c r="K463" s="27" t="s">
        <v>27</v>
      </c>
      <c r="L463" s="16"/>
      <c r="M463" s="17"/>
      <c r="N463" s="17"/>
      <c r="O463" s="17"/>
      <c r="P463" s="13">
        <v>460</v>
      </c>
    </row>
    <row r="464" spans="1:16" x14ac:dyDescent="0.2">
      <c r="A464" s="22"/>
      <c r="B464" s="13">
        <v>461</v>
      </c>
      <c r="C464" s="13">
        <v>469</v>
      </c>
      <c r="D464" s="13">
        <v>55</v>
      </c>
      <c r="E464" s="14" t="s">
        <v>395</v>
      </c>
      <c r="F464" s="15">
        <v>38310503.039999999</v>
      </c>
      <c r="G464" s="15">
        <v>41666041.420000002</v>
      </c>
      <c r="H464" s="26">
        <f t="shared" si="7"/>
        <v>8.7587948832112303</v>
      </c>
      <c r="I464" s="26">
        <v>101931202.23999999</v>
      </c>
      <c r="J464" s="26">
        <v>2986130.34</v>
      </c>
      <c r="K464" s="27" t="s">
        <v>422</v>
      </c>
      <c r="L464" s="16" t="s">
        <v>11</v>
      </c>
      <c r="M464" s="17">
        <v>730</v>
      </c>
      <c r="N464" s="17">
        <v>43</v>
      </c>
      <c r="O464" s="17">
        <v>687</v>
      </c>
      <c r="P464" s="13">
        <v>461</v>
      </c>
    </row>
    <row r="465" spans="1:16" x14ac:dyDescent="0.2">
      <c r="A465" s="22"/>
      <c r="B465" s="13">
        <v>462</v>
      </c>
      <c r="C465" s="13">
        <v>590</v>
      </c>
      <c r="D465" s="13">
        <v>57</v>
      </c>
      <c r="E465" s="14" t="s">
        <v>396</v>
      </c>
      <c r="F465" s="15">
        <v>31090261.18</v>
      </c>
      <c r="G465" s="15">
        <v>41518346.270000003</v>
      </c>
      <c r="H465" s="26">
        <f t="shared" si="7"/>
        <v>33.541323534162743</v>
      </c>
      <c r="I465" s="26" t="s">
        <v>420</v>
      </c>
      <c r="J465" s="26"/>
      <c r="K465" s="27" t="s">
        <v>893</v>
      </c>
      <c r="L465" s="16" t="s">
        <v>11</v>
      </c>
      <c r="M465" s="17">
        <v>1</v>
      </c>
      <c r="N465" s="17">
        <v>1</v>
      </c>
      <c r="O465" s="17"/>
      <c r="P465" s="13">
        <v>462</v>
      </c>
    </row>
    <row r="466" spans="1:16" x14ac:dyDescent="0.2">
      <c r="A466" s="22" t="s">
        <v>27</v>
      </c>
      <c r="B466" s="13">
        <v>463</v>
      </c>
      <c r="C466" s="13" t="s">
        <v>50</v>
      </c>
      <c r="D466" s="13">
        <v>7</v>
      </c>
      <c r="E466" s="13" t="s">
        <v>19</v>
      </c>
      <c r="F466" s="15"/>
      <c r="G466" s="15">
        <v>41509769.82</v>
      </c>
      <c r="H466" s="26" t="str">
        <f t="shared" si="7"/>
        <v xml:space="preserve"> </v>
      </c>
      <c r="I466" s="26">
        <v>790383013.33000004</v>
      </c>
      <c r="J466" s="26">
        <v>10324034.460000001</v>
      </c>
      <c r="K466" s="27" t="s">
        <v>422</v>
      </c>
      <c r="L466" s="16" t="s">
        <v>467</v>
      </c>
      <c r="M466" s="17">
        <v>2648</v>
      </c>
      <c r="N466" s="17">
        <v>251</v>
      </c>
      <c r="O466" s="17">
        <v>2397</v>
      </c>
      <c r="P466" s="13">
        <v>463</v>
      </c>
    </row>
    <row r="467" spans="1:16" x14ac:dyDescent="0.2">
      <c r="A467" s="22" t="s">
        <v>27</v>
      </c>
      <c r="B467" s="13">
        <v>464</v>
      </c>
      <c r="C467" s="13" t="s">
        <v>50</v>
      </c>
      <c r="D467" s="13">
        <v>43</v>
      </c>
      <c r="E467" s="13" t="s">
        <v>17</v>
      </c>
      <c r="F467" s="15"/>
      <c r="G467" s="15">
        <v>41441482.609999999</v>
      </c>
      <c r="H467" s="26" t="str">
        <f t="shared" si="7"/>
        <v xml:space="preserve"> </v>
      </c>
      <c r="I467" s="26"/>
      <c r="J467" s="26"/>
      <c r="K467" s="27" t="s">
        <v>27</v>
      </c>
      <c r="L467" s="16"/>
      <c r="M467" s="17"/>
      <c r="N467" s="17"/>
      <c r="O467" s="17"/>
      <c r="P467" s="13">
        <v>464</v>
      </c>
    </row>
    <row r="468" spans="1:16" x14ac:dyDescent="0.2">
      <c r="A468" s="22" t="s">
        <v>27</v>
      </c>
      <c r="B468" s="13">
        <v>465</v>
      </c>
      <c r="C468" s="13" t="s">
        <v>50</v>
      </c>
      <c r="D468" s="13">
        <v>90</v>
      </c>
      <c r="E468" s="13" t="s">
        <v>17</v>
      </c>
      <c r="F468" s="15"/>
      <c r="G468" s="15">
        <v>41441000.259999998</v>
      </c>
      <c r="H468" s="26" t="str">
        <f t="shared" si="7"/>
        <v xml:space="preserve"> </v>
      </c>
      <c r="I468" s="26"/>
      <c r="J468" s="26"/>
      <c r="K468" s="27" t="s">
        <v>27</v>
      </c>
      <c r="L468" s="16"/>
      <c r="M468" s="17"/>
      <c r="N468" s="17"/>
      <c r="O468" s="17"/>
      <c r="P468" s="13">
        <v>465</v>
      </c>
    </row>
    <row r="469" spans="1:16" x14ac:dyDescent="0.2">
      <c r="A469" s="25" t="s">
        <v>27</v>
      </c>
      <c r="B469" s="13">
        <v>466</v>
      </c>
      <c r="C469" s="13">
        <v>627</v>
      </c>
      <c r="D469" s="13">
        <v>42</v>
      </c>
      <c r="E469" s="14" t="s">
        <v>397</v>
      </c>
      <c r="F469" s="15">
        <v>29454020.879999999</v>
      </c>
      <c r="G469" s="15">
        <v>41376044.090000004</v>
      </c>
      <c r="H469" s="26">
        <f t="shared" si="7"/>
        <v>40.476725600800229</v>
      </c>
      <c r="I469" s="26">
        <v>13520777.32</v>
      </c>
      <c r="J469" s="26">
        <v>2759623.08</v>
      </c>
      <c r="K469" s="27" t="s">
        <v>422</v>
      </c>
      <c r="L469" s="16" t="s">
        <v>14</v>
      </c>
      <c r="M469" s="17">
        <v>255</v>
      </c>
      <c r="N469" s="17">
        <v>82</v>
      </c>
      <c r="O469" s="17">
        <v>173</v>
      </c>
      <c r="P469" s="13">
        <v>466</v>
      </c>
    </row>
    <row r="470" spans="1:16" x14ac:dyDescent="0.2">
      <c r="A470" s="22" t="s">
        <v>27</v>
      </c>
      <c r="B470" s="13">
        <v>467</v>
      </c>
      <c r="C470" s="13">
        <v>263</v>
      </c>
      <c r="D470" s="13">
        <v>51</v>
      </c>
      <c r="E470" s="14" t="s">
        <v>398</v>
      </c>
      <c r="F470" s="15">
        <v>59378519.009999998</v>
      </c>
      <c r="G470" s="15">
        <v>41270523.840000004</v>
      </c>
      <c r="H470" s="26">
        <f t="shared" si="7"/>
        <v>-30.495868660770082</v>
      </c>
      <c r="I470" s="26">
        <v>246384577.08000001</v>
      </c>
      <c r="J470" s="26"/>
      <c r="K470" s="27" t="s">
        <v>422</v>
      </c>
      <c r="L470" s="16" t="s">
        <v>11</v>
      </c>
      <c r="M470" s="17">
        <v>182</v>
      </c>
      <c r="N470" s="17">
        <v>69</v>
      </c>
      <c r="O470" s="17">
        <v>113</v>
      </c>
      <c r="P470" s="13">
        <v>467</v>
      </c>
    </row>
    <row r="471" spans="1:16" x14ac:dyDescent="0.2">
      <c r="A471" s="22" t="s">
        <v>27</v>
      </c>
      <c r="B471" s="13">
        <v>468</v>
      </c>
      <c r="C471" s="13" t="s">
        <v>50</v>
      </c>
      <c r="D471" s="13">
        <v>40</v>
      </c>
      <c r="E471" s="13" t="s">
        <v>968</v>
      </c>
      <c r="F471" s="15"/>
      <c r="G471" s="15">
        <v>41266590.729999997</v>
      </c>
      <c r="H471" s="26" t="str">
        <f t="shared" si="7"/>
        <v xml:space="preserve"> </v>
      </c>
      <c r="I471" s="26">
        <v>86435464.769999996</v>
      </c>
      <c r="J471" s="26">
        <v>1821455.26</v>
      </c>
      <c r="K471" s="27" t="s">
        <v>422</v>
      </c>
      <c r="L471" s="16" t="s">
        <v>11</v>
      </c>
      <c r="M471" s="17">
        <v>106</v>
      </c>
      <c r="N471" s="17">
        <v>19</v>
      </c>
      <c r="O471" s="17">
        <v>87</v>
      </c>
      <c r="P471" s="13">
        <v>468</v>
      </c>
    </row>
    <row r="472" spans="1:16" x14ac:dyDescent="0.2">
      <c r="A472" s="22" t="s">
        <v>27</v>
      </c>
      <c r="B472" s="13">
        <v>469</v>
      </c>
      <c r="C472" s="13">
        <v>826</v>
      </c>
      <c r="D472" s="13">
        <v>38</v>
      </c>
      <c r="E472" s="14" t="s">
        <v>399</v>
      </c>
      <c r="F472" s="15">
        <v>22718376.129999999</v>
      </c>
      <c r="G472" s="15">
        <v>41193768.729999997</v>
      </c>
      <c r="H472" s="26">
        <f t="shared" si="7"/>
        <v>81.323561570947533</v>
      </c>
      <c r="I472" s="26">
        <v>304428782</v>
      </c>
      <c r="J472" s="26">
        <v>1176282</v>
      </c>
      <c r="K472" s="27" t="s">
        <v>422</v>
      </c>
      <c r="L472" s="16" t="s">
        <v>11</v>
      </c>
      <c r="M472" s="17">
        <v>276</v>
      </c>
      <c r="N472" s="17">
        <v>103</v>
      </c>
      <c r="O472" s="17">
        <v>173</v>
      </c>
      <c r="P472" s="13">
        <v>469</v>
      </c>
    </row>
    <row r="473" spans="1:16" x14ac:dyDescent="0.2">
      <c r="A473" s="22" t="s">
        <v>27</v>
      </c>
      <c r="B473" s="13">
        <v>470</v>
      </c>
      <c r="C473" s="13" t="s">
        <v>50</v>
      </c>
      <c r="D473" s="13">
        <v>39</v>
      </c>
      <c r="E473" s="13" t="s">
        <v>17</v>
      </c>
      <c r="F473" s="15"/>
      <c r="G473" s="15">
        <v>41189973.240000002</v>
      </c>
      <c r="H473" s="26" t="str">
        <f t="shared" si="7"/>
        <v xml:space="preserve"> </v>
      </c>
      <c r="I473" s="26"/>
      <c r="J473" s="26"/>
      <c r="K473" s="27" t="s">
        <v>27</v>
      </c>
      <c r="L473" s="16"/>
      <c r="M473" s="17"/>
      <c r="N473" s="17"/>
      <c r="O473" s="17"/>
      <c r="P473" s="13">
        <v>470</v>
      </c>
    </row>
    <row r="474" spans="1:16" x14ac:dyDescent="0.2">
      <c r="A474" s="22" t="s">
        <v>27</v>
      </c>
      <c r="B474" s="13">
        <v>471</v>
      </c>
      <c r="C474" s="13">
        <v>389</v>
      </c>
      <c r="D474" s="13">
        <v>45</v>
      </c>
      <c r="E474" s="14" t="s">
        <v>400</v>
      </c>
      <c r="F474" s="15">
        <v>44506879.899999999</v>
      </c>
      <c r="G474" s="15">
        <v>41141637.170000002</v>
      </c>
      <c r="H474" s="26">
        <f t="shared" si="7"/>
        <v>-7.5611742219656177</v>
      </c>
      <c r="I474" s="26"/>
      <c r="J474" s="26">
        <v>1253000</v>
      </c>
      <c r="K474" s="27" t="s">
        <v>423</v>
      </c>
      <c r="L474" s="16" t="s">
        <v>11</v>
      </c>
      <c r="M474" s="17">
        <v>25</v>
      </c>
      <c r="N474" s="17">
        <v>10</v>
      </c>
      <c r="O474" s="17">
        <v>15</v>
      </c>
      <c r="P474" s="13">
        <v>471</v>
      </c>
    </row>
    <row r="475" spans="1:16" x14ac:dyDescent="0.2">
      <c r="A475" s="22" t="s">
        <v>27</v>
      </c>
      <c r="B475" s="13">
        <v>472</v>
      </c>
      <c r="C475" s="13" t="s">
        <v>50</v>
      </c>
      <c r="D475" s="13">
        <v>47</v>
      </c>
      <c r="E475" s="13" t="s">
        <v>19</v>
      </c>
      <c r="F475" s="15"/>
      <c r="G475" s="15">
        <v>41132694.420000002</v>
      </c>
      <c r="H475" s="26" t="str">
        <f t="shared" si="7"/>
        <v xml:space="preserve"> </v>
      </c>
      <c r="I475" s="26">
        <v>263748551</v>
      </c>
      <c r="J475" s="26"/>
      <c r="K475" s="27" t="s">
        <v>422</v>
      </c>
      <c r="L475" s="16" t="s">
        <v>11</v>
      </c>
      <c r="M475" s="17">
        <v>1033</v>
      </c>
      <c r="N475" s="17">
        <v>329</v>
      </c>
      <c r="O475" s="17">
        <v>704</v>
      </c>
      <c r="P475" s="13">
        <v>472</v>
      </c>
    </row>
    <row r="476" spans="1:16" x14ac:dyDescent="0.2">
      <c r="A476" s="22" t="s">
        <v>27</v>
      </c>
      <c r="B476" s="13">
        <v>473</v>
      </c>
      <c r="C476" s="13" t="s">
        <v>50</v>
      </c>
      <c r="D476" s="13">
        <v>20</v>
      </c>
      <c r="E476" s="13" t="s">
        <v>19</v>
      </c>
      <c r="F476" s="15"/>
      <c r="G476" s="15">
        <v>41117234.890000001</v>
      </c>
      <c r="H476" s="26" t="str">
        <f t="shared" si="7"/>
        <v xml:space="preserve"> </v>
      </c>
      <c r="I476" s="26">
        <v>15230726.949999999</v>
      </c>
      <c r="J476" s="26">
        <v>193154.28</v>
      </c>
      <c r="K476" s="27" t="s">
        <v>422</v>
      </c>
      <c r="L476" s="16" t="s">
        <v>11</v>
      </c>
      <c r="M476" s="17">
        <v>24</v>
      </c>
      <c r="N476" s="17">
        <v>4</v>
      </c>
      <c r="O476" s="17">
        <v>20</v>
      </c>
      <c r="P476" s="13">
        <v>473</v>
      </c>
    </row>
    <row r="477" spans="1:16" x14ac:dyDescent="0.2">
      <c r="A477" s="22" t="s">
        <v>27</v>
      </c>
      <c r="B477" s="13">
        <v>474</v>
      </c>
      <c r="C477" s="13">
        <v>425</v>
      </c>
      <c r="D477" s="13">
        <v>10</v>
      </c>
      <c r="E477" s="14" t="s">
        <v>401</v>
      </c>
      <c r="F477" s="15">
        <v>41311059.899999999</v>
      </c>
      <c r="G477" s="15">
        <v>41022647.5</v>
      </c>
      <c r="H477" s="26">
        <f t="shared" si="7"/>
        <v>-0.69814814894158284</v>
      </c>
      <c r="I477" s="26">
        <v>49183267</v>
      </c>
      <c r="J477" s="26">
        <v>438866</v>
      </c>
      <c r="K477" s="27" t="s">
        <v>422</v>
      </c>
      <c r="L477" s="16" t="s">
        <v>11</v>
      </c>
      <c r="M477" s="17">
        <v>660</v>
      </c>
      <c r="N477" s="17">
        <v>150</v>
      </c>
      <c r="O477" s="17">
        <v>510</v>
      </c>
      <c r="P477" s="13">
        <v>474</v>
      </c>
    </row>
    <row r="478" spans="1:16" x14ac:dyDescent="0.2">
      <c r="A478" s="22" t="s">
        <v>27</v>
      </c>
      <c r="B478" s="13">
        <v>475</v>
      </c>
      <c r="C478" s="13">
        <v>426</v>
      </c>
      <c r="D478" s="13">
        <v>7</v>
      </c>
      <c r="E478" s="14" t="s">
        <v>402</v>
      </c>
      <c r="F478" s="15">
        <v>41283503.859999999</v>
      </c>
      <c r="G478" s="15">
        <v>40982556.590000004</v>
      </c>
      <c r="H478" s="26">
        <f t="shared" si="7"/>
        <v>-0.72897705345109198</v>
      </c>
      <c r="I478" s="26">
        <v>75145686.390000001</v>
      </c>
      <c r="J478" s="26">
        <v>-6946063.1600000001</v>
      </c>
      <c r="K478" s="27" t="s">
        <v>422</v>
      </c>
      <c r="L478" s="16" t="s">
        <v>11</v>
      </c>
      <c r="M478" s="17">
        <v>30</v>
      </c>
      <c r="N478" s="17">
        <v>12</v>
      </c>
      <c r="O478" s="17">
        <v>18</v>
      </c>
      <c r="P478" s="13">
        <v>475</v>
      </c>
    </row>
    <row r="479" spans="1:16" x14ac:dyDescent="0.2">
      <c r="A479" s="22" t="s">
        <v>27</v>
      </c>
      <c r="B479" s="13">
        <v>476</v>
      </c>
      <c r="C479" s="13">
        <v>440</v>
      </c>
      <c r="D479" s="13">
        <v>21</v>
      </c>
      <c r="E479" s="14" t="s">
        <v>403</v>
      </c>
      <c r="F479" s="15">
        <v>40605775.369999997</v>
      </c>
      <c r="G479" s="15">
        <v>40855853.859999999</v>
      </c>
      <c r="H479" s="26">
        <f t="shared" si="7"/>
        <v>0.61586926421496901</v>
      </c>
      <c r="I479" s="26"/>
      <c r="J479" s="26">
        <v>2068285</v>
      </c>
      <c r="K479" s="27" t="s">
        <v>893</v>
      </c>
      <c r="L479" s="16" t="s">
        <v>11</v>
      </c>
      <c r="M479" s="17">
        <v>9</v>
      </c>
      <c r="N479" s="17">
        <v>9</v>
      </c>
      <c r="O479" s="17"/>
      <c r="P479" s="13">
        <v>476</v>
      </c>
    </row>
    <row r="480" spans="1:16" x14ac:dyDescent="0.2">
      <c r="A480" s="22" t="s">
        <v>27</v>
      </c>
      <c r="B480" s="13">
        <v>477</v>
      </c>
      <c r="C480" s="13">
        <v>506</v>
      </c>
      <c r="D480" s="13">
        <v>12</v>
      </c>
      <c r="E480" s="14" t="s">
        <v>404</v>
      </c>
      <c r="F480" s="15">
        <v>35737773.719999999</v>
      </c>
      <c r="G480" s="15">
        <v>40839303.189999998</v>
      </c>
      <c r="H480" s="26">
        <f t="shared" si="7"/>
        <v>14.274894429545901</v>
      </c>
      <c r="I480" s="26">
        <v>4022977.85</v>
      </c>
      <c r="J480" s="26">
        <v>7984464.2199999997</v>
      </c>
      <c r="K480" s="27" t="s">
        <v>422</v>
      </c>
      <c r="L480" s="16" t="s">
        <v>11</v>
      </c>
      <c r="M480" s="17">
        <v>225</v>
      </c>
      <c r="N480" s="17">
        <v>56</v>
      </c>
      <c r="O480" s="17">
        <v>169</v>
      </c>
      <c r="P480" s="13">
        <v>477</v>
      </c>
    </row>
    <row r="481" spans="1:16" x14ac:dyDescent="0.2">
      <c r="A481" s="22"/>
      <c r="B481" s="13">
        <v>478</v>
      </c>
      <c r="C481" s="13" t="s">
        <v>50</v>
      </c>
      <c r="D481" s="13">
        <v>56</v>
      </c>
      <c r="E481" s="17" t="s">
        <v>17</v>
      </c>
      <c r="F481" s="15"/>
      <c r="G481" s="15">
        <v>40832792.57</v>
      </c>
      <c r="H481" s="26" t="str">
        <f t="shared" si="7"/>
        <v xml:space="preserve"> </v>
      </c>
      <c r="I481" s="26"/>
      <c r="J481" s="26"/>
      <c r="K481" s="27" t="s">
        <v>27</v>
      </c>
      <c r="L481" s="16"/>
      <c r="M481" s="17"/>
      <c r="N481" s="17"/>
      <c r="O481" s="17"/>
      <c r="P481" s="13">
        <v>478</v>
      </c>
    </row>
    <row r="482" spans="1:16" x14ac:dyDescent="0.2">
      <c r="A482" s="22" t="s">
        <v>27</v>
      </c>
      <c r="B482" s="13">
        <v>479</v>
      </c>
      <c r="C482" s="13">
        <v>470</v>
      </c>
      <c r="D482" s="13">
        <v>21</v>
      </c>
      <c r="E482" s="14" t="s">
        <v>405</v>
      </c>
      <c r="F482" s="15">
        <v>38175528.039999999</v>
      </c>
      <c r="G482" s="15">
        <v>40735941.310000002</v>
      </c>
      <c r="H482" s="26">
        <f t="shared" si="7"/>
        <v>6.7069491935179624</v>
      </c>
      <c r="I482" s="26">
        <v>77671201.049999997</v>
      </c>
      <c r="J482" s="26">
        <v>-1188945</v>
      </c>
      <c r="K482" s="27" t="s">
        <v>422</v>
      </c>
      <c r="L482" s="16" t="s">
        <v>11</v>
      </c>
      <c r="M482" s="17">
        <v>602</v>
      </c>
      <c r="N482" s="17">
        <v>122</v>
      </c>
      <c r="O482" s="17">
        <v>480</v>
      </c>
      <c r="P482" s="13">
        <v>479</v>
      </c>
    </row>
    <row r="483" spans="1:16" x14ac:dyDescent="0.2">
      <c r="A483" s="22" t="s">
        <v>27</v>
      </c>
      <c r="B483" s="13">
        <v>480</v>
      </c>
      <c r="C483" s="13" t="s">
        <v>50</v>
      </c>
      <c r="D483" s="13">
        <v>34</v>
      </c>
      <c r="E483" s="13" t="s">
        <v>19</v>
      </c>
      <c r="F483" s="15"/>
      <c r="G483" s="15">
        <v>40720088.729999997</v>
      </c>
      <c r="H483" s="26" t="str">
        <f t="shared" si="7"/>
        <v xml:space="preserve"> </v>
      </c>
      <c r="I483" s="26">
        <v>69732587.400000006</v>
      </c>
      <c r="J483" s="26">
        <v>12481066.1</v>
      </c>
      <c r="K483" s="27" t="s">
        <v>893</v>
      </c>
      <c r="L483" s="16" t="s">
        <v>11</v>
      </c>
      <c r="M483" s="17">
        <v>19</v>
      </c>
      <c r="N483" s="17">
        <v>19</v>
      </c>
      <c r="O483" s="17"/>
      <c r="P483" s="13">
        <v>480</v>
      </c>
    </row>
    <row r="484" spans="1:16" x14ac:dyDescent="0.2">
      <c r="A484" s="22" t="s">
        <v>27</v>
      </c>
      <c r="B484" s="13">
        <v>481</v>
      </c>
      <c r="C484" s="13">
        <v>609</v>
      </c>
      <c r="D484" s="13">
        <v>6</v>
      </c>
      <c r="E484" s="14" t="s">
        <v>406</v>
      </c>
      <c r="F484" s="15">
        <v>30310764.52</v>
      </c>
      <c r="G484" s="15">
        <v>40677276.609999999</v>
      </c>
      <c r="H484" s="26">
        <f t="shared" si="7"/>
        <v>34.200760865532928</v>
      </c>
      <c r="I484" s="26">
        <v>3932700.54</v>
      </c>
      <c r="J484" s="26">
        <v>2609435.39</v>
      </c>
      <c r="K484" s="27" t="s">
        <v>422</v>
      </c>
      <c r="L484" s="16" t="s">
        <v>11</v>
      </c>
      <c r="M484" s="17">
        <v>30</v>
      </c>
      <c r="N484" s="17">
        <v>10</v>
      </c>
      <c r="O484" s="17">
        <v>20</v>
      </c>
      <c r="P484" s="13">
        <v>481</v>
      </c>
    </row>
    <row r="485" spans="1:16" x14ac:dyDescent="0.2">
      <c r="A485" s="22" t="s">
        <v>27</v>
      </c>
      <c r="B485" s="13">
        <v>482</v>
      </c>
      <c r="C485" s="13">
        <v>567</v>
      </c>
      <c r="D485" s="13">
        <v>16</v>
      </c>
      <c r="E485" s="14" t="s">
        <v>407</v>
      </c>
      <c r="F485" s="15">
        <v>32332062.059999999</v>
      </c>
      <c r="G485" s="15">
        <v>40589791.859999999</v>
      </c>
      <c r="H485" s="26">
        <f t="shared" si="7"/>
        <v>25.5403747050707</v>
      </c>
      <c r="I485" s="26"/>
      <c r="J485" s="26"/>
      <c r="K485" s="27" t="s">
        <v>423</v>
      </c>
      <c r="L485" s="16" t="s">
        <v>11</v>
      </c>
      <c r="M485" s="17" t="s">
        <v>27</v>
      </c>
      <c r="N485" s="17"/>
      <c r="O485" s="17"/>
      <c r="P485" s="13">
        <v>482</v>
      </c>
    </row>
    <row r="486" spans="1:16" x14ac:dyDescent="0.2">
      <c r="A486" s="22" t="s">
        <v>27</v>
      </c>
      <c r="B486" s="13">
        <v>483</v>
      </c>
      <c r="C486" s="13" t="s">
        <v>50</v>
      </c>
      <c r="D486" s="13">
        <v>11</v>
      </c>
      <c r="E486" s="13" t="s">
        <v>17</v>
      </c>
      <c r="F486" s="15"/>
      <c r="G486" s="15">
        <v>40578921.950000003</v>
      </c>
      <c r="H486" s="26" t="str">
        <f t="shared" si="7"/>
        <v xml:space="preserve"> </v>
      </c>
      <c r="I486" s="26"/>
      <c r="J486" s="26"/>
      <c r="K486" s="27" t="s">
        <v>27</v>
      </c>
      <c r="L486" s="16"/>
      <c r="M486" s="17"/>
      <c r="N486" s="17"/>
      <c r="O486" s="17"/>
      <c r="P486" s="13">
        <v>483</v>
      </c>
    </row>
    <row r="487" spans="1:16" x14ac:dyDescent="0.2">
      <c r="A487" s="22" t="s">
        <v>27</v>
      </c>
      <c r="B487" s="13">
        <v>484</v>
      </c>
      <c r="C487" s="13" t="s">
        <v>50</v>
      </c>
      <c r="D487" s="13">
        <v>8</v>
      </c>
      <c r="E487" s="13" t="s">
        <v>17</v>
      </c>
      <c r="F487" s="15"/>
      <c r="G487" s="15">
        <v>40550000</v>
      </c>
      <c r="H487" s="26" t="str">
        <f t="shared" si="7"/>
        <v xml:space="preserve"> </v>
      </c>
      <c r="I487" s="26"/>
      <c r="J487" s="26"/>
      <c r="K487" s="27" t="s">
        <v>27</v>
      </c>
      <c r="L487" s="16"/>
      <c r="M487" s="17"/>
      <c r="N487" s="17"/>
      <c r="O487" s="17"/>
      <c r="P487" s="13">
        <v>484</v>
      </c>
    </row>
    <row r="488" spans="1:16" x14ac:dyDescent="0.2">
      <c r="A488" s="22"/>
      <c r="B488" s="13">
        <v>485</v>
      </c>
      <c r="C488" s="13" t="s">
        <v>50</v>
      </c>
      <c r="D488" s="13">
        <v>75</v>
      </c>
      <c r="E488" s="14" t="s">
        <v>17</v>
      </c>
      <c r="F488" s="15"/>
      <c r="G488" s="15">
        <v>40474049.759999998</v>
      </c>
      <c r="H488" s="26" t="str">
        <f t="shared" si="7"/>
        <v xml:space="preserve"> </v>
      </c>
      <c r="I488" s="26"/>
      <c r="J488" s="26"/>
      <c r="K488" s="27" t="s">
        <v>27</v>
      </c>
      <c r="L488" s="16"/>
      <c r="M488" s="17"/>
      <c r="N488" s="17"/>
      <c r="O488" s="17"/>
      <c r="P488" s="13">
        <v>485</v>
      </c>
    </row>
    <row r="489" spans="1:16" x14ac:dyDescent="0.2">
      <c r="A489" s="22" t="s">
        <v>27</v>
      </c>
      <c r="B489" s="13">
        <v>486</v>
      </c>
      <c r="C489" s="13">
        <v>554</v>
      </c>
      <c r="D489" s="13">
        <v>17</v>
      </c>
      <c r="E489" s="14" t="s">
        <v>408</v>
      </c>
      <c r="F489" s="15">
        <v>33152569.109999999</v>
      </c>
      <c r="G489" s="15">
        <v>40248799.700000003</v>
      </c>
      <c r="H489" s="26">
        <f t="shared" si="7"/>
        <v>21.404768259300685</v>
      </c>
      <c r="I489" s="26"/>
      <c r="J489" s="26"/>
      <c r="K489" s="27" t="s">
        <v>422</v>
      </c>
      <c r="L489" s="16"/>
      <c r="M489" s="17"/>
      <c r="N489" s="17"/>
      <c r="O489" s="17"/>
      <c r="P489" s="13">
        <v>486</v>
      </c>
    </row>
    <row r="490" spans="1:16" x14ac:dyDescent="0.2">
      <c r="A490" s="22" t="s">
        <v>27</v>
      </c>
      <c r="B490" s="13">
        <v>487</v>
      </c>
      <c r="C490" s="13">
        <v>343</v>
      </c>
      <c r="D490" s="13">
        <v>35</v>
      </c>
      <c r="E490" s="14" t="s">
        <v>409</v>
      </c>
      <c r="F490" s="15">
        <v>49646096.130000003</v>
      </c>
      <c r="G490" s="15">
        <v>40175195.229999997</v>
      </c>
      <c r="H490" s="26">
        <f t="shared" si="7"/>
        <v>-19.076829072723317</v>
      </c>
      <c r="I490" s="26">
        <v>135099511.15000001</v>
      </c>
      <c r="J490" s="26">
        <v>-26713411.829999998</v>
      </c>
      <c r="K490" s="27" t="s">
        <v>422</v>
      </c>
      <c r="L490" s="16" t="s">
        <v>11</v>
      </c>
      <c r="M490" s="17">
        <v>278</v>
      </c>
      <c r="N490" s="17">
        <v>36</v>
      </c>
      <c r="O490" s="17">
        <v>242</v>
      </c>
      <c r="P490" s="13">
        <v>487</v>
      </c>
    </row>
    <row r="491" spans="1:16" x14ac:dyDescent="0.2">
      <c r="A491" s="22" t="s">
        <v>27</v>
      </c>
      <c r="B491" s="13">
        <v>488</v>
      </c>
      <c r="C491" s="13" t="s">
        <v>50</v>
      </c>
      <c r="D491" s="13">
        <v>45</v>
      </c>
      <c r="E491" s="13" t="s">
        <v>19</v>
      </c>
      <c r="F491" s="15"/>
      <c r="G491" s="15">
        <v>40162619.899999999</v>
      </c>
      <c r="H491" s="26" t="str">
        <f t="shared" si="7"/>
        <v xml:space="preserve"> </v>
      </c>
      <c r="I491" s="26">
        <v>296773400.80000001</v>
      </c>
      <c r="J491" s="26">
        <v>48969849.390000001</v>
      </c>
      <c r="K491" s="28" t="s">
        <v>422</v>
      </c>
      <c r="L491" s="16" t="s">
        <v>14</v>
      </c>
      <c r="M491" s="17">
        <v>766</v>
      </c>
      <c r="N491" s="17">
        <v>324</v>
      </c>
      <c r="O491" s="17">
        <v>442</v>
      </c>
      <c r="P491" s="13">
        <v>488</v>
      </c>
    </row>
    <row r="492" spans="1:16" x14ac:dyDescent="0.2">
      <c r="A492" s="22" t="s">
        <v>27</v>
      </c>
      <c r="B492" s="13">
        <v>489</v>
      </c>
      <c r="C492" s="13" t="s">
        <v>50</v>
      </c>
      <c r="D492" s="13">
        <v>23</v>
      </c>
      <c r="E492" s="14" t="s">
        <v>410</v>
      </c>
      <c r="F492" s="15"/>
      <c r="G492" s="15">
        <v>40156105.5</v>
      </c>
      <c r="H492" s="26" t="str">
        <f t="shared" si="7"/>
        <v xml:space="preserve"> </v>
      </c>
      <c r="I492" s="26">
        <v>89864.88</v>
      </c>
      <c r="J492" s="26">
        <v>15477474.039999999</v>
      </c>
      <c r="K492" s="27" t="s">
        <v>423</v>
      </c>
      <c r="L492" s="16" t="s">
        <v>11</v>
      </c>
      <c r="M492" s="17">
        <v>89</v>
      </c>
      <c r="N492" s="17">
        <v>68</v>
      </c>
      <c r="O492" s="17">
        <v>21</v>
      </c>
      <c r="P492" s="13">
        <v>489</v>
      </c>
    </row>
    <row r="493" spans="1:16" x14ac:dyDescent="0.2">
      <c r="A493" s="22" t="s">
        <v>27</v>
      </c>
      <c r="B493" s="13">
        <v>490</v>
      </c>
      <c r="C493" s="13" t="s">
        <v>50</v>
      </c>
      <c r="D493" s="13">
        <v>8</v>
      </c>
      <c r="E493" s="13" t="s">
        <v>17</v>
      </c>
      <c r="F493" s="15"/>
      <c r="G493" s="15">
        <v>40094719.700000003</v>
      </c>
      <c r="H493" s="26" t="str">
        <f t="shared" si="7"/>
        <v xml:space="preserve"> </v>
      </c>
      <c r="I493" s="26"/>
      <c r="J493" s="26"/>
      <c r="K493" s="27" t="s">
        <v>27</v>
      </c>
      <c r="L493" s="16"/>
      <c r="M493" s="17"/>
      <c r="N493" s="17"/>
      <c r="O493" s="17"/>
      <c r="P493" s="13">
        <v>490</v>
      </c>
    </row>
    <row r="494" spans="1:16" x14ac:dyDescent="0.2">
      <c r="A494" s="22" t="s">
        <v>27</v>
      </c>
      <c r="B494" s="13">
        <v>491</v>
      </c>
      <c r="C494" s="13" t="s">
        <v>50</v>
      </c>
      <c r="D494" s="13">
        <v>7</v>
      </c>
      <c r="E494" s="13" t="s">
        <v>17</v>
      </c>
      <c r="F494" s="15"/>
      <c r="G494" s="15">
        <v>40026030.280000001</v>
      </c>
      <c r="H494" s="26" t="str">
        <f t="shared" si="7"/>
        <v xml:space="preserve"> </v>
      </c>
      <c r="I494" s="26"/>
      <c r="J494" s="26"/>
      <c r="K494" s="27" t="s">
        <v>27</v>
      </c>
      <c r="L494" s="16"/>
      <c r="M494" s="17"/>
      <c r="N494" s="17"/>
      <c r="O494" s="17"/>
      <c r="P494" s="13">
        <v>491</v>
      </c>
    </row>
    <row r="495" spans="1:16" x14ac:dyDescent="0.2">
      <c r="A495" s="22"/>
      <c r="B495" s="13">
        <v>492</v>
      </c>
      <c r="C495" s="13" t="s">
        <v>50</v>
      </c>
      <c r="D495" s="13">
        <v>59</v>
      </c>
      <c r="E495" s="13" t="s">
        <v>17</v>
      </c>
      <c r="F495" s="15"/>
      <c r="G495" s="15">
        <v>40004702.890000001</v>
      </c>
      <c r="H495" s="26" t="str">
        <f t="shared" si="7"/>
        <v xml:space="preserve"> </v>
      </c>
      <c r="I495" s="26"/>
      <c r="J495" s="26"/>
      <c r="K495" s="27" t="s">
        <v>27</v>
      </c>
      <c r="L495" s="16"/>
      <c r="M495" s="17"/>
      <c r="N495" s="17"/>
      <c r="O495" s="17"/>
      <c r="P495" s="13">
        <v>492</v>
      </c>
    </row>
    <row r="496" spans="1:16" x14ac:dyDescent="0.2">
      <c r="A496" s="22" t="s">
        <v>27</v>
      </c>
      <c r="B496" s="13">
        <v>493</v>
      </c>
      <c r="C496" s="13" t="s">
        <v>50</v>
      </c>
      <c r="D496" s="13">
        <v>11</v>
      </c>
      <c r="E496" s="14" t="s">
        <v>411</v>
      </c>
      <c r="F496" s="15"/>
      <c r="G496" s="15">
        <v>39993583.960000001</v>
      </c>
      <c r="H496" s="26" t="str">
        <f t="shared" si="7"/>
        <v xml:space="preserve"> </v>
      </c>
      <c r="I496" s="26">
        <v>337100</v>
      </c>
      <c r="J496" s="26">
        <v>78061.55</v>
      </c>
      <c r="K496" s="28" t="s">
        <v>422</v>
      </c>
      <c r="L496" s="16" t="s">
        <v>11</v>
      </c>
      <c r="M496" s="17">
        <v>3</v>
      </c>
      <c r="N496" s="17">
        <v>3</v>
      </c>
      <c r="O496" s="17"/>
      <c r="P496" s="13">
        <v>493</v>
      </c>
    </row>
    <row r="497" spans="1:16" x14ac:dyDescent="0.2">
      <c r="A497" s="22" t="s">
        <v>27</v>
      </c>
      <c r="B497" s="13">
        <v>494</v>
      </c>
      <c r="C497" s="13">
        <v>507</v>
      </c>
      <c r="D497" s="13">
        <v>79</v>
      </c>
      <c r="E497" s="14" t="s">
        <v>412</v>
      </c>
      <c r="F497" s="15">
        <v>35372194.630000003</v>
      </c>
      <c r="G497" s="15">
        <v>39938734.640000001</v>
      </c>
      <c r="H497" s="26">
        <f t="shared" si="7"/>
        <v>12.909970833777463</v>
      </c>
      <c r="I497" s="26"/>
      <c r="J497" s="26"/>
      <c r="K497" s="27" t="s">
        <v>893</v>
      </c>
      <c r="L497" s="16" t="s">
        <v>11</v>
      </c>
      <c r="M497" s="17">
        <v>1</v>
      </c>
      <c r="N497" s="17">
        <v>1</v>
      </c>
      <c r="O497" s="17"/>
      <c r="P497" s="13">
        <v>494</v>
      </c>
    </row>
    <row r="498" spans="1:16" x14ac:dyDescent="0.2">
      <c r="A498" s="22" t="s">
        <v>27</v>
      </c>
      <c r="B498" s="13">
        <v>495</v>
      </c>
      <c r="C498" s="13">
        <v>603</v>
      </c>
      <c r="D498" s="13">
        <v>41</v>
      </c>
      <c r="E498" s="14" t="s">
        <v>413</v>
      </c>
      <c r="F498" s="15">
        <v>30735276.600000001</v>
      </c>
      <c r="G498" s="15">
        <v>39932354.920000002</v>
      </c>
      <c r="H498" s="26">
        <f t="shared" si="7"/>
        <v>29.923525464547147</v>
      </c>
      <c r="I498" s="26">
        <v>191488438.46000001</v>
      </c>
      <c r="J498" s="26">
        <v>5295122.54</v>
      </c>
      <c r="K498" s="27" t="s">
        <v>422</v>
      </c>
      <c r="L498" s="16" t="s">
        <v>11</v>
      </c>
      <c r="M498" s="17">
        <v>86</v>
      </c>
      <c r="N498" s="17">
        <v>18</v>
      </c>
      <c r="O498" s="17">
        <v>68</v>
      </c>
      <c r="P498" s="13">
        <v>495</v>
      </c>
    </row>
    <row r="499" spans="1:16" x14ac:dyDescent="0.2">
      <c r="A499" s="22" t="s">
        <v>27</v>
      </c>
      <c r="B499" s="13">
        <v>496</v>
      </c>
      <c r="C499" s="13">
        <v>806</v>
      </c>
      <c r="D499" s="13">
        <v>12</v>
      </c>
      <c r="E499" s="14" t="s">
        <v>414</v>
      </c>
      <c r="F499" s="15">
        <v>23455023.710000001</v>
      </c>
      <c r="G499" s="15">
        <v>39926535.509999998</v>
      </c>
      <c r="H499" s="26">
        <f t="shared" si="7"/>
        <v>70.225943932759279</v>
      </c>
      <c r="I499" s="26"/>
      <c r="J499" s="26">
        <v>265613.51</v>
      </c>
      <c r="K499" s="27" t="s">
        <v>892</v>
      </c>
      <c r="L499" s="16" t="s">
        <v>11</v>
      </c>
      <c r="M499" s="17">
        <v>4</v>
      </c>
      <c r="N499" s="17">
        <v>4</v>
      </c>
      <c r="O499" s="17"/>
      <c r="P499" s="13">
        <v>496</v>
      </c>
    </row>
    <row r="500" spans="1:16" x14ac:dyDescent="0.2">
      <c r="A500" s="22"/>
      <c r="B500" s="13">
        <v>497</v>
      </c>
      <c r="C500" s="13" t="s">
        <v>50</v>
      </c>
      <c r="D500" s="13">
        <v>80</v>
      </c>
      <c r="E500" s="13" t="s">
        <v>19</v>
      </c>
      <c r="F500" s="15"/>
      <c r="G500" s="15">
        <v>39755957.439999998</v>
      </c>
      <c r="H500" s="26" t="str">
        <f t="shared" si="7"/>
        <v xml:space="preserve"> </v>
      </c>
      <c r="I500" s="26">
        <v>383030.46</v>
      </c>
      <c r="J500" s="26"/>
      <c r="K500" s="27" t="s">
        <v>422</v>
      </c>
      <c r="L500" s="16" t="s">
        <v>14</v>
      </c>
      <c r="M500" s="17">
        <v>366</v>
      </c>
      <c r="N500" s="17">
        <v>45</v>
      </c>
      <c r="O500" s="17">
        <v>321</v>
      </c>
      <c r="P500" s="13">
        <v>497</v>
      </c>
    </row>
    <row r="501" spans="1:16" x14ac:dyDescent="0.2">
      <c r="A501" s="22" t="s">
        <v>27</v>
      </c>
      <c r="B501" s="13">
        <v>498</v>
      </c>
      <c r="C501" s="13" t="s">
        <v>50</v>
      </c>
      <c r="D501" s="13">
        <v>42</v>
      </c>
      <c r="E501" s="14" t="s">
        <v>415</v>
      </c>
      <c r="F501" s="15"/>
      <c r="G501" s="15">
        <v>39740126.990000002</v>
      </c>
      <c r="H501" s="26" t="str">
        <f t="shared" si="7"/>
        <v xml:space="preserve"> </v>
      </c>
      <c r="I501" s="26">
        <v>24480754</v>
      </c>
      <c r="J501" s="26"/>
      <c r="K501" s="27" t="s">
        <v>422</v>
      </c>
      <c r="L501" s="16" t="s">
        <v>11</v>
      </c>
      <c r="M501" s="17">
        <v>115</v>
      </c>
      <c r="N501" s="17">
        <v>40</v>
      </c>
      <c r="O501" s="17">
        <v>75</v>
      </c>
      <c r="P501" s="13">
        <v>498</v>
      </c>
    </row>
    <row r="502" spans="1:16" x14ac:dyDescent="0.2">
      <c r="A502" s="22"/>
      <c r="B502" s="13">
        <v>499</v>
      </c>
      <c r="C502" s="13" t="s">
        <v>50</v>
      </c>
      <c r="D502" s="13">
        <v>61</v>
      </c>
      <c r="E502" s="13" t="s">
        <v>17</v>
      </c>
      <c r="F502" s="15"/>
      <c r="G502" s="15">
        <v>39733643.289999999</v>
      </c>
      <c r="H502" s="26" t="str">
        <f t="shared" si="7"/>
        <v xml:space="preserve"> </v>
      </c>
      <c r="I502" s="26"/>
      <c r="J502" s="26"/>
      <c r="K502" s="28" t="s">
        <v>27</v>
      </c>
      <c r="L502" s="16"/>
      <c r="M502" s="17"/>
      <c r="N502" s="17"/>
      <c r="O502" s="17"/>
      <c r="P502" s="13">
        <v>499</v>
      </c>
    </row>
    <row r="503" spans="1:16" x14ac:dyDescent="0.2">
      <c r="A503" s="22"/>
      <c r="B503" s="13">
        <v>500</v>
      </c>
      <c r="C503" s="13">
        <v>376</v>
      </c>
      <c r="D503" s="13">
        <v>60</v>
      </c>
      <c r="E503" s="14" t="s">
        <v>416</v>
      </c>
      <c r="F503" s="15">
        <v>46134735.759999998</v>
      </c>
      <c r="G503" s="15">
        <v>39731686.640000001</v>
      </c>
      <c r="H503" s="26">
        <f t="shared" si="7"/>
        <v>-13.879019819924071</v>
      </c>
      <c r="I503" s="26"/>
      <c r="J503" s="26">
        <v>2503086.8199999998</v>
      </c>
      <c r="K503" s="27" t="s">
        <v>422</v>
      </c>
      <c r="L503" s="16" t="s">
        <v>11</v>
      </c>
      <c r="M503" s="17">
        <v>406</v>
      </c>
      <c r="N503" s="17">
        <v>123</v>
      </c>
      <c r="O503" s="17">
        <v>283</v>
      </c>
      <c r="P503" s="13">
        <v>500</v>
      </c>
    </row>
    <row r="505" spans="1:16" x14ac:dyDescent="0.2">
      <c r="A505" s="53" t="s">
        <v>889</v>
      </c>
      <c r="B505" s="18" t="s">
        <v>886</v>
      </c>
    </row>
    <row r="506" spans="1:16" x14ac:dyDescent="0.2">
      <c r="A506" s="53" t="s">
        <v>890</v>
      </c>
      <c r="B506" s="18" t="s">
        <v>887</v>
      </c>
    </row>
    <row r="507" spans="1:16" x14ac:dyDescent="0.2">
      <c r="A507" s="53" t="s">
        <v>891</v>
      </c>
      <c r="B507" s="18" t="s">
        <v>888</v>
      </c>
    </row>
  </sheetData>
  <sortState ref="A2:Q503">
    <sortCondition ref="B2:B50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Q508"/>
  <sheetViews>
    <sheetView workbookViewId="0">
      <pane ySplit="3" topLeftCell="A4" activePane="bottomLeft" state="frozen"/>
      <selection activeCell="C13" sqref="C13"/>
      <selection pane="bottomLeft" activeCell="E5" sqref="E5"/>
    </sheetView>
  </sheetViews>
  <sheetFormatPr defaultRowHeight="12.75" x14ac:dyDescent="0.2"/>
  <cols>
    <col min="1" max="1" width="11.140625" style="18" customWidth="1"/>
    <col min="2" max="2" width="10.140625" style="18" customWidth="1"/>
    <col min="3" max="3" width="12.140625" style="18" customWidth="1"/>
    <col min="4" max="4" width="14.140625" style="18" customWidth="1"/>
    <col min="5" max="5" width="41.5703125" style="18" customWidth="1"/>
    <col min="6" max="6" width="18.140625" style="19" bestFit="1" customWidth="1"/>
    <col min="7" max="7" width="16.140625" style="19" bestFit="1" customWidth="1"/>
    <col min="8" max="8" width="10.5703125" style="18" customWidth="1"/>
    <col min="9" max="9" width="20.140625" style="19" bestFit="1" customWidth="1"/>
    <col min="10" max="10" width="17.28515625" style="19" bestFit="1" customWidth="1"/>
    <col min="11" max="11" width="34.85546875" style="20" customWidth="1"/>
    <col min="12" max="12" width="21" style="21" bestFit="1" customWidth="1"/>
    <col min="13" max="13" width="8.5703125" style="18" customWidth="1"/>
    <col min="14" max="14" width="11.140625" style="18" customWidth="1"/>
    <col min="15" max="15" width="13.28515625" style="18" customWidth="1"/>
    <col min="16" max="16" width="9.85546875" style="18" customWidth="1"/>
    <col min="17" max="16384" width="9.140625" style="18"/>
  </cols>
  <sheetData>
    <row r="1" spans="1:17" s="1" customFormat="1" ht="18.75" x14ac:dyDescent="0.3">
      <c r="A1" s="2" t="s">
        <v>895</v>
      </c>
      <c r="F1" s="3"/>
      <c r="G1" s="3"/>
      <c r="I1" s="3"/>
      <c r="J1" s="3"/>
      <c r="K1" s="4"/>
      <c r="L1" s="5"/>
    </row>
    <row r="2" spans="1:17" s="6" customFormat="1" ht="15" x14ac:dyDescent="0.25">
      <c r="F2" s="7"/>
      <c r="I2" s="7"/>
      <c r="J2" s="7"/>
      <c r="K2" s="8"/>
      <c r="L2" s="9"/>
    </row>
    <row r="3" spans="1:17" s="12" customFormat="1" ht="38.25" x14ac:dyDescent="0.2">
      <c r="A3" s="10" t="s">
        <v>0</v>
      </c>
      <c r="B3" s="10" t="s">
        <v>48</v>
      </c>
      <c r="C3" s="11" t="s">
        <v>1</v>
      </c>
      <c r="D3" s="10" t="s">
        <v>49</v>
      </c>
      <c r="E3" s="11" t="s">
        <v>2</v>
      </c>
      <c r="F3" s="10" t="s">
        <v>3</v>
      </c>
      <c r="G3" s="11" t="s">
        <v>417</v>
      </c>
      <c r="H3" s="11" t="s">
        <v>4</v>
      </c>
      <c r="I3" s="10" t="s">
        <v>418</v>
      </c>
      <c r="J3" s="11" t="s">
        <v>421</v>
      </c>
      <c r="K3" s="11" t="s">
        <v>5</v>
      </c>
      <c r="L3" s="10" t="s">
        <v>6</v>
      </c>
      <c r="M3" s="11" t="s">
        <v>7</v>
      </c>
      <c r="N3" s="10" t="s">
        <v>8</v>
      </c>
      <c r="O3" s="11" t="s">
        <v>9</v>
      </c>
      <c r="P3" s="10" t="s">
        <v>48</v>
      </c>
    </row>
    <row r="4" spans="1:17" x14ac:dyDescent="0.2">
      <c r="A4" s="22" t="s">
        <v>27</v>
      </c>
      <c r="B4" s="13">
        <v>501</v>
      </c>
      <c r="C4" s="13" t="s">
        <v>50</v>
      </c>
      <c r="D4" s="13">
        <v>18</v>
      </c>
      <c r="E4" s="13" t="s">
        <v>19</v>
      </c>
      <c r="F4" s="15"/>
      <c r="G4" s="15">
        <v>39622775.100000001</v>
      </c>
      <c r="H4" s="26" t="str">
        <f t="shared" ref="H4:H67" si="0">IFERROR((G4-F4)/F4*100," ")</f>
        <v xml:space="preserve"> </v>
      </c>
      <c r="I4" s="15">
        <v>466227.41</v>
      </c>
      <c r="J4" s="15">
        <v>3185.46</v>
      </c>
      <c r="K4" s="27" t="s">
        <v>422</v>
      </c>
      <c r="L4" s="16" t="s">
        <v>818</v>
      </c>
      <c r="M4" s="17">
        <v>764</v>
      </c>
      <c r="N4" s="17">
        <v>150</v>
      </c>
      <c r="O4" s="17">
        <v>614</v>
      </c>
      <c r="P4" s="13">
        <v>501</v>
      </c>
      <c r="Q4" s="47"/>
    </row>
    <row r="5" spans="1:17" x14ac:dyDescent="0.2">
      <c r="A5" s="22" t="s">
        <v>27</v>
      </c>
      <c r="B5" s="13">
        <v>502</v>
      </c>
      <c r="C5" s="13">
        <v>444</v>
      </c>
      <c r="D5" s="13">
        <v>46</v>
      </c>
      <c r="E5" s="14" t="s">
        <v>468</v>
      </c>
      <c r="F5" s="15">
        <v>40529498.210000001</v>
      </c>
      <c r="G5" s="15">
        <v>39448691</v>
      </c>
      <c r="H5" s="26">
        <f t="shared" si="0"/>
        <v>-2.6667174718026216</v>
      </c>
      <c r="I5" s="15">
        <v>73883920.609999999</v>
      </c>
      <c r="J5" s="15">
        <v>3999804.66</v>
      </c>
      <c r="K5" s="27" t="s">
        <v>422</v>
      </c>
      <c r="L5" s="16" t="s">
        <v>11</v>
      </c>
      <c r="M5" s="17">
        <v>45</v>
      </c>
      <c r="N5" s="17">
        <v>15</v>
      </c>
      <c r="O5" s="17">
        <v>30</v>
      </c>
      <c r="P5" s="13">
        <v>502</v>
      </c>
    </row>
    <row r="6" spans="1:17" x14ac:dyDescent="0.2">
      <c r="A6" s="22" t="s">
        <v>27</v>
      </c>
      <c r="B6" s="13">
        <v>503</v>
      </c>
      <c r="C6" s="13">
        <v>264</v>
      </c>
      <c r="D6" s="13">
        <v>43</v>
      </c>
      <c r="E6" s="14" t="s">
        <v>469</v>
      </c>
      <c r="F6" s="15">
        <v>59205477</v>
      </c>
      <c r="G6" s="15">
        <v>39438236</v>
      </c>
      <c r="H6" s="26">
        <f t="shared" si="0"/>
        <v>-33.387520887636796</v>
      </c>
      <c r="I6" s="15">
        <v>163207266.97999999</v>
      </c>
      <c r="J6" s="15">
        <v>202525.8</v>
      </c>
      <c r="K6" s="27" t="s">
        <v>422</v>
      </c>
      <c r="L6" s="16" t="s">
        <v>11</v>
      </c>
      <c r="M6" s="17">
        <v>43</v>
      </c>
      <c r="N6" s="17">
        <v>42</v>
      </c>
      <c r="O6" s="17">
        <v>1</v>
      </c>
      <c r="P6" s="13">
        <v>503</v>
      </c>
    </row>
    <row r="7" spans="1:17" x14ac:dyDescent="0.2">
      <c r="A7" s="22"/>
      <c r="B7" s="13">
        <v>504</v>
      </c>
      <c r="C7" s="13" t="s">
        <v>50</v>
      </c>
      <c r="D7" s="13">
        <v>65</v>
      </c>
      <c r="E7" s="13" t="s">
        <v>19</v>
      </c>
      <c r="F7" s="15"/>
      <c r="G7" s="15">
        <v>39343458.5</v>
      </c>
      <c r="H7" s="26" t="str">
        <f t="shared" si="0"/>
        <v xml:space="preserve"> </v>
      </c>
      <c r="I7" s="15"/>
      <c r="J7" s="15"/>
      <c r="K7" s="27" t="s">
        <v>422</v>
      </c>
      <c r="L7" s="16" t="s">
        <v>11</v>
      </c>
      <c r="M7" s="17">
        <v>100</v>
      </c>
      <c r="N7" s="17">
        <v>70</v>
      </c>
      <c r="O7" s="17">
        <v>30</v>
      </c>
      <c r="P7" s="13">
        <v>504</v>
      </c>
    </row>
    <row r="8" spans="1:17" x14ac:dyDescent="0.2">
      <c r="A8" s="22" t="s">
        <v>27</v>
      </c>
      <c r="B8" s="13">
        <v>505</v>
      </c>
      <c r="C8" s="13" t="s">
        <v>50</v>
      </c>
      <c r="D8" s="13">
        <v>8</v>
      </c>
      <c r="E8" s="14" t="s">
        <v>17</v>
      </c>
      <c r="F8" s="15"/>
      <c r="G8" s="15">
        <v>39339001.770000003</v>
      </c>
      <c r="H8" s="26" t="str">
        <f t="shared" si="0"/>
        <v xml:space="preserve"> </v>
      </c>
      <c r="I8" s="15"/>
      <c r="J8" s="15"/>
      <c r="K8" s="27" t="s">
        <v>27</v>
      </c>
      <c r="L8" s="16"/>
      <c r="M8" s="17"/>
      <c r="N8" s="17"/>
      <c r="O8" s="17"/>
      <c r="P8" s="13">
        <v>505</v>
      </c>
    </row>
    <row r="9" spans="1:17" x14ac:dyDescent="0.2">
      <c r="A9" s="22" t="s">
        <v>27</v>
      </c>
      <c r="B9" s="13">
        <v>506</v>
      </c>
      <c r="C9" s="13" t="s">
        <v>50</v>
      </c>
      <c r="D9" s="13">
        <v>50</v>
      </c>
      <c r="E9" s="13" t="s">
        <v>19</v>
      </c>
      <c r="F9" s="15"/>
      <c r="G9" s="15">
        <v>39121782.079999998</v>
      </c>
      <c r="H9" s="26" t="str">
        <f t="shared" si="0"/>
        <v xml:space="preserve"> </v>
      </c>
      <c r="I9" s="15"/>
      <c r="J9" s="15"/>
      <c r="K9" s="27" t="s">
        <v>422</v>
      </c>
      <c r="L9" s="16" t="s">
        <v>425</v>
      </c>
      <c r="M9" s="17">
        <v>160</v>
      </c>
      <c r="N9" s="17">
        <v>121</v>
      </c>
      <c r="O9" s="17">
        <v>39</v>
      </c>
      <c r="P9" s="13">
        <v>506</v>
      </c>
    </row>
    <row r="10" spans="1:17" x14ac:dyDescent="0.2">
      <c r="A10" s="22" t="s">
        <v>27</v>
      </c>
      <c r="B10" s="13">
        <v>507</v>
      </c>
      <c r="C10" s="13">
        <v>689</v>
      </c>
      <c r="D10" s="13">
        <v>54</v>
      </c>
      <c r="E10" s="14" t="s">
        <v>470</v>
      </c>
      <c r="F10" s="15">
        <v>27224187.140000001</v>
      </c>
      <c r="G10" s="15">
        <v>39101965.939999998</v>
      </c>
      <c r="H10" s="26">
        <f t="shared" si="0"/>
        <v>43.629507609974496</v>
      </c>
      <c r="I10" s="15">
        <v>30220360.5</v>
      </c>
      <c r="J10" s="15">
        <v>17020474.420000002</v>
      </c>
      <c r="K10" s="27" t="s">
        <v>422</v>
      </c>
      <c r="L10" s="16" t="s">
        <v>11</v>
      </c>
      <c r="M10" s="17">
        <v>213</v>
      </c>
      <c r="N10" s="17">
        <v>45</v>
      </c>
      <c r="O10" s="17">
        <v>168</v>
      </c>
      <c r="P10" s="13">
        <v>507</v>
      </c>
    </row>
    <row r="11" spans="1:17" x14ac:dyDescent="0.2">
      <c r="A11" s="22" t="s">
        <v>27</v>
      </c>
      <c r="B11" s="13">
        <v>508</v>
      </c>
      <c r="C11" s="13">
        <v>526</v>
      </c>
      <c r="D11" s="13">
        <v>18</v>
      </c>
      <c r="E11" s="14" t="s">
        <v>471</v>
      </c>
      <c r="F11" s="15">
        <v>34421563.399999999</v>
      </c>
      <c r="G11" s="15">
        <v>39095562.060000002</v>
      </c>
      <c r="H11" s="26">
        <f t="shared" si="0"/>
        <v>13.578693697567509</v>
      </c>
      <c r="I11" s="15"/>
      <c r="J11" s="15"/>
      <c r="K11" s="27" t="s">
        <v>892</v>
      </c>
      <c r="L11" s="16" t="s">
        <v>443</v>
      </c>
      <c r="M11" s="17">
        <v>7</v>
      </c>
      <c r="N11" s="17">
        <v>1</v>
      </c>
      <c r="O11" s="17">
        <v>6</v>
      </c>
      <c r="P11" s="13">
        <v>508</v>
      </c>
    </row>
    <row r="12" spans="1:17" x14ac:dyDescent="0.2">
      <c r="A12" s="22" t="s">
        <v>27</v>
      </c>
      <c r="B12" s="13">
        <v>509</v>
      </c>
      <c r="C12" s="13">
        <v>420</v>
      </c>
      <c r="D12" s="13">
        <v>22</v>
      </c>
      <c r="E12" s="14" t="s">
        <v>472</v>
      </c>
      <c r="F12" s="15">
        <v>41841474.490000002</v>
      </c>
      <c r="G12" s="15">
        <v>38971005.600000001</v>
      </c>
      <c r="H12" s="26">
        <f t="shared" si="0"/>
        <v>-6.8603435347051045</v>
      </c>
      <c r="I12" s="15">
        <v>249000448.61000001</v>
      </c>
      <c r="J12" s="15">
        <v>23519667.68</v>
      </c>
      <c r="K12" s="27" t="s">
        <v>422</v>
      </c>
      <c r="L12" s="16" t="s">
        <v>11</v>
      </c>
      <c r="M12" s="17">
        <v>1105</v>
      </c>
      <c r="N12" s="17">
        <v>45</v>
      </c>
      <c r="O12" s="17">
        <v>1060</v>
      </c>
      <c r="P12" s="13">
        <v>509</v>
      </c>
    </row>
    <row r="13" spans="1:17" x14ac:dyDescent="0.2">
      <c r="A13" s="22" t="s">
        <v>27</v>
      </c>
      <c r="B13" s="13">
        <v>510</v>
      </c>
      <c r="C13" s="13">
        <v>551</v>
      </c>
      <c r="D13" s="13">
        <v>9</v>
      </c>
      <c r="E13" s="14" t="s">
        <v>473</v>
      </c>
      <c r="F13" s="15">
        <v>33307320.280000001</v>
      </c>
      <c r="G13" s="15">
        <v>38940557.299999997</v>
      </c>
      <c r="H13" s="26">
        <f t="shared" si="0"/>
        <v>16.912909752702554</v>
      </c>
      <c r="I13" s="15">
        <v>99575905</v>
      </c>
      <c r="J13" s="15">
        <v>10271524</v>
      </c>
      <c r="K13" s="27" t="s">
        <v>422</v>
      </c>
      <c r="L13" s="16" t="s">
        <v>11</v>
      </c>
      <c r="M13" s="17">
        <v>786</v>
      </c>
      <c r="N13" s="17">
        <v>588</v>
      </c>
      <c r="O13" s="17">
        <v>198</v>
      </c>
      <c r="P13" s="13">
        <v>510</v>
      </c>
    </row>
    <row r="14" spans="1:17" x14ac:dyDescent="0.2">
      <c r="A14" s="22"/>
      <c r="B14" s="13">
        <v>511</v>
      </c>
      <c r="C14" s="13">
        <v>568</v>
      </c>
      <c r="D14" s="13">
        <v>102</v>
      </c>
      <c r="E14" s="14" t="s">
        <v>474</v>
      </c>
      <c r="F14" s="15">
        <v>32329613.010000002</v>
      </c>
      <c r="G14" s="15">
        <v>38782757.18</v>
      </c>
      <c r="H14" s="26">
        <f t="shared" si="0"/>
        <v>19.960474528426772</v>
      </c>
      <c r="I14" s="15">
        <v>250328.06</v>
      </c>
      <c r="J14" s="15">
        <v>448805.37</v>
      </c>
      <c r="K14" s="27" t="s">
        <v>423</v>
      </c>
      <c r="L14" s="16" t="s">
        <v>441</v>
      </c>
      <c r="M14" s="17">
        <v>32</v>
      </c>
      <c r="N14" s="17">
        <v>10</v>
      </c>
      <c r="O14" s="17">
        <v>22</v>
      </c>
      <c r="P14" s="13">
        <v>511</v>
      </c>
    </row>
    <row r="15" spans="1:17" x14ac:dyDescent="0.2">
      <c r="A15" s="22" t="s">
        <v>27</v>
      </c>
      <c r="B15" s="13">
        <v>512</v>
      </c>
      <c r="C15" s="13">
        <v>800</v>
      </c>
      <c r="D15" s="13">
        <v>37</v>
      </c>
      <c r="E15" s="14" t="s">
        <v>475</v>
      </c>
      <c r="F15" s="15">
        <v>23612747.670000002</v>
      </c>
      <c r="G15" s="15">
        <v>38773477.600000001</v>
      </c>
      <c r="H15" s="26">
        <f t="shared" si="0"/>
        <v>64.2056999967933</v>
      </c>
      <c r="I15" s="15">
        <v>2066000</v>
      </c>
      <c r="J15" s="15">
        <v>2641000</v>
      </c>
      <c r="K15" s="27" t="s">
        <v>422</v>
      </c>
      <c r="L15" s="16" t="s">
        <v>14</v>
      </c>
      <c r="M15" s="17">
        <v>223</v>
      </c>
      <c r="N15" s="17">
        <v>66</v>
      </c>
      <c r="O15" s="17">
        <v>157</v>
      </c>
      <c r="P15" s="13">
        <v>512</v>
      </c>
    </row>
    <row r="16" spans="1:17" x14ac:dyDescent="0.2">
      <c r="A16" s="22" t="s">
        <v>27</v>
      </c>
      <c r="B16" s="13">
        <v>513</v>
      </c>
      <c r="C16" s="13">
        <v>591</v>
      </c>
      <c r="D16" s="13">
        <v>53</v>
      </c>
      <c r="E16" s="14" t="s">
        <v>476</v>
      </c>
      <c r="F16" s="15">
        <v>31069825.690000001</v>
      </c>
      <c r="G16" s="15">
        <v>38742940.810000002</v>
      </c>
      <c r="H16" s="26">
        <f t="shared" si="0"/>
        <v>24.696357155520303</v>
      </c>
      <c r="I16" s="15">
        <v>26086619.18</v>
      </c>
      <c r="J16" s="15">
        <v>21474293.420000002</v>
      </c>
      <c r="K16" s="27" t="s">
        <v>422</v>
      </c>
      <c r="L16" s="16" t="s">
        <v>11</v>
      </c>
      <c r="M16" s="17">
        <v>519</v>
      </c>
      <c r="N16" s="17">
        <v>60</v>
      </c>
      <c r="O16" s="17">
        <v>459</v>
      </c>
      <c r="P16" s="13">
        <v>513</v>
      </c>
    </row>
    <row r="17" spans="1:16" x14ac:dyDescent="0.2">
      <c r="A17" s="22" t="s">
        <v>27</v>
      </c>
      <c r="B17" s="13">
        <v>514</v>
      </c>
      <c r="C17" s="13">
        <v>275</v>
      </c>
      <c r="D17" s="13">
        <v>11</v>
      </c>
      <c r="E17" s="14" t="s">
        <v>477</v>
      </c>
      <c r="F17" s="15">
        <v>57785249.75</v>
      </c>
      <c r="G17" s="15">
        <v>38583361.25</v>
      </c>
      <c r="H17" s="26">
        <f t="shared" si="0"/>
        <v>-33.229740432159332</v>
      </c>
      <c r="I17" s="15">
        <v>2089755085.6300001</v>
      </c>
      <c r="J17" s="15">
        <v>110066913.06999999</v>
      </c>
      <c r="K17" s="27" t="s">
        <v>422</v>
      </c>
      <c r="L17" s="16" t="s">
        <v>11</v>
      </c>
      <c r="M17" s="17">
        <v>2020</v>
      </c>
      <c r="N17" s="17">
        <v>316</v>
      </c>
      <c r="O17" s="17">
        <v>1704</v>
      </c>
      <c r="P17" s="13">
        <v>514</v>
      </c>
    </row>
    <row r="18" spans="1:16" x14ac:dyDescent="0.2">
      <c r="A18" s="22" t="s">
        <v>27</v>
      </c>
      <c r="B18" s="13">
        <v>515</v>
      </c>
      <c r="C18" s="13">
        <v>555</v>
      </c>
      <c r="D18" s="13">
        <v>24</v>
      </c>
      <c r="E18" s="14" t="s">
        <v>478</v>
      </c>
      <c r="F18" s="15">
        <v>33077352.649999999</v>
      </c>
      <c r="G18" s="15">
        <v>38561716.259999998</v>
      </c>
      <c r="H18" s="26">
        <f t="shared" si="0"/>
        <v>16.580418838325624</v>
      </c>
      <c r="I18" s="15"/>
      <c r="J18" s="15"/>
      <c r="K18" s="27" t="s">
        <v>893</v>
      </c>
      <c r="L18" s="16" t="s">
        <v>11</v>
      </c>
      <c r="M18" s="17">
        <v>10</v>
      </c>
      <c r="N18" s="17">
        <v>10</v>
      </c>
      <c r="O18" s="17"/>
      <c r="P18" s="13">
        <v>515</v>
      </c>
    </row>
    <row r="19" spans="1:16" x14ac:dyDescent="0.2">
      <c r="A19" s="22"/>
      <c r="B19" s="13">
        <v>516</v>
      </c>
      <c r="C19" s="13">
        <v>422</v>
      </c>
      <c r="D19" s="13">
        <v>63</v>
      </c>
      <c r="E19" s="14" t="s">
        <v>479</v>
      </c>
      <c r="F19" s="15">
        <v>41555576.030000001</v>
      </c>
      <c r="G19" s="15">
        <v>38541208.469999999</v>
      </c>
      <c r="H19" s="26">
        <f t="shared" si="0"/>
        <v>-7.2538221051823601</v>
      </c>
      <c r="I19" s="15">
        <v>72554116.219999999</v>
      </c>
      <c r="J19" s="15">
        <v>50679.72</v>
      </c>
      <c r="K19" s="27" t="s">
        <v>892</v>
      </c>
      <c r="L19" s="16" t="s">
        <v>11</v>
      </c>
      <c r="M19" s="17">
        <v>3</v>
      </c>
      <c r="N19" s="17">
        <v>3</v>
      </c>
      <c r="O19" s="17"/>
      <c r="P19" s="13">
        <v>516</v>
      </c>
    </row>
    <row r="20" spans="1:16" x14ac:dyDescent="0.2">
      <c r="A20" s="22"/>
      <c r="B20" s="13">
        <v>517</v>
      </c>
      <c r="C20" s="13" t="s">
        <v>50</v>
      </c>
      <c r="D20" s="13">
        <v>2</v>
      </c>
      <c r="E20" s="14" t="s">
        <v>480</v>
      </c>
      <c r="F20" s="15"/>
      <c r="G20" s="15">
        <v>38536374.689999998</v>
      </c>
      <c r="H20" s="26" t="str">
        <f t="shared" si="0"/>
        <v xml:space="preserve"> </v>
      </c>
      <c r="I20" s="15">
        <v>42443291.539999999</v>
      </c>
      <c r="J20" s="15">
        <v>17138518.98</v>
      </c>
      <c r="K20" s="27" t="s">
        <v>422</v>
      </c>
      <c r="L20" s="16" t="s">
        <v>819</v>
      </c>
      <c r="M20" s="17">
        <v>252</v>
      </c>
      <c r="N20" s="17">
        <v>82</v>
      </c>
      <c r="O20" s="17">
        <v>170</v>
      </c>
      <c r="P20" s="13">
        <v>517</v>
      </c>
    </row>
    <row r="21" spans="1:16" x14ac:dyDescent="0.2">
      <c r="A21" s="22" t="s">
        <v>27</v>
      </c>
      <c r="B21" s="13">
        <v>518</v>
      </c>
      <c r="C21" s="13" t="s">
        <v>50</v>
      </c>
      <c r="D21" s="13">
        <v>89</v>
      </c>
      <c r="E21" s="14" t="s">
        <v>17</v>
      </c>
      <c r="F21" s="15"/>
      <c r="G21" s="15">
        <v>38502704.890000001</v>
      </c>
      <c r="H21" s="26" t="str">
        <f t="shared" si="0"/>
        <v xml:space="preserve"> </v>
      </c>
      <c r="I21" s="15"/>
      <c r="J21" s="15"/>
      <c r="K21" s="27" t="s">
        <v>27</v>
      </c>
      <c r="L21" s="16"/>
      <c r="M21" s="17"/>
      <c r="N21" s="17"/>
      <c r="O21" s="17"/>
      <c r="P21" s="13">
        <v>518</v>
      </c>
    </row>
    <row r="22" spans="1:16" x14ac:dyDescent="0.2">
      <c r="A22" s="22" t="s">
        <v>27</v>
      </c>
      <c r="B22" s="13">
        <v>519</v>
      </c>
      <c r="C22" s="13">
        <v>368</v>
      </c>
      <c r="D22" s="13">
        <v>23</v>
      </c>
      <c r="E22" s="14" t="s">
        <v>481</v>
      </c>
      <c r="F22" s="15">
        <v>46628510.270000003</v>
      </c>
      <c r="G22" s="15">
        <v>38495584.310000002</v>
      </c>
      <c r="H22" s="26">
        <f t="shared" si="0"/>
        <v>-17.441959678545828</v>
      </c>
      <c r="I22" s="15">
        <v>14255.86</v>
      </c>
      <c r="J22" s="15"/>
      <c r="K22" s="27" t="s">
        <v>893</v>
      </c>
      <c r="L22" s="16" t="s">
        <v>11</v>
      </c>
      <c r="M22" s="17">
        <v>11</v>
      </c>
      <c r="N22" s="17">
        <v>11</v>
      </c>
      <c r="O22" s="17"/>
      <c r="P22" s="13">
        <v>519</v>
      </c>
    </row>
    <row r="23" spans="1:16" x14ac:dyDescent="0.2">
      <c r="A23" s="22" t="s">
        <v>27</v>
      </c>
      <c r="B23" s="13">
        <v>520</v>
      </c>
      <c r="C23" s="13">
        <v>382</v>
      </c>
      <c r="D23" s="13">
        <v>48</v>
      </c>
      <c r="E23" s="14" t="s">
        <v>482</v>
      </c>
      <c r="F23" s="15">
        <v>45319505.329999998</v>
      </c>
      <c r="G23" s="15">
        <v>38483653.350000001</v>
      </c>
      <c r="H23" s="26">
        <f t="shared" si="0"/>
        <v>-15.083686219043727</v>
      </c>
      <c r="I23" s="15">
        <v>224508913.15000001</v>
      </c>
      <c r="J23" s="15">
        <v>10590928.25</v>
      </c>
      <c r="K23" s="28" t="s">
        <v>422</v>
      </c>
      <c r="L23" s="16" t="s">
        <v>11</v>
      </c>
      <c r="M23" s="17">
        <v>325</v>
      </c>
      <c r="N23" s="17">
        <v>79</v>
      </c>
      <c r="O23" s="17">
        <v>246</v>
      </c>
      <c r="P23" s="13">
        <v>520</v>
      </c>
    </row>
    <row r="24" spans="1:16" x14ac:dyDescent="0.2">
      <c r="A24" s="22"/>
      <c r="B24" s="13">
        <v>521</v>
      </c>
      <c r="C24" s="13">
        <v>414</v>
      </c>
      <c r="D24" s="13">
        <v>64</v>
      </c>
      <c r="E24" s="14" t="s">
        <v>483</v>
      </c>
      <c r="F24" s="15">
        <v>42204618.409999996</v>
      </c>
      <c r="G24" s="15">
        <v>38405197.170000002</v>
      </c>
      <c r="H24" s="26">
        <f t="shared" si="0"/>
        <v>-9.0023826375829916</v>
      </c>
      <c r="I24" s="15">
        <v>21675380.920000002</v>
      </c>
      <c r="J24" s="15">
        <v>2903658.51</v>
      </c>
      <c r="K24" s="27" t="s">
        <v>422</v>
      </c>
      <c r="L24" s="16" t="s">
        <v>11</v>
      </c>
      <c r="M24" s="17">
        <v>383</v>
      </c>
      <c r="N24" s="17">
        <v>83</v>
      </c>
      <c r="O24" s="17">
        <v>300</v>
      </c>
      <c r="P24" s="13">
        <v>521</v>
      </c>
    </row>
    <row r="25" spans="1:16" x14ac:dyDescent="0.2">
      <c r="A25" s="22" t="s">
        <v>27</v>
      </c>
      <c r="B25" s="13">
        <v>522</v>
      </c>
      <c r="C25" s="13">
        <v>290</v>
      </c>
      <c r="D25" s="13">
        <v>12</v>
      </c>
      <c r="E25" s="14" t="s">
        <v>484</v>
      </c>
      <c r="F25" s="15">
        <v>55832956.539999999</v>
      </c>
      <c r="G25" s="15">
        <v>38291100.210000001</v>
      </c>
      <c r="H25" s="26">
        <f t="shared" si="0"/>
        <v>-31.418462171947876</v>
      </c>
      <c r="I25" s="15">
        <v>5503988.75</v>
      </c>
      <c r="J25" s="15">
        <v>2385052.92</v>
      </c>
      <c r="K25" s="27" t="s">
        <v>422</v>
      </c>
      <c r="L25" s="16" t="s">
        <v>11</v>
      </c>
      <c r="M25" s="17">
        <v>179</v>
      </c>
      <c r="N25" s="17">
        <v>87</v>
      </c>
      <c r="O25" s="17">
        <v>92</v>
      </c>
      <c r="P25" s="13">
        <v>522</v>
      </c>
    </row>
    <row r="26" spans="1:16" x14ac:dyDescent="0.2">
      <c r="A26" s="22" t="s">
        <v>27</v>
      </c>
      <c r="B26" s="13">
        <v>523</v>
      </c>
      <c r="C26" s="13">
        <v>620</v>
      </c>
      <c r="D26" s="13">
        <v>49</v>
      </c>
      <c r="E26" s="14" t="s">
        <v>485</v>
      </c>
      <c r="F26" s="15">
        <v>29668177.710000001</v>
      </c>
      <c r="G26" s="15">
        <v>38233084.25</v>
      </c>
      <c r="H26" s="26">
        <f t="shared" si="0"/>
        <v>28.869001068148176</v>
      </c>
      <c r="I26" s="15">
        <v>109815654.48999999</v>
      </c>
      <c r="J26" s="15">
        <v>4142324.82</v>
      </c>
      <c r="K26" s="27" t="s">
        <v>422</v>
      </c>
      <c r="L26" s="16" t="s">
        <v>11</v>
      </c>
      <c r="M26" s="17">
        <v>297</v>
      </c>
      <c r="N26" s="17">
        <v>106</v>
      </c>
      <c r="O26" s="17">
        <v>191</v>
      </c>
      <c r="P26" s="13">
        <v>523</v>
      </c>
    </row>
    <row r="27" spans="1:16" x14ac:dyDescent="0.2">
      <c r="A27" s="22" t="s">
        <v>27</v>
      </c>
      <c r="B27" s="13">
        <v>524</v>
      </c>
      <c r="C27" s="13">
        <v>340</v>
      </c>
      <c r="D27" s="13">
        <v>46</v>
      </c>
      <c r="E27" s="14" t="s">
        <v>486</v>
      </c>
      <c r="F27" s="15">
        <v>49822168.049999997</v>
      </c>
      <c r="G27" s="15">
        <v>38194414</v>
      </c>
      <c r="H27" s="26">
        <f t="shared" si="0"/>
        <v>-23.338514771839598</v>
      </c>
      <c r="I27" s="15">
        <v>417464082</v>
      </c>
      <c r="J27" s="15"/>
      <c r="K27" s="27" t="s">
        <v>422</v>
      </c>
      <c r="L27" s="16" t="s">
        <v>11</v>
      </c>
      <c r="M27" s="17">
        <v>121</v>
      </c>
      <c r="N27" s="17">
        <v>78</v>
      </c>
      <c r="O27" s="17">
        <v>43</v>
      </c>
      <c r="P27" s="13">
        <v>524</v>
      </c>
    </row>
    <row r="28" spans="1:16" x14ac:dyDescent="0.2">
      <c r="A28" s="22"/>
      <c r="B28" s="13">
        <v>525</v>
      </c>
      <c r="C28" s="13">
        <v>505</v>
      </c>
      <c r="D28" s="13">
        <v>66</v>
      </c>
      <c r="E28" s="14" t="s">
        <v>487</v>
      </c>
      <c r="F28" s="15">
        <v>35870720.549999997</v>
      </c>
      <c r="G28" s="15">
        <v>38167038.259999998</v>
      </c>
      <c r="H28" s="26">
        <f t="shared" si="0"/>
        <v>6.4016492414730743</v>
      </c>
      <c r="I28" s="15">
        <v>75164010.709999993</v>
      </c>
      <c r="J28" s="15">
        <v>2240319.09</v>
      </c>
      <c r="K28" s="28" t="s">
        <v>423</v>
      </c>
      <c r="L28" s="16" t="s">
        <v>11</v>
      </c>
      <c r="M28" s="17">
        <v>45</v>
      </c>
      <c r="N28" s="17">
        <v>20</v>
      </c>
      <c r="O28" s="17">
        <v>25</v>
      </c>
      <c r="P28" s="13">
        <v>525</v>
      </c>
    </row>
    <row r="29" spans="1:16" x14ac:dyDescent="0.2">
      <c r="A29" s="22" t="s">
        <v>27</v>
      </c>
      <c r="B29" s="13">
        <v>526</v>
      </c>
      <c r="C29" s="13">
        <v>535</v>
      </c>
      <c r="D29" s="13">
        <v>42</v>
      </c>
      <c r="E29" s="14" t="s">
        <v>488</v>
      </c>
      <c r="F29" s="15">
        <v>33882239.939999998</v>
      </c>
      <c r="G29" s="15">
        <v>38148165.159999996</v>
      </c>
      <c r="H29" s="26">
        <f t="shared" si="0"/>
        <v>12.590446285588753</v>
      </c>
      <c r="I29" s="15">
        <v>129215367</v>
      </c>
      <c r="J29" s="15">
        <v>9967026.1500000004</v>
      </c>
      <c r="K29" s="27" t="s">
        <v>422</v>
      </c>
      <c r="L29" s="16" t="s">
        <v>11</v>
      </c>
      <c r="M29" s="17">
        <v>349</v>
      </c>
      <c r="N29" s="17">
        <v>227</v>
      </c>
      <c r="O29" s="17">
        <v>122</v>
      </c>
      <c r="P29" s="13">
        <v>526</v>
      </c>
    </row>
    <row r="30" spans="1:16" x14ac:dyDescent="0.2">
      <c r="A30" s="22" t="s">
        <v>27</v>
      </c>
      <c r="B30" s="13">
        <v>527</v>
      </c>
      <c r="C30" s="13" t="s">
        <v>50</v>
      </c>
      <c r="D30" s="13">
        <v>62</v>
      </c>
      <c r="E30" s="13" t="s">
        <v>19</v>
      </c>
      <c r="F30" s="15"/>
      <c r="G30" s="15">
        <v>38133879.25</v>
      </c>
      <c r="H30" s="26" t="str">
        <f t="shared" si="0"/>
        <v xml:space="preserve"> </v>
      </c>
      <c r="I30" s="15">
        <v>913995.02</v>
      </c>
      <c r="J30" s="15">
        <v>1352326.35</v>
      </c>
      <c r="K30" s="27" t="s">
        <v>423</v>
      </c>
      <c r="L30" s="16" t="s">
        <v>11</v>
      </c>
      <c r="M30" s="17">
        <v>29</v>
      </c>
      <c r="N30" s="17">
        <v>5</v>
      </c>
      <c r="O30" s="17">
        <v>24</v>
      </c>
      <c r="P30" s="13">
        <v>527</v>
      </c>
    </row>
    <row r="31" spans="1:16" x14ac:dyDescent="0.2">
      <c r="A31" s="22" t="s">
        <v>27</v>
      </c>
      <c r="B31" s="13">
        <v>528</v>
      </c>
      <c r="C31" s="13">
        <v>595</v>
      </c>
      <c r="D31" s="13">
        <v>19</v>
      </c>
      <c r="E31" s="14" t="s">
        <v>489</v>
      </c>
      <c r="F31" s="15">
        <v>30889661.629999999</v>
      </c>
      <c r="G31" s="15">
        <v>38086856.82</v>
      </c>
      <c r="H31" s="26">
        <f t="shared" si="0"/>
        <v>23.299689314207619</v>
      </c>
      <c r="I31" s="15">
        <v>19713695.43</v>
      </c>
      <c r="J31" s="15">
        <v>29807141.52</v>
      </c>
      <c r="K31" s="27" t="s">
        <v>422</v>
      </c>
      <c r="L31" s="16" t="s">
        <v>11</v>
      </c>
      <c r="M31" s="17">
        <v>332</v>
      </c>
      <c r="N31" s="17">
        <v>91</v>
      </c>
      <c r="O31" s="17">
        <v>241</v>
      </c>
      <c r="P31" s="13">
        <v>528</v>
      </c>
    </row>
    <row r="32" spans="1:16" x14ac:dyDescent="0.2">
      <c r="A32" s="22"/>
      <c r="B32" s="13">
        <v>529</v>
      </c>
      <c r="C32" s="13" t="s">
        <v>50</v>
      </c>
      <c r="D32" s="13">
        <v>67</v>
      </c>
      <c r="E32" s="13" t="s">
        <v>19</v>
      </c>
      <c r="F32" s="15"/>
      <c r="G32" s="15">
        <v>38017676.810000002</v>
      </c>
      <c r="H32" s="26" t="str">
        <f t="shared" si="0"/>
        <v xml:space="preserve"> </v>
      </c>
      <c r="I32" s="15">
        <v>376820.98</v>
      </c>
      <c r="J32" s="15"/>
      <c r="K32" s="27" t="s">
        <v>422</v>
      </c>
      <c r="L32" s="16" t="s">
        <v>11</v>
      </c>
      <c r="M32" s="17">
        <v>302</v>
      </c>
      <c r="N32" s="17">
        <v>20</v>
      </c>
      <c r="O32" s="17">
        <v>282</v>
      </c>
      <c r="P32" s="13">
        <v>529</v>
      </c>
    </row>
    <row r="33" spans="1:16" x14ac:dyDescent="0.2">
      <c r="A33" s="22" t="s">
        <v>27</v>
      </c>
      <c r="B33" s="13">
        <v>530</v>
      </c>
      <c r="C33" s="13" t="s">
        <v>50</v>
      </c>
      <c r="D33" s="13">
        <v>65</v>
      </c>
      <c r="E33" s="14" t="s">
        <v>17</v>
      </c>
      <c r="F33" s="15"/>
      <c r="G33" s="15">
        <v>37998357.359999999</v>
      </c>
      <c r="H33" s="26" t="str">
        <f t="shared" si="0"/>
        <v xml:space="preserve"> </v>
      </c>
      <c r="I33" s="15"/>
      <c r="J33" s="15"/>
      <c r="K33" s="27" t="s">
        <v>27</v>
      </c>
      <c r="L33" s="16"/>
      <c r="M33" s="17"/>
      <c r="N33" s="17"/>
      <c r="O33" s="17"/>
      <c r="P33" s="13">
        <v>530</v>
      </c>
    </row>
    <row r="34" spans="1:16" x14ac:dyDescent="0.2">
      <c r="A34" s="22"/>
      <c r="B34" s="13">
        <v>531</v>
      </c>
      <c r="C34" s="13">
        <v>647</v>
      </c>
      <c r="D34" s="13">
        <v>76</v>
      </c>
      <c r="E34" s="14" t="s">
        <v>490</v>
      </c>
      <c r="F34" s="15">
        <v>28750056.18</v>
      </c>
      <c r="G34" s="15">
        <v>37977859.460000001</v>
      </c>
      <c r="H34" s="26">
        <f t="shared" si="0"/>
        <v>32.096644341235518</v>
      </c>
      <c r="I34" s="15">
        <v>297435030</v>
      </c>
      <c r="J34" s="15">
        <v>36250267</v>
      </c>
      <c r="K34" s="27" t="s">
        <v>422</v>
      </c>
      <c r="L34" s="16" t="s">
        <v>11</v>
      </c>
      <c r="M34" s="17">
        <v>1172</v>
      </c>
      <c r="N34" s="17">
        <v>405</v>
      </c>
      <c r="O34" s="17">
        <v>767</v>
      </c>
      <c r="P34" s="13">
        <v>531</v>
      </c>
    </row>
    <row r="35" spans="1:16" x14ac:dyDescent="0.2">
      <c r="A35" s="22"/>
      <c r="B35" s="13">
        <v>532</v>
      </c>
      <c r="C35" s="13">
        <v>691</v>
      </c>
      <c r="D35" s="13">
        <v>130</v>
      </c>
      <c r="E35" s="14" t="s">
        <v>491</v>
      </c>
      <c r="F35" s="15">
        <v>27151749.82</v>
      </c>
      <c r="G35" s="15">
        <v>37967323.869999997</v>
      </c>
      <c r="H35" s="26">
        <f t="shared" si="0"/>
        <v>39.833801216130965</v>
      </c>
      <c r="I35" s="15">
        <v>1485937.9</v>
      </c>
      <c r="J35" s="15">
        <v>442848.79</v>
      </c>
      <c r="K35" s="27" t="s">
        <v>423</v>
      </c>
      <c r="L35" s="16" t="s">
        <v>11</v>
      </c>
      <c r="M35" s="17">
        <v>47</v>
      </c>
      <c r="N35" s="17">
        <v>7</v>
      </c>
      <c r="O35" s="17">
        <v>40</v>
      </c>
      <c r="P35" s="13">
        <v>532</v>
      </c>
    </row>
    <row r="36" spans="1:16" x14ac:dyDescent="0.2">
      <c r="A36" s="22" t="s">
        <v>27</v>
      </c>
      <c r="B36" s="13">
        <v>533</v>
      </c>
      <c r="C36" s="13">
        <v>703</v>
      </c>
      <c r="D36" s="13">
        <v>12</v>
      </c>
      <c r="E36" s="14" t="s">
        <v>492</v>
      </c>
      <c r="F36" s="15">
        <v>26616158.559999999</v>
      </c>
      <c r="G36" s="15">
        <v>37963088.869999997</v>
      </c>
      <c r="H36" s="26">
        <f t="shared" si="0"/>
        <v>42.631735471596919</v>
      </c>
      <c r="I36" s="15">
        <v>951121.6</v>
      </c>
      <c r="J36" s="15">
        <v>458741.61</v>
      </c>
      <c r="K36" s="27" t="s">
        <v>423</v>
      </c>
      <c r="L36" s="16" t="s">
        <v>11</v>
      </c>
      <c r="M36" s="17">
        <v>2</v>
      </c>
      <c r="N36" s="17">
        <v>2</v>
      </c>
      <c r="O36" s="17"/>
      <c r="P36" s="13">
        <v>533</v>
      </c>
    </row>
    <row r="37" spans="1:16" x14ac:dyDescent="0.2">
      <c r="A37" s="22" t="s">
        <v>27</v>
      </c>
      <c r="B37" s="13">
        <v>534</v>
      </c>
      <c r="C37" s="13" t="s">
        <v>50</v>
      </c>
      <c r="D37" s="13">
        <v>47</v>
      </c>
      <c r="E37" s="13" t="s">
        <v>19</v>
      </c>
      <c r="F37" s="15"/>
      <c r="G37" s="15">
        <v>37918447.259999998</v>
      </c>
      <c r="H37" s="26" t="str">
        <f t="shared" si="0"/>
        <v xml:space="preserve"> </v>
      </c>
      <c r="I37" s="15">
        <v>278133473.76999998</v>
      </c>
      <c r="J37" s="15">
        <v>80585143.780000001</v>
      </c>
      <c r="K37" s="27" t="s">
        <v>422</v>
      </c>
      <c r="L37" s="16" t="s">
        <v>14</v>
      </c>
      <c r="M37" s="17">
        <v>170</v>
      </c>
      <c r="N37" s="17">
        <v>59</v>
      </c>
      <c r="O37" s="17">
        <v>111</v>
      </c>
      <c r="P37" s="13">
        <v>534</v>
      </c>
    </row>
    <row r="38" spans="1:16" x14ac:dyDescent="0.2">
      <c r="A38" s="22" t="s">
        <v>27</v>
      </c>
      <c r="B38" s="13">
        <v>535</v>
      </c>
      <c r="C38" s="13" t="s">
        <v>50</v>
      </c>
      <c r="D38" s="13">
        <v>53</v>
      </c>
      <c r="E38" s="13" t="s">
        <v>17</v>
      </c>
      <c r="F38" s="15"/>
      <c r="G38" s="15">
        <v>37885937.520000003</v>
      </c>
      <c r="H38" s="26" t="str">
        <f t="shared" si="0"/>
        <v xml:space="preserve"> </v>
      </c>
      <c r="I38" s="15"/>
      <c r="J38" s="15"/>
      <c r="K38" s="27" t="s">
        <v>27</v>
      </c>
      <c r="L38" s="16"/>
      <c r="M38" s="17"/>
      <c r="N38" s="17"/>
      <c r="O38" s="17"/>
      <c r="P38" s="13">
        <v>535</v>
      </c>
    </row>
    <row r="39" spans="1:16" x14ac:dyDescent="0.2">
      <c r="A39" s="22" t="s">
        <v>27</v>
      </c>
      <c r="B39" s="13">
        <v>536</v>
      </c>
      <c r="C39" s="13">
        <v>491</v>
      </c>
      <c r="D39" s="13">
        <v>11</v>
      </c>
      <c r="E39" s="14" t="s">
        <v>493</v>
      </c>
      <c r="F39" s="15">
        <v>36870035.07</v>
      </c>
      <c r="G39" s="15">
        <v>37772227.25</v>
      </c>
      <c r="H39" s="26">
        <f t="shared" si="0"/>
        <v>2.4469523239864923</v>
      </c>
      <c r="I39" s="15">
        <v>2561125.7599999998</v>
      </c>
      <c r="J39" s="15">
        <v>2626543.2200000002</v>
      </c>
      <c r="K39" s="27" t="s">
        <v>422</v>
      </c>
      <c r="L39" s="16" t="s">
        <v>820</v>
      </c>
      <c r="M39" s="17">
        <v>255</v>
      </c>
      <c r="N39" s="17">
        <v>35</v>
      </c>
      <c r="O39" s="17">
        <v>220</v>
      </c>
      <c r="P39" s="13">
        <v>536</v>
      </c>
    </row>
    <row r="40" spans="1:16" x14ac:dyDescent="0.2">
      <c r="A40" s="22" t="s">
        <v>27</v>
      </c>
      <c r="B40" s="13">
        <v>537</v>
      </c>
      <c r="C40" s="13">
        <v>405</v>
      </c>
      <c r="D40" s="13">
        <v>60</v>
      </c>
      <c r="E40" s="14" t="s">
        <v>494</v>
      </c>
      <c r="F40" s="15">
        <v>42897325.579999998</v>
      </c>
      <c r="G40" s="15">
        <v>37571599.100000001</v>
      </c>
      <c r="H40" s="26">
        <f t="shared" si="0"/>
        <v>-12.415054803516719</v>
      </c>
      <c r="I40" s="15">
        <v>28124333.52</v>
      </c>
      <c r="J40" s="15">
        <v>19025911.27</v>
      </c>
      <c r="K40" s="27" t="s">
        <v>422</v>
      </c>
      <c r="L40" s="16" t="s">
        <v>11</v>
      </c>
      <c r="M40" s="17">
        <v>315</v>
      </c>
      <c r="N40" s="17">
        <v>45</v>
      </c>
      <c r="O40" s="17">
        <v>270</v>
      </c>
      <c r="P40" s="13">
        <v>537</v>
      </c>
    </row>
    <row r="41" spans="1:16" x14ac:dyDescent="0.2">
      <c r="A41" s="22" t="s">
        <v>27</v>
      </c>
      <c r="B41" s="13">
        <v>538</v>
      </c>
      <c r="C41" s="13" t="s">
        <v>50</v>
      </c>
      <c r="D41" s="13">
        <v>12</v>
      </c>
      <c r="E41" s="13" t="s">
        <v>19</v>
      </c>
      <c r="F41" s="15"/>
      <c r="G41" s="15">
        <v>37542428.719999999</v>
      </c>
      <c r="H41" s="26" t="str">
        <f t="shared" si="0"/>
        <v xml:space="preserve"> </v>
      </c>
      <c r="I41" s="15">
        <v>168819005.31</v>
      </c>
      <c r="J41" s="15"/>
      <c r="K41" s="27" t="s">
        <v>422</v>
      </c>
      <c r="L41" s="16" t="s">
        <v>11</v>
      </c>
      <c r="M41" s="17">
        <v>202</v>
      </c>
      <c r="N41" s="17">
        <v>62</v>
      </c>
      <c r="O41" s="17">
        <v>140</v>
      </c>
      <c r="P41" s="13">
        <v>538</v>
      </c>
    </row>
    <row r="42" spans="1:16" x14ac:dyDescent="0.2">
      <c r="A42" s="22" t="s">
        <v>27</v>
      </c>
      <c r="B42" s="13">
        <v>539</v>
      </c>
      <c r="C42" s="13" t="s">
        <v>50</v>
      </c>
      <c r="D42" s="13">
        <v>38</v>
      </c>
      <c r="E42" s="14" t="s">
        <v>973</v>
      </c>
      <c r="F42" s="15"/>
      <c r="G42" s="15">
        <v>37496015.43</v>
      </c>
      <c r="H42" s="26" t="str">
        <f t="shared" si="0"/>
        <v xml:space="preserve"> </v>
      </c>
      <c r="I42" s="15"/>
      <c r="J42" s="15"/>
      <c r="K42" s="27" t="s">
        <v>27</v>
      </c>
      <c r="L42" s="16"/>
      <c r="M42" s="17"/>
      <c r="N42" s="17"/>
      <c r="O42" s="17"/>
      <c r="P42" s="13">
        <v>539</v>
      </c>
    </row>
    <row r="43" spans="1:16" x14ac:dyDescent="0.2">
      <c r="A43" s="22" t="s">
        <v>27</v>
      </c>
      <c r="B43" s="13">
        <v>540</v>
      </c>
      <c r="C43" s="13">
        <v>696</v>
      </c>
      <c r="D43" s="13">
        <v>55</v>
      </c>
      <c r="E43" s="14" t="s">
        <v>495</v>
      </c>
      <c r="F43" s="15">
        <v>26854341.75</v>
      </c>
      <c r="G43" s="15">
        <v>37422864.479999997</v>
      </c>
      <c r="H43" s="26">
        <f t="shared" si="0"/>
        <v>39.35498709440531</v>
      </c>
      <c r="I43" s="15">
        <v>172289013.55000001</v>
      </c>
      <c r="J43" s="15">
        <v>313815.8</v>
      </c>
      <c r="K43" s="27" t="s">
        <v>422</v>
      </c>
      <c r="L43" s="16" t="s">
        <v>11</v>
      </c>
      <c r="M43" s="17">
        <v>312</v>
      </c>
      <c r="N43" s="17">
        <v>40</v>
      </c>
      <c r="O43" s="17">
        <v>272</v>
      </c>
      <c r="P43" s="13">
        <v>540</v>
      </c>
    </row>
    <row r="44" spans="1:16" x14ac:dyDescent="0.2">
      <c r="A44" s="22" t="s">
        <v>27</v>
      </c>
      <c r="B44" s="13">
        <v>541</v>
      </c>
      <c r="C44" s="13">
        <v>666</v>
      </c>
      <c r="D44" s="13">
        <v>25</v>
      </c>
      <c r="E44" s="14" t="s">
        <v>496</v>
      </c>
      <c r="F44" s="15">
        <v>28076093.550000001</v>
      </c>
      <c r="G44" s="15">
        <v>37372197.920000002</v>
      </c>
      <c r="H44" s="26">
        <f t="shared" si="0"/>
        <v>33.110391064358033</v>
      </c>
      <c r="I44" s="15">
        <v>77050974.409999996</v>
      </c>
      <c r="J44" s="15">
        <v>1715225.75</v>
      </c>
      <c r="K44" s="27" t="s">
        <v>422</v>
      </c>
      <c r="L44" s="16" t="s">
        <v>11</v>
      </c>
      <c r="M44" s="17">
        <v>1078</v>
      </c>
      <c r="N44" s="17">
        <v>121</v>
      </c>
      <c r="O44" s="17">
        <v>957</v>
      </c>
      <c r="P44" s="13">
        <v>541</v>
      </c>
    </row>
    <row r="45" spans="1:16" x14ac:dyDescent="0.2">
      <c r="A45" s="22" t="s">
        <v>27</v>
      </c>
      <c r="B45" s="13">
        <v>542</v>
      </c>
      <c r="C45" s="13">
        <v>576</v>
      </c>
      <c r="D45" s="13">
        <v>48</v>
      </c>
      <c r="E45" s="14" t="s">
        <v>497</v>
      </c>
      <c r="F45" s="15">
        <v>31802182.210000001</v>
      </c>
      <c r="G45" s="15">
        <v>37356433.409999996</v>
      </c>
      <c r="H45" s="26">
        <f t="shared" si="0"/>
        <v>17.465000242195629</v>
      </c>
      <c r="I45" s="15">
        <v>74457850.060000002</v>
      </c>
      <c r="J45" s="15">
        <v>1203454.01</v>
      </c>
      <c r="K45" s="27" t="s">
        <v>422</v>
      </c>
      <c r="L45" s="16" t="s">
        <v>11</v>
      </c>
      <c r="M45" s="17">
        <v>95</v>
      </c>
      <c r="N45" s="17">
        <v>25</v>
      </c>
      <c r="O45" s="17">
        <v>70</v>
      </c>
      <c r="P45" s="13">
        <v>542</v>
      </c>
    </row>
    <row r="46" spans="1:16" x14ac:dyDescent="0.2">
      <c r="A46" s="22" t="s">
        <v>27</v>
      </c>
      <c r="B46" s="13">
        <v>543</v>
      </c>
      <c r="C46" s="13" t="s">
        <v>50</v>
      </c>
      <c r="D46" s="13">
        <v>58</v>
      </c>
      <c r="E46" s="14" t="s">
        <v>498</v>
      </c>
      <c r="F46" s="15"/>
      <c r="G46" s="15">
        <v>37302375.700000003</v>
      </c>
      <c r="H46" s="26" t="str">
        <f t="shared" si="0"/>
        <v xml:space="preserve"> </v>
      </c>
      <c r="I46" s="15"/>
      <c r="J46" s="15"/>
      <c r="K46" s="27" t="s">
        <v>423</v>
      </c>
      <c r="L46" s="16" t="s">
        <v>11</v>
      </c>
      <c r="M46" s="17"/>
      <c r="N46" s="17"/>
      <c r="O46" s="17"/>
      <c r="P46" s="13">
        <v>543</v>
      </c>
    </row>
    <row r="47" spans="1:16" x14ac:dyDescent="0.2">
      <c r="A47" s="22" t="s">
        <v>27</v>
      </c>
      <c r="B47" s="13">
        <v>544</v>
      </c>
      <c r="C47" s="13" t="s">
        <v>50</v>
      </c>
      <c r="D47" s="13">
        <v>7</v>
      </c>
      <c r="E47" s="13" t="s">
        <v>19</v>
      </c>
      <c r="F47" s="15"/>
      <c r="G47" s="15">
        <v>37270317.450000003</v>
      </c>
      <c r="H47" s="26" t="str">
        <f t="shared" si="0"/>
        <v xml:space="preserve"> </v>
      </c>
      <c r="I47" s="15">
        <v>3976669.41</v>
      </c>
      <c r="J47" s="15"/>
      <c r="K47" s="27" t="s">
        <v>422</v>
      </c>
      <c r="L47" s="16" t="s">
        <v>11</v>
      </c>
      <c r="M47" s="17">
        <v>374</v>
      </c>
      <c r="N47" s="17">
        <v>320</v>
      </c>
      <c r="O47" s="17">
        <v>54</v>
      </c>
      <c r="P47" s="13">
        <v>544</v>
      </c>
    </row>
    <row r="48" spans="1:16" x14ac:dyDescent="0.2">
      <c r="A48" s="22" t="s">
        <v>27</v>
      </c>
      <c r="B48" s="13">
        <v>545</v>
      </c>
      <c r="C48" s="13">
        <v>447</v>
      </c>
      <c r="D48" s="13">
        <v>13</v>
      </c>
      <c r="E48" s="14" t="s">
        <v>499</v>
      </c>
      <c r="F48" s="15">
        <v>40214558.770000003</v>
      </c>
      <c r="G48" s="15">
        <v>37227954.799999997</v>
      </c>
      <c r="H48" s="26">
        <f t="shared" si="0"/>
        <v>-7.4266734768404525</v>
      </c>
      <c r="I48" s="15">
        <v>38225131</v>
      </c>
      <c r="J48" s="15"/>
      <c r="K48" s="27" t="s">
        <v>422</v>
      </c>
      <c r="L48" s="16" t="s">
        <v>14</v>
      </c>
      <c r="M48" s="17">
        <v>455</v>
      </c>
      <c r="N48" s="17">
        <v>73</v>
      </c>
      <c r="O48" s="17">
        <v>382</v>
      </c>
      <c r="P48" s="13">
        <v>545</v>
      </c>
    </row>
    <row r="49" spans="1:16" x14ac:dyDescent="0.2">
      <c r="A49" s="22" t="s">
        <v>27</v>
      </c>
      <c r="B49" s="13">
        <v>546</v>
      </c>
      <c r="C49" s="13">
        <v>704</v>
      </c>
      <c r="D49" s="13">
        <v>56</v>
      </c>
      <c r="E49" s="14" t="s">
        <v>500</v>
      </c>
      <c r="F49" s="15">
        <v>26559509.57</v>
      </c>
      <c r="G49" s="15">
        <v>37116352.159999996</v>
      </c>
      <c r="H49" s="26">
        <f t="shared" si="0"/>
        <v>39.747882249770008</v>
      </c>
      <c r="I49" s="15">
        <v>401275578.81</v>
      </c>
      <c r="J49" s="15">
        <v>31452144.149999999</v>
      </c>
      <c r="K49" s="27" t="s">
        <v>422</v>
      </c>
      <c r="L49" s="16" t="s">
        <v>11</v>
      </c>
      <c r="M49" s="17">
        <v>46</v>
      </c>
      <c r="N49" s="17">
        <v>15</v>
      </c>
      <c r="O49" s="17">
        <v>31</v>
      </c>
      <c r="P49" s="13">
        <v>546</v>
      </c>
    </row>
    <row r="50" spans="1:16" x14ac:dyDescent="0.2">
      <c r="A50" s="22" t="s">
        <v>27</v>
      </c>
      <c r="B50" s="13">
        <v>547</v>
      </c>
      <c r="C50" s="13">
        <v>485</v>
      </c>
      <c r="D50" s="13">
        <v>49</v>
      </c>
      <c r="E50" s="14" t="s">
        <v>501</v>
      </c>
      <c r="F50" s="15">
        <v>37141269.68</v>
      </c>
      <c r="G50" s="15">
        <v>37096352.380000003</v>
      </c>
      <c r="H50" s="26">
        <f t="shared" si="0"/>
        <v>-0.12093636105333333</v>
      </c>
      <c r="I50" s="15">
        <v>11202919.300000001</v>
      </c>
      <c r="J50" s="15"/>
      <c r="K50" s="27" t="s">
        <v>423</v>
      </c>
      <c r="L50" s="16" t="s">
        <v>11</v>
      </c>
      <c r="M50" s="17">
        <v>37</v>
      </c>
      <c r="N50" s="17">
        <v>21</v>
      </c>
      <c r="O50" s="17">
        <v>16</v>
      </c>
      <c r="P50" s="13">
        <v>547</v>
      </c>
    </row>
    <row r="51" spans="1:16" x14ac:dyDescent="0.2">
      <c r="A51" s="22" t="s">
        <v>27</v>
      </c>
      <c r="B51" s="13">
        <v>548</v>
      </c>
      <c r="C51" s="13" t="s">
        <v>50</v>
      </c>
      <c r="D51" s="13">
        <v>13</v>
      </c>
      <c r="E51" s="14" t="s">
        <v>17</v>
      </c>
      <c r="F51" s="15"/>
      <c r="G51" s="15">
        <v>37049726.859999999</v>
      </c>
      <c r="H51" s="26" t="str">
        <f t="shared" si="0"/>
        <v xml:space="preserve"> </v>
      </c>
      <c r="I51" s="15"/>
      <c r="J51" s="15"/>
      <c r="K51" s="27" t="s">
        <v>27</v>
      </c>
      <c r="L51" s="16"/>
      <c r="M51" s="17"/>
      <c r="N51" s="17"/>
      <c r="O51" s="17"/>
      <c r="P51" s="13">
        <v>548</v>
      </c>
    </row>
    <row r="52" spans="1:16" x14ac:dyDescent="0.2">
      <c r="A52" s="22" t="s">
        <v>27</v>
      </c>
      <c r="B52" s="13">
        <v>549</v>
      </c>
      <c r="C52" s="13">
        <v>600</v>
      </c>
      <c r="D52" s="13">
        <v>34</v>
      </c>
      <c r="E52" s="14" t="s">
        <v>502</v>
      </c>
      <c r="F52" s="15">
        <v>30771564.449999999</v>
      </c>
      <c r="G52" s="15">
        <v>37012165.960000001</v>
      </c>
      <c r="H52" s="26">
        <f t="shared" si="0"/>
        <v>20.280416746896993</v>
      </c>
      <c r="I52" s="15">
        <v>25980300.18</v>
      </c>
      <c r="J52" s="15">
        <v>5293502.32</v>
      </c>
      <c r="K52" s="27" t="s">
        <v>422</v>
      </c>
      <c r="L52" s="16" t="s">
        <v>11</v>
      </c>
      <c r="M52" s="17">
        <v>656</v>
      </c>
      <c r="N52" s="17">
        <v>87</v>
      </c>
      <c r="O52" s="17">
        <v>569</v>
      </c>
      <c r="P52" s="13">
        <v>549</v>
      </c>
    </row>
    <row r="53" spans="1:16" x14ac:dyDescent="0.2">
      <c r="A53" s="22"/>
      <c r="B53" s="13">
        <v>550</v>
      </c>
      <c r="C53" s="13" t="s">
        <v>50</v>
      </c>
      <c r="D53" s="13">
        <v>74</v>
      </c>
      <c r="E53" s="14" t="s">
        <v>503</v>
      </c>
      <c r="F53" s="15"/>
      <c r="G53" s="15">
        <v>36917628.270000003</v>
      </c>
      <c r="H53" s="26" t="str">
        <f t="shared" si="0"/>
        <v xml:space="preserve"> </v>
      </c>
      <c r="I53" s="15">
        <v>10024104.49</v>
      </c>
      <c r="J53" s="15">
        <v>751543.11</v>
      </c>
      <c r="K53" s="27" t="s">
        <v>422</v>
      </c>
      <c r="L53" s="16" t="s">
        <v>11</v>
      </c>
      <c r="M53" s="17">
        <v>562</v>
      </c>
      <c r="N53" s="17">
        <v>82</v>
      </c>
      <c r="O53" s="17">
        <v>480</v>
      </c>
      <c r="P53" s="13">
        <v>550</v>
      </c>
    </row>
    <row r="54" spans="1:16" x14ac:dyDescent="0.2">
      <c r="A54" s="22" t="s">
        <v>27</v>
      </c>
      <c r="B54" s="13">
        <v>551</v>
      </c>
      <c r="C54" s="13">
        <v>550</v>
      </c>
      <c r="D54" s="13">
        <v>7</v>
      </c>
      <c r="E54" s="14" t="s">
        <v>504</v>
      </c>
      <c r="F54" s="15">
        <v>33324141.190000001</v>
      </c>
      <c r="G54" s="15">
        <v>36798249.899999999</v>
      </c>
      <c r="H54" s="26">
        <f t="shared" si="0"/>
        <v>10.42520102826391</v>
      </c>
      <c r="I54" s="15">
        <v>226587264.02000001</v>
      </c>
      <c r="J54" s="15">
        <v>10902771.07</v>
      </c>
      <c r="K54" s="27" t="s">
        <v>422</v>
      </c>
      <c r="L54" s="16" t="s">
        <v>11</v>
      </c>
      <c r="M54" s="17">
        <v>2527</v>
      </c>
      <c r="N54" s="17">
        <v>423</v>
      </c>
      <c r="O54" s="17">
        <v>2104</v>
      </c>
      <c r="P54" s="13">
        <v>551</v>
      </c>
    </row>
    <row r="55" spans="1:16" x14ac:dyDescent="0.2">
      <c r="A55" s="22" t="s">
        <v>27</v>
      </c>
      <c r="B55" s="13">
        <v>552</v>
      </c>
      <c r="C55" s="13" t="s">
        <v>50</v>
      </c>
      <c r="D55" s="13">
        <v>9</v>
      </c>
      <c r="E55" s="13" t="s">
        <v>19</v>
      </c>
      <c r="F55" s="15"/>
      <c r="G55" s="15">
        <v>36702082.369999997</v>
      </c>
      <c r="H55" s="26" t="str">
        <f t="shared" si="0"/>
        <v xml:space="preserve"> </v>
      </c>
      <c r="I55" s="15">
        <v>800192534.04999995</v>
      </c>
      <c r="J55" s="15">
        <v>141133926.13</v>
      </c>
      <c r="K55" s="27" t="s">
        <v>422</v>
      </c>
      <c r="L55" s="16" t="s">
        <v>11</v>
      </c>
      <c r="M55" s="17">
        <v>5492</v>
      </c>
      <c r="N55" s="17">
        <v>2505</v>
      </c>
      <c r="O55" s="17">
        <v>2987</v>
      </c>
      <c r="P55" s="13">
        <v>552</v>
      </c>
    </row>
    <row r="56" spans="1:16" x14ac:dyDescent="0.2">
      <c r="A56" s="22" t="s">
        <v>27</v>
      </c>
      <c r="B56" s="13">
        <v>553</v>
      </c>
      <c r="C56" s="13">
        <v>524</v>
      </c>
      <c r="D56" s="13">
        <v>8</v>
      </c>
      <c r="E56" s="14" t="s">
        <v>505</v>
      </c>
      <c r="F56" s="15">
        <v>34584639.450000003</v>
      </c>
      <c r="G56" s="15">
        <v>36689537.159999996</v>
      </c>
      <c r="H56" s="26">
        <f t="shared" si="0"/>
        <v>6.0862213499235809</v>
      </c>
      <c r="I56" s="15">
        <v>25550814.73</v>
      </c>
      <c r="J56" s="15">
        <v>2160751.02</v>
      </c>
      <c r="K56" s="27" t="s">
        <v>422</v>
      </c>
      <c r="L56" s="16" t="s">
        <v>11</v>
      </c>
      <c r="M56" s="17">
        <v>503</v>
      </c>
      <c r="N56" s="17">
        <v>18</v>
      </c>
      <c r="O56" s="17">
        <v>485</v>
      </c>
      <c r="P56" s="13">
        <v>553</v>
      </c>
    </row>
    <row r="57" spans="1:16" x14ac:dyDescent="0.2">
      <c r="A57" s="22" t="s">
        <v>27</v>
      </c>
      <c r="B57" s="13">
        <v>554</v>
      </c>
      <c r="C57" s="13">
        <v>519</v>
      </c>
      <c r="D57" s="13">
        <v>57</v>
      </c>
      <c r="E57" s="14" t="s">
        <v>506</v>
      </c>
      <c r="F57" s="15">
        <v>34624910.530000001</v>
      </c>
      <c r="G57" s="15">
        <v>36638019.43</v>
      </c>
      <c r="H57" s="26">
        <f t="shared" si="0"/>
        <v>5.8140479475197031</v>
      </c>
      <c r="I57" s="15">
        <v>393318813.50999999</v>
      </c>
      <c r="J57" s="15">
        <v>113447.52</v>
      </c>
      <c r="K57" s="27" t="s">
        <v>422</v>
      </c>
      <c r="L57" s="16" t="s">
        <v>11</v>
      </c>
      <c r="M57" s="17">
        <v>188</v>
      </c>
      <c r="N57" s="17">
        <v>83</v>
      </c>
      <c r="O57" s="17">
        <v>105</v>
      </c>
      <c r="P57" s="13">
        <v>554</v>
      </c>
    </row>
    <row r="58" spans="1:16" x14ac:dyDescent="0.2">
      <c r="A58" s="22" t="s">
        <v>27</v>
      </c>
      <c r="B58" s="13">
        <v>555</v>
      </c>
      <c r="C58" s="13">
        <v>386</v>
      </c>
      <c r="D58" s="13">
        <v>49</v>
      </c>
      <c r="E58" s="14" t="s">
        <v>507</v>
      </c>
      <c r="F58" s="15">
        <v>45055145.920000002</v>
      </c>
      <c r="G58" s="15">
        <v>36617610.369999997</v>
      </c>
      <c r="H58" s="26">
        <f t="shared" si="0"/>
        <v>-18.727129560254244</v>
      </c>
      <c r="I58" s="15"/>
      <c r="J58" s="15"/>
      <c r="K58" s="27" t="s">
        <v>422</v>
      </c>
      <c r="L58" s="16" t="s">
        <v>14</v>
      </c>
      <c r="M58" s="17"/>
      <c r="N58" s="17"/>
      <c r="O58" s="17"/>
      <c r="P58" s="13">
        <v>555</v>
      </c>
    </row>
    <row r="59" spans="1:16" x14ac:dyDescent="0.2">
      <c r="A59" s="22"/>
      <c r="B59" s="13">
        <v>556</v>
      </c>
      <c r="C59" s="13">
        <v>670</v>
      </c>
      <c r="D59" s="13">
        <v>82</v>
      </c>
      <c r="E59" s="14" t="s">
        <v>508</v>
      </c>
      <c r="F59" s="15">
        <v>27886189.600000001</v>
      </c>
      <c r="G59" s="15">
        <v>36533365.25</v>
      </c>
      <c r="H59" s="26">
        <f t="shared" si="0"/>
        <v>31.008810361097154</v>
      </c>
      <c r="I59" s="15">
        <v>26530192.359999999</v>
      </c>
      <c r="J59" s="15"/>
      <c r="K59" s="27" t="s">
        <v>893</v>
      </c>
      <c r="L59" s="16" t="s">
        <v>11</v>
      </c>
      <c r="M59" s="17">
        <v>388</v>
      </c>
      <c r="N59" s="17">
        <v>58</v>
      </c>
      <c r="O59" s="17">
        <v>330</v>
      </c>
      <c r="P59" s="13">
        <v>556</v>
      </c>
    </row>
    <row r="60" spans="1:16" x14ac:dyDescent="0.2">
      <c r="A60" s="22"/>
      <c r="B60" s="13">
        <v>557</v>
      </c>
      <c r="C60" s="13">
        <v>392</v>
      </c>
      <c r="D60" s="13">
        <v>69</v>
      </c>
      <c r="E60" s="14" t="s">
        <v>509</v>
      </c>
      <c r="F60" s="15">
        <v>44348867.18</v>
      </c>
      <c r="G60" s="15">
        <v>36516735.490000002</v>
      </c>
      <c r="H60" s="26">
        <f t="shared" si="0"/>
        <v>-17.660274518876669</v>
      </c>
      <c r="I60" s="15">
        <v>612991.6</v>
      </c>
      <c r="J60" s="15">
        <v>7622851.1900000004</v>
      </c>
      <c r="K60" s="27" t="s">
        <v>422</v>
      </c>
      <c r="L60" s="16" t="s">
        <v>11</v>
      </c>
      <c r="M60" s="17">
        <v>140</v>
      </c>
      <c r="N60" s="17">
        <v>101</v>
      </c>
      <c r="O60" s="17">
        <v>39</v>
      </c>
      <c r="P60" s="13">
        <v>557</v>
      </c>
    </row>
    <row r="61" spans="1:16" x14ac:dyDescent="0.2">
      <c r="A61" s="22" t="s">
        <v>27</v>
      </c>
      <c r="B61" s="13">
        <v>558</v>
      </c>
      <c r="C61" s="13">
        <v>459</v>
      </c>
      <c r="D61" s="13">
        <v>4</v>
      </c>
      <c r="E61" s="14" t="s">
        <v>510</v>
      </c>
      <c r="F61" s="15">
        <v>39331699.240000002</v>
      </c>
      <c r="G61" s="15">
        <v>36475585.689999998</v>
      </c>
      <c r="H61" s="26">
        <f t="shared" si="0"/>
        <v>-7.2616073172230537</v>
      </c>
      <c r="I61" s="15">
        <v>1474.89</v>
      </c>
      <c r="J61" s="15"/>
      <c r="K61" s="29" t="s">
        <v>893</v>
      </c>
      <c r="L61" s="16" t="s">
        <v>11</v>
      </c>
      <c r="M61" s="17">
        <v>7</v>
      </c>
      <c r="N61" s="17">
        <v>7</v>
      </c>
      <c r="O61" s="17"/>
      <c r="P61" s="13">
        <v>558</v>
      </c>
    </row>
    <row r="62" spans="1:16" x14ac:dyDescent="0.2">
      <c r="A62" s="22" t="s">
        <v>27</v>
      </c>
      <c r="B62" s="13">
        <v>559</v>
      </c>
      <c r="C62" s="13">
        <v>548</v>
      </c>
      <c r="D62" s="13">
        <v>35</v>
      </c>
      <c r="E62" s="14" t="s">
        <v>511</v>
      </c>
      <c r="F62" s="15">
        <v>33357897.280000001</v>
      </c>
      <c r="G62" s="15">
        <v>36333387.810000002</v>
      </c>
      <c r="H62" s="26">
        <f t="shared" si="0"/>
        <v>8.9198983527777127</v>
      </c>
      <c r="I62" s="15">
        <v>63904.01</v>
      </c>
      <c r="J62" s="15">
        <v>1972858.75</v>
      </c>
      <c r="K62" s="27" t="s">
        <v>893</v>
      </c>
      <c r="L62" s="16" t="s">
        <v>11</v>
      </c>
      <c r="M62" s="17">
        <v>13</v>
      </c>
      <c r="N62" s="17">
        <v>13</v>
      </c>
      <c r="O62" s="17"/>
      <c r="P62" s="13">
        <v>559</v>
      </c>
    </row>
    <row r="63" spans="1:16" x14ac:dyDescent="0.2">
      <c r="A63" s="22" t="s">
        <v>27</v>
      </c>
      <c r="B63" s="13">
        <v>560</v>
      </c>
      <c r="C63" s="13">
        <v>540</v>
      </c>
      <c r="D63" s="13">
        <v>27</v>
      </c>
      <c r="E63" s="14" t="s">
        <v>512</v>
      </c>
      <c r="F63" s="15">
        <v>33791894.630000003</v>
      </c>
      <c r="G63" s="15">
        <v>36331889.82</v>
      </c>
      <c r="H63" s="26">
        <f t="shared" si="0"/>
        <v>7.5165811737144299</v>
      </c>
      <c r="I63" s="15">
        <v>165745550.46000001</v>
      </c>
      <c r="J63" s="15"/>
      <c r="K63" s="27" t="s">
        <v>422</v>
      </c>
      <c r="L63" s="16" t="s">
        <v>11</v>
      </c>
      <c r="M63" s="17">
        <v>912</v>
      </c>
      <c r="N63" s="17">
        <v>259</v>
      </c>
      <c r="O63" s="17">
        <v>653</v>
      </c>
      <c r="P63" s="13">
        <v>560</v>
      </c>
    </row>
    <row r="64" spans="1:16" x14ac:dyDescent="0.2">
      <c r="A64" s="22" t="s">
        <v>27</v>
      </c>
      <c r="B64" s="13">
        <v>561</v>
      </c>
      <c r="C64" s="13">
        <v>510</v>
      </c>
      <c r="D64" s="13">
        <v>28</v>
      </c>
      <c r="E64" s="14" t="s">
        <v>513</v>
      </c>
      <c r="F64" s="15">
        <v>35110069.960000001</v>
      </c>
      <c r="G64" s="15">
        <v>36295144.490000002</v>
      </c>
      <c r="H64" s="26">
        <f t="shared" si="0"/>
        <v>3.3753123572528514</v>
      </c>
      <c r="I64" s="15"/>
      <c r="J64" s="15">
        <v>704251.24</v>
      </c>
      <c r="K64" s="27" t="s">
        <v>893</v>
      </c>
      <c r="L64" s="16" t="s">
        <v>11</v>
      </c>
      <c r="M64" s="17">
        <v>5</v>
      </c>
      <c r="N64" s="17">
        <v>5</v>
      </c>
      <c r="O64" s="17"/>
      <c r="P64" s="13">
        <v>561</v>
      </c>
    </row>
    <row r="65" spans="1:16" x14ac:dyDescent="0.2">
      <c r="A65" s="22"/>
      <c r="B65" s="13">
        <v>562</v>
      </c>
      <c r="C65" s="13">
        <v>439</v>
      </c>
      <c r="D65" s="13">
        <v>70</v>
      </c>
      <c r="E65" s="14" t="s">
        <v>514</v>
      </c>
      <c r="F65" s="15">
        <v>40621146.5</v>
      </c>
      <c r="G65" s="15">
        <v>36225892.609999999</v>
      </c>
      <c r="H65" s="26">
        <f t="shared" si="0"/>
        <v>-10.82011284442698</v>
      </c>
      <c r="I65" s="15">
        <v>909839.56</v>
      </c>
      <c r="J65" s="15">
        <v>2781197.61</v>
      </c>
      <c r="K65" s="27" t="s">
        <v>423</v>
      </c>
      <c r="L65" s="16" t="s">
        <v>11</v>
      </c>
      <c r="M65" s="17">
        <v>275</v>
      </c>
      <c r="N65" s="17">
        <v>65</v>
      </c>
      <c r="O65" s="17">
        <v>210</v>
      </c>
      <c r="P65" s="13">
        <v>562</v>
      </c>
    </row>
    <row r="66" spans="1:16" x14ac:dyDescent="0.2">
      <c r="A66" s="22"/>
      <c r="B66" s="13">
        <v>563</v>
      </c>
      <c r="C66" s="13" t="s">
        <v>50</v>
      </c>
      <c r="D66" s="13">
        <v>71</v>
      </c>
      <c r="E66" s="13" t="s">
        <v>19</v>
      </c>
      <c r="F66" s="15"/>
      <c r="G66" s="15">
        <v>36192071.43</v>
      </c>
      <c r="H66" s="26" t="str">
        <f t="shared" si="0"/>
        <v xml:space="preserve"> </v>
      </c>
      <c r="I66" s="15">
        <v>4547639.4400000004</v>
      </c>
      <c r="J66" s="15">
        <v>2793723.05</v>
      </c>
      <c r="K66" s="27" t="s">
        <v>422</v>
      </c>
      <c r="L66" s="16" t="s">
        <v>11</v>
      </c>
      <c r="M66" s="17">
        <v>450</v>
      </c>
      <c r="N66" s="17">
        <v>35</v>
      </c>
      <c r="O66" s="17">
        <v>415</v>
      </c>
      <c r="P66" s="13">
        <v>563</v>
      </c>
    </row>
    <row r="67" spans="1:16" x14ac:dyDescent="0.2">
      <c r="A67" s="22" t="s">
        <v>27</v>
      </c>
      <c r="B67" s="13">
        <v>564</v>
      </c>
      <c r="C67" s="13" t="s">
        <v>50</v>
      </c>
      <c r="D67" s="13">
        <v>22</v>
      </c>
      <c r="E67" s="13" t="s">
        <v>19</v>
      </c>
      <c r="F67" s="15"/>
      <c r="G67" s="15">
        <v>36162480.75</v>
      </c>
      <c r="H67" s="26" t="str">
        <f t="shared" si="0"/>
        <v xml:space="preserve"> </v>
      </c>
      <c r="I67" s="15">
        <v>194071608</v>
      </c>
      <c r="J67" s="15"/>
      <c r="K67" s="27" t="s">
        <v>422</v>
      </c>
      <c r="L67" s="16" t="s">
        <v>14</v>
      </c>
      <c r="M67" s="17">
        <v>107</v>
      </c>
      <c r="N67" s="17">
        <v>25</v>
      </c>
      <c r="O67" s="17">
        <v>82</v>
      </c>
      <c r="P67" s="13">
        <v>564</v>
      </c>
    </row>
    <row r="68" spans="1:16" x14ac:dyDescent="0.2">
      <c r="A68" s="22" t="s">
        <v>27</v>
      </c>
      <c r="B68" s="13">
        <v>565</v>
      </c>
      <c r="C68" s="13" t="s">
        <v>50</v>
      </c>
      <c r="D68" s="13">
        <v>50</v>
      </c>
      <c r="E68" s="14" t="s">
        <v>17</v>
      </c>
      <c r="F68" s="15"/>
      <c r="G68" s="15">
        <v>36099832.700000003</v>
      </c>
      <c r="H68" s="26" t="str">
        <f t="shared" ref="H68:H131" si="1">IFERROR((G68-F68)/F68*100," ")</f>
        <v xml:space="preserve"> </v>
      </c>
      <c r="I68" s="15"/>
      <c r="J68" s="15"/>
      <c r="K68" s="27" t="s">
        <v>27</v>
      </c>
      <c r="L68" s="16"/>
      <c r="M68" s="17"/>
      <c r="N68" s="17"/>
      <c r="O68" s="17"/>
      <c r="P68" s="13">
        <v>565</v>
      </c>
    </row>
    <row r="69" spans="1:16" x14ac:dyDescent="0.2">
      <c r="A69" s="22"/>
      <c r="B69" s="13">
        <v>566</v>
      </c>
      <c r="C69" s="13">
        <v>435</v>
      </c>
      <c r="D69" s="13">
        <v>72</v>
      </c>
      <c r="E69" s="14" t="s">
        <v>515</v>
      </c>
      <c r="F69" s="15">
        <v>40663848.530000001</v>
      </c>
      <c r="G69" s="15">
        <v>36034011.609999999</v>
      </c>
      <c r="H69" s="26">
        <f t="shared" si="1"/>
        <v>-11.385633891942891</v>
      </c>
      <c r="I69" s="15"/>
      <c r="J69" s="15">
        <v>53160.43</v>
      </c>
      <c r="K69" s="27" t="s">
        <v>893</v>
      </c>
      <c r="L69" s="16" t="s">
        <v>11</v>
      </c>
      <c r="M69" s="17">
        <v>2</v>
      </c>
      <c r="N69" s="17">
        <v>2</v>
      </c>
      <c r="O69" s="17"/>
      <c r="P69" s="13">
        <v>566</v>
      </c>
    </row>
    <row r="70" spans="1:16" x14ac:dyDescent="0.2">
      <c r="A70" s="22" t="s">
        <v>27</v>
      </c>
      <c r="B70" s="13">
        <v>567</v>
      </c>
      <c r="C70" s="13" t="s">
        <v>50</v>
      </c>
      <c r="D70" s="13">
        <v>60</v>
      </c>
      <c r="E70" s="13" t="s">
        <v>970</v>
      </c>
      <c r="F70" s="15"/>
      <c r="G70" s="15">
        <v>36031716.82</v>
      </c>
      <c r="H70" s="26" t="str">
        <f t="shared" si="1"/>
        <v xml:space="preserve"> </v>
      </c>
      <c r="I70" s="15">
        <v>60008568.149999999</v>
      </c>
      <c r="J70" s="15">
        <v>8148159.3200000003</v>
      </c>
      <c r="K70" s="27" t="s">
        <v>422</v>
      </c>
      <c r="L70" s="16" t="s">
        <v>11</v>
      </c>
      <c r="M70" s="17">
        <v>360</v>
      </c>
      <c r="N70" s="17">
        <v>95</v>
      </c>
      <c r="O70" s="17">
        <v>265</v>
      </c>
      <c r="P70" s="13">
        <v>567</v>
      </c>
    </row>
    <row r="71" spans="1:16" x14ac:dyDescent="0.2">
      <c r="A71" s="22" t="s">
        <v>27</v>
      </c>
      <c r="B71" s="13">
        <v>568</v>
      </c>
      <c r="C71" s="13">
        <v>463</v>
      </c>
      <c r="D71" s="13">
        <v>59</v>
      </c>
      <c r="E71" s="14" t="s">
        <v>516</v>
      </c>
      <c r="F71" s="15">
        <v>39199873.659999996</v>
      </c>
      <c r="G71" s="15">
        <v>35979418.530000001</v>
      </c>
      <c r="H71" s="26">
        <f t="shared" si="1"/>
        <v>-8.2154732383389923</v>
      </c>
      <c r="I71" s="15">
        <v>6707283.2999999998</v>
      </c>
      <c r="J71" s="15">
        <v>-1593584.92</v>
      </c>
      <c r="K71" s="27" t="s">
        <v>422</v>
      </c>
      <c r="L71" s="16" t="s">
        <v>11</v>
      </c>
      <c r="M71" s="17">
        <v>61</v>
      </c>
      <c r="N71" s="17">
        <v>13</v>
      </c>
      <c r="O71" s="17">
        <v>48</v>
      </c>
      <c r="P71" s="13">
        <v>568</v>
      </c>
    </row>
    <row r="72" spans="1:16" x14ac:dyDescent="0.2">
      <c r="A72" s="22" t="s">
        <v>27</v>
      </c>
      <c r="B72" s="13">
        <v>569</v>
      </c>
      <c r="C72" s="13">
        <v>909</v>
      </c>
      <c r="D72" s="13">
        <v>50</v>
      </c>
      <c r="E72" s="14" t="s">
        <v>517</v>
      </c>
      <c r="F72" s="15">
        <v>20989724.219999999</v>
      </c>
      <c r="G72" s="15">
        <v>35939640.439999998</v>
      </c>
      <c r="H72" s="26">
        <f t="shared" si="1"/>
        <v>71.224929223962903</v>
      </c>
      <c r="I72" s="15">
        <v>10841.26</v>
      </c>
      <c r="J72" s="15">
        <v>1342090.8600000001</v>
      </c>
      <c r="K72" s="27" t="s">
        <v>893</v>
      </c>
      <c r="L72" s="16" t="s">
        <v>11</v>
      </c>
      <c r="M72" s="17">
        <v>2</v>
      </c>
      <c r="N72" s="17">
        <v>2</v>
      </c>
      <c r="O72" s="17"/>
      <c r="P72" s="13">
        <v>569</v>
      </c>
    </row>
    <row r="73" spans="1:16" x14ac:dyDescent="0.2">
      <c r="A73" s="22"/>
      <c r="B73" s="13">
        <v>570</v>
      </c>
      <c r="C73" s="13" t="s">
        <v>50</v>
      </c>
      <c r="D73" s="13">
        <v>147</v>
      </c>
      <c r="E73" s="13" t="s">
        <v>19</v>
      </c>
      <c r="F73" s="15"/>
      <c r="G73" s="15">
        <v>35893530.520000003</v>
      </c>
      <c r="H73" s="26" t="str">
        <f t="shared" si="1"/>
        <v xml:space="preserve"> </v>
      </c>
      <c r="I73" s="15"/>
      <c r="J73" s="15">
        <v>916980.77</v>
      </c>
      <c r="K73" s="27" t="s">
        <v>893</v>
      </c>
      <c r="L73" s="16" t="s">
        <v>11</v>
      </c>
      <c r="M73" s="17">
        <v>9</v>
      </c>
      <c r="N73" s="17">
        <v>9</v>
      </c>
      <c r="O73" s="17"/>
      <c r="P73" s="13">
        <v>570</v>
      </c>
    </row>
    <row r="74" spans="1:16" x14ac:dyDescent="0.2">
      <c r="A74" s="22" t="s">
        <v>27</v>
      </c>
      <c r="B74" s="13">
        <v>571</v>
      </c>
      <c r="C74" s="13">
        <v>684</v>
      </c>
      <c r="D74" s="13">
        <v>48</v>
      </c>
      <c r="E74" s="14" t="s">
        <v>518</v>
      </c>
      <c r="F74" s="15">
        <v>27478305.539999999</v>
      </c>
      <c r="G74" s="15">
        <v>35795838.579999998</v>
      </c>
      <c r="H74" s="26">
        <f t="shared" si="1"/>
        <v>30.269453943920301</v>
      </c>
      <c r="I74" s="15">
        <v>120498256.42</v>
      </c>
      <c r="J74" s="15">
        <v>4235879</v>
      </c>
      <c r="K74" s="28" t="s">
        <v>422</v>
      </c>
      <c r="L74" s="16" t="s">
        <v>11</v>
      </c>
      <c r="M74" s="17">
        <v>199</v>
      </c>
      <c r="N74" s="17">
        <v>48</v>
      </c>
      <c r="O74" s="17">
        <v>151</v>
      </c>
      <c r="P74" s="13">
        <v>571</v>
      </c>
    </row>
    <row r="75" spans="1:16" x14ac:dyDescent="0.2">
      <c r="A75" s="22" t="s">
        <v>27</v>
      </c>
      <c r="B75" s="13">
        <v>572</v>
      </c>
      <c r="C75" s="13" t="s">
        <v>50</v>
      </c>
      <c r="D75" s="13">
        <v>29</v>
      </c>
      <c r="E75" s="13" t="s">
        <v>19</v>
      </c>
      <c r="F75" s="15"/>
      <c r="G75" s="15">
        <v>35766342.539999999</v>
      </c>
      <c r="H75" s="26" t="str">
        <f t="shared" si="1"/>
        <v xml:space="preserve"> </v>
      </c>
      <c r="I75" s="15">
        <v>39512144.600000001</v>
      </c>
      <c r="J75" s="15"/>
      <c r="K75" s="27" t="s">
        <v>422</v>
      </c>
      <c r="L75" s="16" t="s">
        <v>11</v>
      </c>
      <c r="M75" s="17">
        <v>47</v>
      </c>
      <c r="N75" s="17">
        <v>17</v>
      </c>
      <c r="O75" s="17">
        <v>30</v>
      </c>
      <c r="P75" s="13">
        <v>572</v>
      </c>
    </row>
    <row r="76" spans="1:16" x14ac:dyDescent="0.2">
      <c r="A76" s="22" t="s">
        <v>27</v>
      </c>
      <c r="B76" s="13">
        <v>573</v>
      </c>
      <c r="C76" s="13">
        <v>255</v>
      </c>
      <c r="D76" s="13">
        <v>7</v>
      </c>
      <c r="E76" s="14" t="s">
        <v>519</v>
      </c>
      <c r="F76" s="15">
        <v>61858916.880000003</v>
      </c>
      <c r="G76" s="15">
        <v>35753934.469999999</v>
      </c>
      <c r="H76" s="26">
        <f t="shared" si="1"/>
        <v>-42.200839792654328</v>
      </c>
      <c r="I76" s="15">
        <v>3211924.17</v>
      </c>
      <c r="J76" s="15">
        <v>811820.57</v>
      </c>
      <c r="K76" s="27" t="s">
        <v>423</v>
      </c>
      <c r="L76" s="16" t="s">
        <v>11</v>
      </c>
      <c r="M76" s="17"/>
      <c r="N76" s="17"/>
      <c r="O76" s="17"/>
      <c r="P76" s="13">
        <v>573</v>
      </c>
    </row>
    <row r="77" spans="1:16" x14ac:dyDescent="0.2">
      <c r="A77" s="22" t="s">
        <v>27</v>
      </c>
      <c r="B77" s="13">
        <v>574</v>
      </c>
      <c r="C77" s="13" t="s">
        <v>50</v>
      </c>
      <c r="D77" s="13">
        <v>52</v>
      </c>
      <c r="E77" s="13" t="s">
        <v>19</v>
      </c>
      <c r="F77" s="15"/>
      <c r="G77" s="15">
        <v>35711178.539999999</v>
      </c>
      <c r="H77" s="26" t="str">
        <f t="shared" si="1"/>
        <v xml:space="preserve"> </v>
      </c>
      <c r="I77" s="15">
        <v>160797623</v>
      </c>
      <c r="J77" s="15">
        <v>45049114</v>
      </c>
      <c r="K77" s="27" t="s">
        <v>422</v>
      </c>
      <c r="L77" s="16" t="s">
        <v>14</v>
      </c>
      <c r="M77" s="17"/>
      <c r="N77" s="17"/>
      <c r="O77" s="17"/>
      <c r="P77" s="13">
        <v>574</v>
      </c>
    </row>
    <row r="78" spans="1:16" x14ac:dyDescent="0.2">
      <c r="A78" s="22" t="s">
        <v>27</v>
      </c>
      <c r="B78" s="13">
        <v>575</v>
      </c>
      <c r="C78" s="13">
        <v>518</v>
      </c>
      <c r="D78" s="13">
        <v>39</v>
      </c>
      <c r="E78" s="14" t="s">
        <v>520</v>
      </c>
      <c r="F78" s="15">
        <v>34709539.07</v>
      </c>
      <c r="G78" s="15">
        <v>35701908.460000001</v>
      </c>
      <c r="H78" s="26">
        <f t="shared" si="1"/>
        <v>2.8590681887150757</v>
      </c>
      <c r="I78" s="15">
        <v>40861650.530000001</v>
      </c>
      <c r="J78" s="15"/>
      <c r="K78" s="27" t="s">
        <v>422</v>
      </c>
      <c r="L78" s="16" t="s">
        <v>11</v>
      </c>
      <c r="M78" s="17">
        <v>130</v>
      </c>
      <c r="N78" s="17">
        <v>15</v>
      </c>
      <c r="O78" s="17">
        <v>115</v>
      </c>
      <c r="P78" s="13">
        <v>575</v>
      </c>
    </row>
    <row r="79" spans="1:16" x14ac:dyDescent="0.2">
      <c r="A79" s="22" t="s">
        <v>27</v>
      </c>
      <c r="B79" s="13">
        <v>576</v>
      </c>
      <c r="C79" s="13" t="s">
        <v>50</v>
      </c>
      <c r="D79" s="13">
        <v>51</v>
      </c>
      <c r="E79" s="14" t="s">
        <v>17</v>
      </c>
      <c r="F79" s="15"/>
      <c r="G79" s="15">
        <v>35657372.75</v>
      </c>
      <c r="H79" s="26" t="str">
        <f t="shared" si="1"/>
        <v xml:space="preserve"> </v>
      </c>
      <c r="I79" s="15"/>
      <c r="J79" s="15"/>
      <c r="K79" s="28" t="s">
        <v>27</v>
      </c>
      <c r="L79" s="16"/>
      <c r="M79" s="17"/>
      <c r="N79" s="17"/>
      <c r="O79" s="17"/>
      <c r="P79" s="13">
        <v>576</v>
      </c>
    </row>
    <row r="80" spans="1:16" x14ac:dyDescent="0.2">
      <c r="A80" s="22"/>
      <c r="B80" s="13">
        <v>577</v>
      </c>
      <c r="C80" s="13" t="s">
        <v>50</v>
      </c>
      <c r="D80" s="13">
        <v>142</v>
      </c>
      <c r="E80" s="14" t="s">
        <v>17</v>
      </c>
      <c r="F80" s="15"/>
      <c r="G80" s="15">
        <v>35619921.200000003</v>
      </c>
      <c r="H80" s="26" t="str">
        <f t="shared" si="1"/>
        <v xml:space="preserve"> </v>
      </c>
      <c r="I80" s="15"/>
      <c r="J80" s="15"/>
      <c r="K80" s="29" t="s">
        <v>27</v>
      </c>
      <c r="L80" s="16"/>
      <c r="M80" s="17"/>
      <c r="N80" s="17"/>
      <c r="O80" s="17"/>
      <c r="P80" s="13">
        <v>577</v>
      </c>
    </row>
    <row r="81" spans="1:16" x14ac:dyDescent="0.2">
      <c r="A81" s="22" t="s">
        <v>27</v>
      </c>
      <c r="B81" s="13">
        <v>578</v>
      </c>
      <c r="C81" s="13">
        <v>817</v>
      </c>
      <c r="D81" s="13">
        <v>91</v>
      </c>
      <c r="E81" s="14" t="s">
        <v>521</v>
      </c>
      <c r="F81" s="15">
        <v>23025128.789999999</v>
      </c>
      <c r="G81" s="15">
        <v>35567484.719999999</v>
      </c>
      <c r="H81" s="26">
        <f t="shared" si="1"/>
        <v>54.472468077777904</v>
      </c>
      <c r="I81" s="15">
        <v>559000</v>
      </c>
      <c r="J81" s="15"/>
      <c r="K81" s="27" t="s">
        <v>423</v>
      </c>
      <c r="L81" s="16" t="s">
        <v>11</v>
      </c>
      <c r="M81" s="17">
        <v>10</v>
      </c>
      <c r="N81" s="17">
        <v>6</v>
      </c>
      <c r="O81" s="17">
        <v>4</v>
      </c>
      <c r="P81" s="13">
        <v>578</v>
      </c>
    </row>
    <row r="82" spans="1:16" x14ac:dyDescent="0.2">
      <c r="A82" s="22" t="s">
        <v>27</v>
      </c>
      <c r="B82" s="13">
        <v>579</v>
      </c>
      <c r="C82" s="13">
        <v>514</v>
      </c>
      <c r="D82" s="13">
        <v>31</v>
      </c>
      <c r="E82" s="14" t="s">
        <v>522</v>
      </c>
      <c r="F82" s="15">
        <v>34855686.310000002</v>
      </c>
      <c r="G82" s="15">
        <v>35563389.200000003</v>
      </c>
      <c r="H82" s="26">
        <f t="shared" si="1"/>
        <v>2.0303800180717215</v>
      </c>
      <c r="I82" s="15">
        <v>18723836.640000001</v>
      </c>
      <c r="J82" s="15">
        <v>1749776.53</v>
      </c>
      <c r="K82" s="27" t="s">
        <v>422</v>
      </c>
      <c r="L82" s="16" t="s">
        <v>821</v>
      </c>
      <c r="M82" s="17">
        <v>320</v>
      </c>
      <c r="N82" s="17">
        <v>40</v>
      </c>
      <c r="O82" s="17">
        <v>280</v>
      </c>
      <c r="P82" s="13">
        <v>579</v>
      </c>
    </row>
    <row r="83" spans="1:16" x14ac:dyDescent="0.2">
      <c r="A83" s="22"/>
      <c r="B83" s="13">
        <v>580</v>
      </c>
      <c r="C83" s="13">
        <v>605</v>
      </c>
      <c r="D83" s="13">
        <v>87</v>
      </c>
      <c r="E83" s="14" t="s">
        <v>523</v>
      </c>
      <c r="F83" s="15">
        <v>30462010.960000001</v>
      </c>
      <c r="G83" s="15">
        <v>35358154.460000001</v>
      </c>
      <c r="H83" s="26">
        <f t="shared" si="1"/>
        <v>16.072949046040261</v>
      </c>
      <c r="I83" s="15">
        <v>29307199.620000001</v>
      </c>
      <c r="J83" s="15">
        <v>5436322.4000000004</v>
      </c>
      <c r="K83" s="27" t="s">
        <v>422</v>
      </c>
      <c r="L83" s="16" t="s">
        <v>11</v>
      </c>
      <c r="M83" s="17">
        <v>510</v>
      </c>
      <c r="N83" s="17">
        <v>85</v>
      </c>
      <c r="O83" s="17">
        <v>425</v>
      </c>
      <c r="P83" s="13">
        <v>580</v>
      </c>
    </row>
    <row r="84" spans="1:16" x14ac:dyDescent="0.2">
      <c r="A84" s="22" t="s">
        <v>27</v>
      </c>
      <c r="B84" s="13">
        <v>581</v>
      </c>
      <c r="C84" s="13">
        <v>445</v>
      </c>
      <c r="D84" s="13">
        <v>30</v>
      </c>
      <c r="E84" s="14" t="s">
        <v>524</v>
      </c>
      <c r="F84" s="15">
        <v>40439102.289999999</v>
      </c>
      <c r="G84" s="15">
        <v>35324389.229999997</v>
      </c>
      <c r="H84" s="26">
        <f t="shared" si="1"/>
        <v>-12.647939173626998</v>
      </c>
      <c r="I84" s="15">
        <v>120499273.42</v>
      </c>
      <c r="J84" s="15">
        <v>19349055.559999999</v>
      </c>
      <c r="K84" s="27" t="s">
        <v>422</v>
      </c>
      <c r="L84" s="16" t="s">
        <v>11</v>
      </c>
      <c r="M84" s="17">
        <v>909</v>
      </c>
      <c r="N84" s="17">
        <v>22</v>
      </c>
      <c r="O84" s="17">
        <v>887</v>
      </c>
      <c r="P84" s="13">
        <v>581</v>
      </c>
    </row>
    <row r="85" spans="1:16" x14ac:dyDescent="0.2">
      <c r="A85" s="22" t="s">
        <v>27</v>
      </c>
      <c r="B85" s="13">
        <v>582</v>
      </c>
      <c r="C85" s="13" t="s">
        <v>50</v>
      </c>
      <c r="D85" s="13">
        <v>65</v>
      </c>
      <c r="E85" s="13" t="s">
        <v>19</v>
      </c>
      <c r="F85" s="15"/>
      <c r="G85" s="15">
        <v>35302550.780000001</v>
      </c>
      <c r="H85" s="26" t="str">
        <f t="shared" si="1"/>
        <v xml:space="preserve"> </v>
      </c>
      <c r="I85" s="15"/>
      <c r="J85" s="15">
        <v>1476602.09</v>
      </c>
      <c r="K85" s="27" t="s">
        <v>893</v>
      </c>
      <c r="L85" s="16" t="s">
        <v>11</v>
      </c>
      <c r="M85" s="17">
        <v>5</v>
      </c>
      <c r="N85" s="17">
        <v>5</v>
      </c>
      <c r="O85" s="17"/>
      <c r="P85" s="13">
        <v>582</v>
      </c>
    </row>
    <row r="86" spans="1:16" x14ac:dyDescent="0.2">
      <c r="A86" s="22" t="s">
        <v>10</v>
      </c>
      <c r="B86" s="13">
        <v>583</v>
      </c>
      <c r="C86" s="13" t="s">
        <v>50</v>
      </c>
      <c r="D86" s="13">
        <v>1</v>
      </c>
      <c r="E86" s="13" t="s">
        <v>19</v>
      </c>
      <c r="F86" s="15"/>
      <c r="G86" s="15">
        <v>35163841.020000003</v>
      </c>
      <c r="H86" s="26" t="str">
        <f t="shared" si="1"/>
        <v xml:space="preserve"> </v>
      </c>
      <c r="I86" s="15">
        <v>44101172.710000001</v>
      </c>
      <c r="J86" s="15">
        <v>4376373.4400000004</v>
      </c>
      <c r="K86" s="27" t="s">
        <v>422</v>
      </c>
      <c r="L86" s="16" t="s">
        <v>11</v>
      </c>
      <c r="M86" s="17">
        <v>26</v>
      </c>
      <c r="N86" s="17">
        <v>5</v>
      </c>
      <c r="O86" s="17">
        <v>21</v>
      </c>
      <c r="P86" s="13">
        <v>583</v>
      </c>
    </row>
    <row r="87" spans="1:16" x14ac:dyDescent="0.2">
      <c r="A87" s="22" t="s">
        <v>27</v>
      </c>
      <c r="B87" s="13">
        <v>584</v>
      </c>
      <c r="C87" s="13" t="s">
        <v>50</v>
      </c>
      <c r="D87" s="13">
        <v>67</v>
      </c>
      <c r="E87" s="13" t="s">
        <v>19</v>
      </c>
      <c r="F87" s="15"/>
      <c r="G87" s="15">
        <v>35065235.829999998</v>
      </c>
      <c r="H87" s="26" t="str">
        <f t="shared" si="1"/>
        <v xml:space="preserve"> </v>
      </c>
      <c r="I87" s="15">
        <v>12194087</v>
      </c>
      <c r="J87" s="15">
        <v>734641742</v>
      </c>
      <c r="K87" s="27" t="s">
        <v>422</v>
      </c>
      <c r="L87" s="16" t="s">
        <v>11</v>
      </c>
      <c r="M87" s="17">
        <v>500</v>
      </c>
      <c r="N87" s="17">
        <v>435</v>
      </c>
      <c r="O87" s="17">
        <v>65</v>
      </c>
      <c r="P87" s="13">
        <v>584</v>
      </c>
    </row>
    <row r="88" spans="1:16" x14ac:dyDescent="0.2">
      <c r="A88" s="22" t="s">
        <v>27</v>
      </c>
      <c r="B88" s="13">
        <v>585</v>
      </c>
      <c r="C88" s="13">
        <v>547</v>
      </c>
      <c r="D88" s="13">
        <v>72</v>
      </c>
      <c r="E88" s="14" t="s">
        <v>525</v>
      </c>
      <c r="F88" s="15">
        <v>33364160.079999998</v>
      </c>
      <c r="G88" s="15">
        <v>34949630.579999998</v>
      </c>
      <c r="H88" s="26">
        <f t="shared" si="1"/>
        <v>4.7520168234368461</v>
      </c>
      <c r="I88" s="15">
        <v>36157579.200000003</v>
      </c>
      <c r="J88" s="15"/>
      <c r="K88" s="27" t="s">
        <v>422</v>
      </c>
      <c r="L88" s="16" t="s">
        <v>11</v>
      </c>
      <c r="M88" s="17">
        <v>424</v>
      </c>
      <c r="N88" s="17">
        <v>50</v>
      </c>
      <c r="O88" s="17">
        <v>374</v>
      </c>
      <c r="P88" s="13">
        <v>585</v>
      </c>
    </row>
    <row r="89" spans="1:16" x14ac:dyDescent="0.2">
      <c r="A89" s="22" t="s">
        <v>27</v>
      </c>
      <c r="B89" s="13">
        <v>586</v>
      </c>
      <c r="C89" s="13">
        <v>453</v>
      </c>
      <c r="D89" s="13">
        <v>10</v>
      </c>
      <c r="E89" s="14" t="s">
        <v>526</v>
      </c>
      <c r="F89" s="15">
        <v>39903144.609999999</v>
      </c>
      <c r="G89" s="15">
        <v>34948609.329999998</v>
      </c>
      <c r="H89" s="26">
        <f t="shared" si="1"/>
        <v>-12.416403089089778</v>
      </c>
      <c r="I89" s="15">
        <v>9555100</v>
      </c>
      <c r="J89" s="15">
        <v>4335677.6900000004</v>
      </c>
      <c r="K89" s="27" t="s">
        <v>422</v>
      </c>
      <c r="L89" s="16" t="s">
        <v>11</v>
      </c>
      <c r="M89" s="17">
        <v>110</v>
      </c>
      <c r="N89" s="17">
        <v>18</v>
      </c>
      <c r="O89" s="17">
        <v>92</v>
      </c>
      <c r="P89" s="13">
        <v>586</v>
      </c>
    </row>
    <row r="90" spans="1:16" x14ac:dyDescent="0.2">
      <c r="A90" s="22" t="s">
        <v>27</v>
      </c>
      <c r="B90" s="13">
        <v>587</v>
      </c>
      <c r="C90" s="13">
        <v>665</v>
      </c>
      <c r="D90" s="13">
        <v>13</v>
      </c>
      <c r="E90" s="14" t="s">
        <v>527</v>
      </c>
      <c r="F90" s="15">
        <v>28085483.18</v>
      </c>
      <c r="G90" s="15">
        <v>34903238.759999998</v>
      </c>
      <c r="H90" s="26">
        <f t="shared" si="1"/>
        <v>24.27501615800935</v>
      </c>
      <c r="I90" s="15">
        <v>1380473.74</v>
      </c>
      <c r="J90" s="15">
        <v>2134993.8199999998</v>
      </c>
      <c r="K90" s="27" t="s">
        <v>422</v>
      </c>
      <c r="L90" s="16" t="s">
        <v>11</v>
      </c>
      <c r="M90" s="17">
        <v>373</v>
      </c>
      <c r="N90" s="17">
        <v>42</v>
      </c>
      <c r="O90" s="17">
        <v>331</v>
      </c>
      <c r="P90" s="13">
        <v>587</v>
      </c>
    </row>
    <row r="91" spans="1:16" x14ac:dyDescent="0.2">
      <c r="A91" s="22" t="s">
        <v>27</v>
      </c>
      <c r="B91" s="13">
        <v>588</v>
      </c>
      <c r="C91" s="13">
        <v>508</v>
      </c>
      <c r="D91" s="13">
        <v>52</v>
      </c>
      <c r="E91" s="14" t="s">
        <v>528</v>
      </c>
      <c r="F91" s="15">
        <v>35237697.409999996</v>
      </c>
      <c r="G91" s="15">
        <v>34898840.990000002</v>
      </c>
      <c r="H91" s="26">
        <f t="shared" si="1"/>
        <v>-0.96163042680487787</v>
      </c>
      <c r="I91" s="15">
        <v>11270178.33</v>
      </c>
      <c r="J91" s="15">
        <v>-2509794.94</v>
      </c>
      <c r="K91" s="27" t="s">
        <v>422</v>
      </c>
      <c r="L91" s="16" t="s">
        <v>11</v>
      </c>
      <c r="M91" s="17">
        <v>649</v>
      </c>
      <c r="N91" s="17">
        <v>86</v>
      </c>
      <c r="O91" s="17">
        <v>563</v>
      </c>
      <c r="P91" s="13">
        <v>588</v>
      </c>
    </row>
    <row r="92" spans="1:16" x14ac:dyDescent="0.2">
      <c r="A92" s="22" t="s">
        <v>27</v>
      </c>
      <c r="B92" s="13">
        <v>589</v>
      </c>
      <c r="C92" s="13" t="s">
        <v>50</v>
      </c>
      <c r="D92" s="13">
        <v>62</v>
      </c>
      <c r="E92" s="14" t="s">
        <v>17</v>
      </c>
      <c r="F92" s="15"/>
      <c r="G92" s="15">
        <v>34821604.270000003</v>
      </c>
      <c r="H92" s="26" t="str">
        <f t="shared" si="1"/>
        <v xml:space="preserve"> </v>
      </c>
      <c r="I92" s="15"/>
      <c r="J92" s="15"/>
      <c r="K92" s="27" t="s">
        <v>27</v>
      </c>
      <c r="L92" s="16"/>
      <c r="M92" s="17"/>
      <c r="N92" s="17"/>
      <c r="O92" s="17"/>
      <c r="P92" s="13">
        <v>589</v>
      </c>
    </row>
    <row r="93" spans="1:16" x14ac:dyDescent="0.2">
      <c r="A93" s="22" t="s">
        <v>27</v>
      </c>
      <c r="B93" s="13">
        <v>590</v>
      </c>
      <c r="C93" s="13">
        <v>539</v>
      </c>
      <c r="D93" s="13">
        <v>44</v>
      </c>
      <c r="E93" s="14" t="s">
        <v>529</v>
      </c>
      <c r="F93" s="15">
        <v>33832687.310000002</v>
      </c>
      <c r="G93" s="15">
        <v>34799687.829999998</v>
      </c>
      <c r="H93" s="26">
        <f t="shared" si="1"/>
        <v>2.8581841907490966</v>
      </c>
      <c r="I93" s="15"/>
      <c r="J93" s="15"/>
      <c r="K93" s="27" t="s">
        <v>422</v>
      </c>
      <c r="L93" s="16" t="s">
        <v>11</v>
      </c>
      <c r="M93" s="17">
        <v>1220</v>
      </c>
      <c r="N93" s="17">
        <v>120</v>
      </c>
      <c r="O93" s="17">
        <v>1100</v>
      </c>
      <c r="P93" s="13">
        <v>590</v>
      </c>
    </row>
    <row r="94" spans="1:16" x14ac:dyDescent="0.2">
      <c r="A94" s="22" t="s">
        <v>27</v>
      </c>
      <c r="B94" s="13">
        <v>591</v>
      </c>
      <c r="C94" s="13">
        <v>798</v>
      </c>
      <c r="D94" s="13">
        <v>51</v>
      </c>
      <c r="E94" s="14" t="s">
        <v>530</v>
      </c>
      <c r="F94" s="15">
        <v>23643483.059999999</v>
      </c>
      <c r="G94" s="15">
        <v>34776287.600000001</v>
      </c>
      <c r="H94" s="26">
        <f t="shared" si="1"/>
        <v>47.086144252724168</v>
      </c>
      <c r="I94" s="15">
        <v>5738377.6600000001</v>
      </c>
      <c r="J94" s="15">
        <v>388303.94</v>
      </c>
      <c r="K94" s="29" t="s">
        <v>423</v>
      </c>
      <c r="L94" s="16" t="s">
        <v>11</v>
      </c>
      <c r="M94" s="17">
        <v>8</v>
      </c>
      <c r="N94" s="17">
        <v>8</v>
      </c>
      <c r="O94" s="17"/>
      <c r="P94" s="13">
        <v>591</v>
      </c>
    </row>
    <row r="95" spans="1:16" x14ac:dyDescent="0.2">
      <c r="A95" s="22" t="s">
        <v>27</v>
      </c>
      <c r="B95" s="13">
        <v>592</v>
      </c>
      <c r="C95" s="13" t="s">
        <v>50</v>
      </c>
      <c r="D95" s="13">
        <v>53</v>
      </c>
      <c r="E95" s="13" t="s">
        <v>19</v>
      </c>
      <c r="F95" s="15"/>
      <c r="G95" s="15">
        <v>34688663.75</v>
      </c>
      <c r="H95" s="26" t="str">
        <f t="shared" si="1"/>
        <v xml:space="preserve"> </v>
      </c>
      <c r="I95" s="15">
        <v>69110782.299999997</v>
      </c>
      <c r="J95" s="15">
        <v>3138966.39</v>
      </c>
      <c r="K95" s="27" t="s">
        <v>422</v>
      </c>
      <c r="L95" s="16" t="s">
        <v>11</v>
      </c>
      <c r="M95" s="17">
        <v>121</v>
      </c>
      <c r="N95" s="17">
        <v>83</v>
      </c>
      <c r="O95" s="17">
        <v>38</v>
      </c>
      <c r="P95" s="13">
        <v>592</v>
      </c>
    </row>
    <row r="96" spans="1:16" x14ac:dyDescent="0.2">
      <c r="A96" s="22" t="s">
        <v>27</v>
      </c>
      <c r="B96" s="13">
        <v>593</v>
      </c>
      <c r="C96" s="13">
        <v>314</v>
      </c>
      <c r="D96" s="13">
        <v>53</v>
      </c>
      <c r="E96" s="14" t="s">
        <v>531</v>
      </c>
      <c r="F96" s="15">
        <v>52199759.289999999</v>
      </c>
      <c r="G96" s="15">
        <v>34638333.719999999</v>
      </c>
      <c r="H96" s="26">
        <f t="shared" si="1"/>
        <v>-33.642732857130767</v>
      </c>
      <c r="I96" s="15">
        <v>247373358</v>
      </c>
      <c r="J96" s="15">
        <v>10513555.4</v>
      </c>
      <c r="K96" s="27" t="s">
        <v>422</v>
      </c>
      <c r="L96" s="16" t="s">
        <v>437</v>
      </c>
      <c r="M96" s="17">
        <v>162</v>
      </c>
      <c r="N96" s="17">
        <v>67</v>
      </c>
      <c r="O96" s="17">
        <v>95</v>
      </c>
      <c r="P96" s="13">
        <v>593</v>
      </c>
    </row>
    <row r="97" spans="1:16" x14ac:dyDescent="0.2">
      <c r="A97" s="22" t="s">
        <v>27</v>
      </c>
      <c r="B97" s="13">
        <v>594</v>
      </c>
      <c r="C97" s="13" t="s">
        <v>50</v>
      </c>
      <c r="D97" s="13">
        <v>32</v>
      </c>
      <c r="E97" s="13" t="s">
        <v>19</v>
      </c>
      <c r="F97" s="15"/>
      <c r="G97" s="15">
        <v>34509871.710000001</v>
      </c>
      <c r="H97" s="26" t="str">
        <f t="shared" si="1"/>
        <v xml:space="preserve"> </v>
      </c>
      <c r="I97" s="15">
        <v>263445223</v>
      </c>
      <c r="J97" s="15"/>
      <c r="K97" s="28" t="s">
        <v>422</v>
      </c>
      <c r="L97" s="16" t="s">
        <v>14</v>
      </c>
      <c r="M97" s="17">
        <v>322</v>
      </c>
      <c r="N97" s="17">
        <v>62</v>
      </c>
      <c r="O97" s="17">
        <v>260</v>
      </c>
      <c r="P97" s="13">
        <v>594</v>
      </c>
    </row>
    <row r="98" spans="1:16" x14ac:dyDescent="0.2">
      <c r="A98" s="22" t="s">
        <v>27</v>
      </c>
      <c r="B98" s="13">
        <v>595</v>
      </c>
      <c r="C98" s="13">
        <v>580</v>
      </c>
      <c r="D98" s="13">
        <v>55</v>
      </c>
      <c r="E98" s="14" t="s">
        <v>532</v>
      </c>
      <c r="F98" s="15">
        <v>31632934.969999999</v>
      </c>
      <c r="G98" s="15">
        <v>34440038.409999996</v>
      </c>
      <c r="H98" s="26">
        <f t="shared" si="1"/>
        <v>8.8739898547580065</v>
      </c>
      <c r="I98" s="15"/>
      <c r="J98" s="15">
        <v>745652.14</v>
      </c>
      <c r="K98" s="27" t="s">
        <v>893</v>
      </c>
      <c r="L98" s="16" t="s">
        <v>11</v>
      </c>
      <c r="M98" s="17">
        <v>30</v>
      </c>
      <c r="N98" s="17">
        <v>8</v>
      </c>
      <c r="O98" s="17">
        <v>22</v>
      </c>
      <c r="P98" s="13">
        <v>595</v>
      </c>
    </row>
    <row r="99" spans="1:16" x14ac:dyDescent="0.2">
      <c r="A99" s="22" t="s">
        <v>27</v>
      </c>
      <c r="B99" s="13">
        <v>596</v>
      </c>
      <c r="C99" s="13" t="s">
        <v>50</v>
      </c>
      <c r="D99" s="13">
        <v>36</v>
      </c>
      <c r="E99" s="14" t="s">
        <v>17</v>
      </c>
      <c r="F99" s="15"/>
      <c r="G99" s="15">
        <v>34434531.799999997</v>
      </c>
      <c r="H99" s="26" t="str">
        <f t="shared" si="1"/>
        <v xml:space="preserve"> </v>
      </c>
      <c r="I99" s="15"/>
      <c r="J99" s="15"/>
      <c r="K99" s="27" t="s">
        <v>27</v>
      </c>
      <c r="L99" s="16"/>
      <c r="M99" s="17"/>
      <c r="N99" s="17"/>
      <c r="O99" s="17"/>
      <c r="P99" s="13">
        <v>596</v>
      </c>
    </row>
    <row r="100" spans="1:16" x14ac:dyDescent="0.2">
      <c r="A100" s="22" t="s">
        <v>27</v>
      </c>
      <c r="B100" s="13">
        <v>597</v>
      </c>
      <c r="C100" s="13">
        <v>502</v>
      </c>
      <c r="D100" s="13">
        <v>10</v>
      </c>
      <c r="E100" s="14" t="s">
        <v>533</v>
      </c>
      <c r="F100" s="15">
        <v>35982352.670000002</v>
      </c>
      <c r="G100" s="15">
        <v>34421144.32</v>
      </c>
      <c r="H100" s="26">
        <f t="shared" si="1"/>
        <v>-4.3388167647571478</v>
      </c>
      <c r="I100" s="15"/>
      <c r="J100" s="15">
        <v>894324.2</v>
      </c>
      <c r="K100" s="27" t="s">
        <v>893</v>
      </c>
      <c r="L100" s="16" t="s">
        <v>14</v>
      </c>
      <c r="M100" s="17">
        <v>14</v>
      </c>
      <c r="N100" s="17">
        <v>14</v>
      </c>
      <c r="O100" s="17"/>
      <c r="P100" s="13">
        <v>597</v>
      </c>
    </row>
    <row r="101" spans="1:16" x14ac:dyDescent="0.2">
      <c r="A101" s="22" t="s">
        <v>27</v>
      </c>
      <c r="B101" s="13">
        <v>598</v>
      </c>
      <c r="C101" s="13">
        <v>655</v>
      </c>
      <c r="D101" s="13">
        <v>33</v>
      </c>
      <c r="E101" s="14" t="s">
        <v>534</v>
      </c>
      <c r="F101" s="15">
        <v>28371618.600000001</v>
      </c>
      <c r="G101" s="15">
        <v>34418267.409999996</v>
      </c>
      <c r="H101" s="26">
        <f t="shared" si="1"/>
        <v>21.312315293847899</v>
      </c>
      <c r="I101" s="15">
        <v>152959.24</v>
      </c>
      <c r="J101" s="15">
        <v>555751.88</v>
      </c>
      <c r="K101" s="27" t="s">
        <v>893</v>
      </c>
      <c r="L101" s="16" t="s">
        <v>11</v>
      </c>
      <c r="M101" s="17">
        <v>8</v>
      </c>
      <c r="N101" s="17">
        <v>8</v>
      </c>
      <c r="O101" s="17"/>
      <c r="P101" s="13">
        <v>598</v>
      </c>
    </row>
    <row r="102" spans="1:16" x14ac:dyDescent="0.2">
      <c r="A102" s="22" t="s">
        <v>27</v>
      </c>
      <c r="B102" s="13">
        <v>599</v>
      </c>
      <c r="C102" s="13">
        <v>662</v>
      </c>
      <c r="D102" s="13">
        <v>10</v>
      </c>
      <c r="E102" s="14" t="s">
        <v>535</v>
      </c>
      <c r="F102" s="15">
        <v>28138368.920000002</v>
      </c>
      <c r="G102" s="15">
        <v>34387496.009999998</v>
      </c>
      <c r="H102" s="26">
        <f t="shared" si="1"/>
        <v>22.208561938209158</v>
      </c>
      <c r="I102" s="15">
        <v>5478526.1699999999</v>
      </c>
      <c r="J102" s="15">
        <v>4338988.34</v>
      </c>
      <c r="K102" s="27" t="s">
        <v>893</v>
      </c>
      <c r="L102" s="16" t="s">
        <v>11</v>
      </c>
      <c r="M102" s="17">
        <v>24</v>
      </c>
      <c r="N102" s="17">
        <v>6</v>
      </c>
      <c r="O102" s="17">
        <v>18</v>
      </c>
      <c r="P102" s="13">
        <v>599</v>
      </c>
    </row>
    <row r="103" spans="1:16" x14ac:dyDescent="0.2">
      <c r="A103" s="22" t="s">
        <v>27</v>
      </c>
      <c r="B103" s="13">
        <v>600</v>
      </c>
      <c r="C103" s="13">
        <v>556</v>
      </c>
      <c r="D103" s="13">
        <v>90</v>
      </c>
      <c r="E103" s="14" t="s">
        <v>536</v>
      </c>
      <c r="F103" s="15">
        <v>33064953.699999999</v>
      </c>
      <c r="G103" s="15">
        <v>34372779.060000002</v>
      </c>
      <c r="H103" s="26">
        <f t="shared" si="1"/>
        <v>3.9553219153608046</v>
      </c>
      <c r="I103" s="15"/>
      <c r="J103" s="15"/>
      <c r="K103" s="27" t="s">
        <v>422</v>
      </c>
      <c r="L103" s="16" t="s">
        <v>14</v>
      </c>
      <c r="M103" s="17">
        <v>278</v>
      </c>
      <c r="N103" s="17">
        <v>162</v>
      </c>
      <c r="O103" s="17">
        <v>116</v>
      </c>
      <c r="P103" s="13">
        <v>600</v>
      </c>
    </row>
    <row r="104" spans="1:16" x14ac:dyDescent="0.2">
      <c r="A104" s="22" t="s">
        <v>27</v>
      </c>
      <c r="B104" s="13">
        <v>601</v>
      </c>
      <c r="C104" s="13" t="s">
        <v>50</v>
      </c>
      <c r="D104" s="13">
        <v>52</v>
      </c>
      <c r="E104" s="13" t="s">
        <v>19</v>
      </c>
      <c r="F104" s="15"/>
      <c r="G104" s="15">
        <v>34371525.710000001</v>
      </c>
      <c r="H104" s="26" t="str">
        <f t="shared" si="1"/>
        <v xml:space="preserve"> </v>
      </c>
      <c r="I104" s="15">
        <v>68117597.870000005</v>
      </c>
      <c r="J104" s="15">
        <v>7838014.3899999997</v>
      </c>
      <c r="K104" s="27" t="s">
        <v>422</v>
      </c>
      <c r="L104" s="16" t="s">
        <v>11</v>
      </c>
      <c r="M104" s="17">
        <v>1425</v>
      </c>
      <c r="N104" s="17">
        <v>195</v>
      </c>
      <c r="O104" s="17">
        <v>1230</v>
      </c>
      <c r="P104" s="13">
        <v>601</v>
      </c>
    </row>
    <row r="105" spans="1:16" x14ac:dyDescent="0.2">
      <c r="A105" s="22" t="s">
        <v>27</v>
      </c>
      <c r="B105" s="13">
        <v>602</v>
      </c>
      <c r="C105" s="13">
        <v>406</v>
      </c>
      <c r="D105" s="13">
        <v>55</v>
      </c>
      <c r="E105" s="14" t="s">
        <v>537</v>
      </c>
      <c r="F105" s="15">
        <v>42708981.799999997</v>
      </c>
      <c r="G105" s="15">
        <v>34366247.049999997</v>
      </c>
      <c r="H105" s="26">
        <f t="shared" si="1"/>
        <v>-19.53391159983121</v>
      </c>
      <c r="I105" s="15"/>
      <c r="J105" s="15"/>
      <c r="K105" s="27" t="s">
        <v>423</v>
      </c>
      <c r="L105" s="16" t="s">
        <v>822</v>
      </c>
      <c r="M105" s="17">
        <v>9</v>
      </c>
      <c r="N105" s="17">
        <v>9</v>
      </c>
      <c r="O105" s="17"/>
      <c r="P105" s="13">
        <v>602</v>
      </c>
    </row>
    <row r="106" spans="1:16" x14ac:dyDescent="0.2">
      <c r="A106" s="22"/>
      <c r="B106" s="13">
        <v>603</v>
      </c>
      <c r="C106" s="13" t="s">
        <v>50</v>
      </c>
      <c r="D106" s="13">
        <v>101</v>
      </c>
      <c r="E106" s="13" t="s">
        <v>19</v>
      </c>
      <c r="F106" s="15"/>
      <c r="G106" s="15">
        <v>34347740.640000001</v>
      </c>
      <c r="H106" s="26" t="str">
        <f t="shared" si="1"/>
        <v xml:space="preserve"> </v>
      </c>
      <c r="I106" s="15">
        <v>344133058.81</v>
      </c>
      <c r="J106" s="15">
        <v>24147093.52</v>
      </c>
      <c r="K106" s="29" t="s">
        <v>422</v>
      </c>
      <c r="L106" s="16" t="s">
        <v>11</v>
      </c>
      <c r="M106" s="17">
        <v>1700</v>
      </c>
      <c r="N106" s="17">
        <v>350</v>
      </c>
      <c r="O106" s="17">
        <v>1350</v>
      </c>
      <c r="P106" s="13">
        <v>603</v>
      </c>
    </row>
    <row r="107" spans="1:16" x14ac:dyDescent="0.2">
      <c r="A107" s="22" t="s">
        <v>27</v>
      </c>
      <c r="B107" s="13">
        <v>604</v>
      </c>
      <c r="C107" s="13" t="s">
        <v>50</v>
      </c>
      <c r="D107" s="13">
        <v>56</v>
      </c>
      <c r="E107" s="13" t="s">
        <v>19</v>
      </c>
      <c r="F107" s="15"/>
      <c r="G107" s="15">
        <v>34336673.310000002</v>
      </c>
      <c r="H107" s="26" t="str">
        <f t="shared" si="1"/>
        <v xml:space="preserve"> </v>
      </c>
      <c r="I107" s="15"/>
      <c r="J107" s="15"/>
      <c r="K107" s="27" t="s">
        <v>893</v>
      </c>
      <c r="L107" s="16" t="s">
        <v>11</v>
      </c>
      <c r="M107" s="17">
        <v>9</v>
      </c>
      <c r="N107" s="17">
        <v>9</v>
      </c>
      <c r="O107" s="17"/>
      <c r="P107" s="13">
        <v>604</v>
      </c>
    </row>
    <row r="108" spans="1:16" x14ac:dyDescent="0.2">
      <c r="A108" s="22" t="s">
        <v>27</v>
      </c>
      <c r="B108" s="13">
        <v>605</v>
      </c>
      <c r="C108" s="13" t="s">
        <v>50</v>
      </c>
      <c r="D108" s="13">
        <v>9</v>
      </c>
      <c r="E108" s="14" t="s">
        <v>17</v>
      </c>
      <c r="F108" s="15"/>
      <c r="G108" s="15">
        <v>34280155.119999997</v>
      </c>
      <c r="H108" s="26" t="str">
        <f t="shared" si="1"/>
        <v xml:space="preserve"> </v>
      </c>
      <c r="I108" s="15"/>
      <c r="J108" s="15"/>
      <c r="K108" s="27" t="s">
        <v>27</v>
      </c>
      <c r="L108" s="16"/>
      <c r="M108" s="17"/>
      <c r="N108" s="17"/>
      <c r="O108" s="17"/>
      <c r="P108" s="13">
        <v>605</v>
      </c>
    </row>
    <row r="109" spans="1:16" x14ac:dyDescent="0.2">
      <c r="A109" s="22"/>
      <c r="B109" s="13">
        <v>606</v>
      </c>
      <c r="C109" s="13">
        <v>784</v>
      </c>
      <c r="D109" s="13">
        <v>78</v>
      </c>
      <c r="E109" s="14" t="s">
        <v>538</v>
      </c>
      <c r="F109" s="15">
        <v>23990250.129999999</v>
      </c>
      <c r="G109" s="15">
        <v>34234389.229999997</v>
      </c>
      <c r="H109" s="26">
        <f t="shared" si="1"/>
        <v>42.701260072272532</v>
      </c>
      <c r="I109" s="15">
        <v>3261577.06</v>
      </c>
      <c r="J109" s="15">
        <v>2734152.53</v>
      </c>
      <c r="K109" s="27" t="s">
        <v>422</v>
      </c>
      <c r="L109" s="16" t="s">
        <v>11</v>
      </c>
      <c r="M109" s="17">
        <v>290</v>
      </c>
      <c r="N109" s="17">
        <v>30</v>
      </c>
      <c r="O109" s="17">
        <v>260</v>
      </c>
      <c r="P109" s="13">
        <v>606</v>
      </c>
    </row>
    <row r="110" spans="1:16" x14ac:dyDescent="0.2">
      <c r="A110" s="22" t="s">
        <v>27</v>
      </c>
      <c r="B110" s="13">
        <v>607</v>
      </c>
      <c r="C110" s="13">
        <v>686</v>
      </c>
      <c r="D110" s="13">
        <v>63</v>
      </c>
      <c r="E110" s="14" t="s">
        <v>539</v>
      </c>
      <c r="F110" s="15">
        <v>27414177.890000001</v>
      </c>
      <c r="G110" s="15">
        <v>34216975.700000003</v>
      </c>
      <c r="H110" s="26">
        <f t="shared" si="1"/>
        <v>24.814888986627214</v>
      </c>
      <c r="I110" s="15">
        <v>151247092</v>
      </c>
      <c r="J110" s="15"/>
      <c r="K110" s="27" t="s">
        <v>422</v>
      </c>
      <c r="L110" s="16" t="s">
        <v>11</v>
      </c>
      <c r="M110" s="17">
        <v>175</v>
      </c>
      <c r="N110" s="17">
        <v>49</v>
      </c>
      <c r="O110" s="17">
        <v>126</v>
      </c>
      <c r="P110" s="13">
        <v>607</v>
      </c>
    </row>
    <row r="111" spans="1:16" x14ac:dyDescent="0.2">
      <c r="A111" s="22" t="s">
        <v>27</v>
      </c>
      <c r="B111" s="13">
        <v>608</v>
      </c>
      <c r="C111" s="13" t="s">
        <v>50</v>
      </c>
      <c r="D111" s="13">
        <v>8</v>
      </c>
      <c r="E111" s="14" t="s">
        <v>540</v>
      </c>
      <c r="F111" s="15"/>
      <c r="G111" s="15">
        <v>34183288.840000004</v>
      </c>
      <c r="H111" s="26" t="str">
        <f t="shared" si="1"/>
        <v xml:space="preserve"> </v>
      </c>
      <c r="I111" s="15">
        <v>27984861.68</v>
      </c>
      <c r="J111" s="15">
        <v>8848647.5999999996</v>
      </c>
      <c r="K111" s="27" t="s">
        <v>422</v>
      </c>
      <c r="L111" s="16" t="s">
        <v>11</v>
      </c>
      <c r="M111" s="17"/>
      <c r="N111" s="17"/>
      <c r="O111" s="17"/>
      <c r="P111" s="13">
        <v>608</v>
      </c>
    </row>
    <row r="112" spans="1:16" x14ac:dyDescent="0.2">
      <c r="A112" s="22" t="s">
        <v>27</v>
      </c>
      <c r="B112" s="13">
        <v>609</v>
      </c>
      <c r="C112" s="13">
        <v>608</v>
      </c>
      <c r="D112" s="13">
        <v>40</v>
      </c>
      <c r="E112" s="14" t="s">
        <v>541</v>
      </c>
      <c r="F112" s="15">
        <v>30394806.41</v>
      </c>
      <c r="G112" s="15">
        <v>34175783.590000004</v>
      </c>
      <c r="H112" s="26">
        <f t="shared" si="1"/>
        <v>12.439550129051154</v>
      </c>
      <c r="I112" s="15"/>
      <c r="J112" s="15">
        <v>70978.490000000005</v>
      </c>
      <c r="K112" s="27" t="s">
        <v>423</v>
      </c>
      <c r="L112" s="16" t="s">
        <v>11</v>
      </c>
      <c r="M112" s="17"/>
      <c r="N112" s="17"/>
      <c r="O112" s="17"/>
      <c r="P112" s="13">
        <v>609</v>
      </c>
    </row>
    <row r="113" spans="1:16" x14ac:dyDescent="0.2">
      <c r="A113" s="22" t="s">
        <v>27</v>
      </c>
      <c r="B113" s="13">
        <v>610</v>
      </c>
      <c r="C113" s="13">
        <v>490</v>
      </c>
      <c r="D113" s="13">
        <v>55</v>
      </c>
      <c r="E113" s="14" t="s">
        <v>542</v>
      </c>
      <c r="F113" s="15">
        <v>36928665.090000004</v>
      </c>
      <c r="G113" s="15">
        <v>34101722.890000001</v>
      </c>
      <c r="H113" s="26">
        <f t="shared" si="1"/>
        <v>-7.6551432149263281</v>
      </c>
      <c r="I113" s="15"/>
      <c r="J113" s="15">
        <v>202536.16</v>
      </c>
      <c r="K113" s="27" t="s">
        <v>893</v>
      </c>
      <c r="L113" s="16" t="s">
        <v>11</v>
      </c>
      <c r="M113" s="17">
        <v>6</v>
      </c>
      <c r="N113" s="17">
        <v>6</v>
      </c>
      <c r="O113" s="17"/>
      <c r="P113" s="13">
        <v>610</v>
      </c>
    </row>
    <row r="114" spans="1:16" x14ac:dyDescent="0.2">
      <c r="A114" s="22" t="s">
        <v>27</v>
      </c>
      <c r="B114" s="13">
        <v>611</v>
      </c>
      <c r="C114" s="13">
        <v>653</v>
      </c>
      <c r="D114" s="13">
        <v>23</v>
      </c>
      <c r="E114" s="14" t="s">
        <v>543</v>
      </c>
      <c r="F114" s="15">
        <v>28433591.219999999</v>
      </c>
      <c r="G114" s="15">
        <v>34087801.310000002</v>
      </c>
      <c r="H114" s="26">
        <f t="shared" si="1"/>
        <v>19.885669897451681</v>
      </c>
      <c r="I114" s="15">
        <v>48140431.850000001</v>
      </c>
      <c r="J114" s="15">
        <v>9118511.8200000003</v>
      </c>
      <c r="K114" s="27" t="s">
        <v>422</v>
      </c>
      <c r="L114" s="16" t="s">
        <v>11</v>
      </c>
      <c r="M114" s="17">
        <v>343</v>
      </c>
      <c r="N114" s="17">
        <v>36</v>
      </c>
      <c r="O114" s="17">
        <v>307</v>
      </c>
      <c r="P114" s="13">
        <v>611</v>
      </c>
    </row>
    <row r="115" spans="1:16" x14ac:dyDescent="0.2">
      <c r="A115" s="22" t="s">
        <v>27</v>
      </c>
      <c r="B115" s="13">
        <v>612</v>
      </c>
      <c r="C115" s="13">
        <v>458</v>
      </c>
      <c r="D115" s="13">
        <v>54</v>
      </c>
      <c r="E115" s="14" t="s">
        <v>544</v>
      </c>
      <c r="F115" s="15">
        <v>39638219.369999997</v>
      </c>
      <c r="G115" s="15">
        <v>34065848.799999997</v>
      </c>
      <c r="H115" s="26">
        <f t="shared" si="1"/>
        <v>-14.058074904891976</v>
      </c>
      <c r="I115" s="15">
        <v>265700410</v>
      </c>
      <c r="J115" s="15">
        <v>2289459</v>
      </c>
      <c r="K115" s="27" t="s">
        <v>422</v>
      </c>
      <c r="L115" s="16" t="s">
        <v>11</v>
      </c>
      <c r="M115" s="17">
        <v>302</v>
      </c>
      <c r="N115" s="17">
        <v>121</v>
      </c>
      <c r="O115" s="17">
        <v>181</v>
      </c>
      <c r="P115" s="13">
        <v>612</v>
      </c>
    </row>
    <row r="116" spans="1:16" x14ac:dyDescent="0.2">
      <c r="A116" s="22" t="s">
        <v>27</v>
      </c>
      <c r="B116" s="13">
        <v>613</v>
      </c>
      <c r="C116" s="13">
        <v>536</v>
      </c>
      <c r="D116" s="13">
        <v>54</v>
      </c>
      <c r="E116" s="14" t="s">
        <v>545</v>
      </c>
      <c r="F116" s="15">
        <v>33863968.619999997</v>
      </c>
      <c r="G116" s="15">
        <v>34035694.049999997</v>
      </c>
      <c r="H116" s="26">
        <f t="shared" si="1"/>
        <v>0.50710367685191793</v>
      </c>
      <c r="I116" s="15"/>
      <c r="J116" s="15"/>
      <c r="K116" s="27" t="s">
        <v>422</v>
      </c>
      <c r="L116" s="16" t="s">
        <v>14</v>
      </c>
      <c r="M116" s="17"/>
      <c r="N116" s="17"/>
      <c r="O116" s="17"/>
      <c r="P116" s="13">
        <v>613</v>
      </c>
    </row>
    <row r="117" spans="1:16" x14ac:dyDescent="0.2">
      <c r="A117" s="22"/>
      <c r="B117" s="13">
        <v>614</v>
      </c>
      <c r="C117" s="13">
        <v>789</v>
      </c>
      <c r="D117" s="13">
        <v>86</v>
      </c>
      <c r="E117" s="14" t="s">
        <v>546</v>
      </c>
      <c r="F117" s="15">
        <v>23869892.100000001</v>
      </c>
      <c r="G117" s="15">
        <v>33979867.299999997</v>
      </c>
      <c r="H117" s="26">
        <f t="shared" si="1"/>
        <v>42.354507333529149</v>
      </c>
      <c r="I117" s="15"/>
      <c r="J117" s="15"/>
      <c r="K117" s="28" t="s">
        <v>423</v>
      </c>
      <c r="L117" s="16" t="s">
        <v>442</v>
      </c>
      <c r="M117" s="17"/>
      <c r="N117" s="17"/>
      <c r="O117" s="17"/>
      <c r="P117" s="13">
        <v>614</v>
      </c>
    </row>
    <row r="118" spans="1:16" x14ac:dyDescent="0.2">
      <c r="A118" s="22" t="s">
        <v>27</v>
      </c>
      <c r="B118" s="13">
        <v>615</v>
      </c>
      <c r="C118" s="13">
        <v>682</v>
      </c>
      <c r="D118" s="13">
        <v>41</v>
      </c>
      <c r="E118" s="14" t="s">
        <v>547</v>
      </c>
      <c r="F118" s="15">
        <v>27540850.32</v>
      </c>
      <c r="G118" s="15">
        <v>33977705.490000002</v>
      </c>
      <c r="H118" s="26">
        <f t="shared" si="1"/>
        <v>23.372027715954712</v>
      </c>
      <c r="I118" s="15">
        <v>3958018.24</v>
      </c>
      <c r="J118" s="15">
        <v>4865094.58</v>
      </c>
      <c r="K118" s="27" t="s">
        <v>422</v>
      </c>
      <c r="L118" s="16" t="s">
        <v>11</v>
      </c>
      <c r="M118" s="17">
        <v>380</v>
      </c>
      <c r="N118" s="17">
        <v>55</v>
      </c>
      <c r="O118" s="17">
        <v>325</v>
      </c>
      <c r="P118" s="13">
        <v>615</v>
      </c>
    </row>
    <row r="119" spans="1:16" x14ac:dyDescent="0.2">
      <c r="A119" s="22" t="s">
        <v>27</v>
      </c>
      <c r="B119" s="13">
        <v>616</v>
      </c>
      <c r="C119" s="13">
        <v>504</v>
      </c>
      <c r="D119" s="13">
        <v>74</v>
      </c>
      <c r="E119" s="14" t="s">
        <v>548</v>
      </c>
      <c r="F119" s="15">
        <v>35889921.460000001</v>
      </c>
      <c r="G119" s="15">
        <v>33943094.490000002</v>
      </c>
      <c r="H119" s="26">
        <f t="shared" si="1"/>
        <v>-5.4244392041085252</v>
      </c>
      <c r="I119" s="15">
        <v>57751093.390000001</v>
      </c>
      <c r="J119" s="15"/>
      <c r="K119" s="27" t="s">
        <v>422</v>
      </c>
      <c r="L119" s="16" t="s">
        <v>11</v>
      </c>
      <c r="M119" s="17">
        <v>465</v>
      </c>
      <c r="N119" s="17">
        <v>98</v>
      </c>
      <c r="O119" s="17">
        <v>367</v>
      </c>
      <c r="P119" s="13">
        <v>616</v>
      </c>
    </row>
    <row r="120" spans="1:16" x14ac:dyDescent="0.2">
      <c r="A120" s="22"/>
      <c r="B120" s="13">
        <v>617</v>
      </c>
      <c r="C120" s="13">
        <v>626</v>
      </c>
      <c r="D120" s="13">
        <v>79</v>
      </c>
      <c r="E120" s="14" t="s">
        <v>549</v>
      </c>
      <c r="F120" s="15">
        <v>29458165.82</v>
      </c>
      <c r="G120" s="15">
        <v>33909914.079999998</v>
      </c>
      <c r="H120" s="26">
        <f t="shared" si="1"/>
        <v>15.112102658399653</v>
      </c>
      <c r="I120" s="15"/>
      <c r="J120" s="15">
        <v>687861.9</v>
      </c>
      <c r="K120" s="27" t="s">
        <v>423</v>
      </c>
      <c r="L120" s="16" t="s">
        <v>11</v>
      </c>
      <c r="M120" s="17">
        <v>2</v>
      </c>
      <c r="N120" s="17">
        <v>2</v>
      </c>
      <c r="O120" s="17"/>
      <c r="P120" s="13">
        <v>617</v>
      </c>
    </row>
    <row r="121" spans="1:16" x14ac:dyDescent="0.2">
      <c r="A121" s="23" t="s">
        <v>27</v>
      </c>
      <c r="B121" s="13">
        <v>618</v>
      </c>
      <c r="C121" s="13">
        <v>658</v>
      </c>
      <c r="D121" s="13">
        <v>13</v>
      </c>
      <c r="E121" s="14" t="s">
        <v>550</v>
      </c>
      <c r="F121" s="15">
        <v>28283004.82</v>
      </c>
      <c r="G121" s="15">
        <v>33750296.780000001</v>
      </c>
      <c r="H121" s="26">
        <f t="shared" si="1"/>
        <v>19.330661628052578</v>
      </c>
      <c r="I121" s="15">
        <v>17074666.920000002</v>
      </c>
      <c r="J121" s="15">
        <v>7064331.79</v>
      </c>
      <c r="K121" s="27" t="s">
        <v>893</v>
      </c>
      <c r="L121" s="16" t="s">
        <v>11</v>
      </c>
      <c r="M121" s="17"/>
      <c r="N121" s="17"/>
      <c r="O121" s="17"/>
      <c r="P121" s="13">
        <v>618</v>
      </c>
    </row>
    <row r="122" spans="1:16" x14ac:dyDescent="0.2">
      <c r="A122" s="22" t="s">
        <v>27</v>
      </c>
      <c r="B122" s="13">
        <v>619</v>
      </c>
      <c r="C122" s="13" t="s">
        <v>50</v>
      </c>
      <c r="D122" s="13">
        <v>2</v>
      </c>
      <c r="E122" s="14" t="s">
        <v>551</v>
      </c>
      <c r="F122" s="15"/>
      <c r="G122" s="15">
        <v>33740944.149999999</v>
      </c>
      <c r="H122" s="26" t="str">
        <f t="shared" si="1"/>
        <v xml:space="preserve"> </v>
      </c>
      <c r="I122" s="15">
        <v>296784000</v>
      </c>
      <c r="J122" s="15"/>
      <c r="K122" s="27" t="s">
        <v>422</v>
      </c>
      <c r="L122" s="16" t="s">
        <v>823</v>
      </c>
      <c r="M122" s="17">
        <v>218</v>
      </c>
      <c r="N122" s="17">
        <v>100</v>
      </c>
      <c r="O122" s="17">
        <v>118</v>
      </c>
      <c r="P122" s="13">
        <v>619</v>
      </c>
    </row>
    <row r="123" spans="1:16" x14ac:dyDescent="0.2">
      <c r="A123" s="22" t="s">
        <v>27</v>
      </c>
      <c r="B123" s="13">
        <v>620</v>
      </c>
      <c r="C123" s="13">
        <v>433</v>
      </c>
      <c r="D123" s="13">
        <v>11</v>
      </c>
      <c r="E123" s="14" t="s">
        <v>552</v>
      </c>
      <c r="F123" s="15">
        <v>40694498.579999998</v>
      </c>
      <c r="G123" s="15">
        <v>33720751.170000002</v>
      </c>
      <c r="H123" s="26">
        <f t="shared" si="1"/>
        <v>-17.136830906739227</v>
      </c>
      <c r="I123" s="15">
        <v>134119576.90000001</v>
      </c>
      <c r="J123" s="15">
        <v>210110.36</v>
      </c>
      <c r="K123" s="27" t="s">
        <v>422</v>
      </c>
      <c r="L123" s="16" t="s">
        <v>11</v>
      </c>
      <c r="M123" s="17">
        <v>232</v>
      </c>
      <c r="N123" s="17">
        <v>119</v>
      </c>
      <c r="O123" s="17">
        <v>113</v>
      </c>
      <c r="P123" s="13">
        <v>620</v>
      </c>
    </row>
    <row r="124" spans="1:16" x14ac:dyDescent="0.2">
      <c r="A124" s="22" t="s">
        <v>27</v>
      </c>
      <c r="B124" s="13">
        <v>621</v>
      </c>
      <c r="C124" s="13">
        <v>643</v>
      </c>
      <c r="D124" s="13">
        <v>9</v>
      </c>
      <c r="E124" s="14" t="s">
        <v>553</v>
      </c>
      <c r="F124" s="15">
        <v>28925822.329999998</v>
      </c>
      <c r="G124" s="15">
        <v>33570825.770000003</v>
      </c>
      <c r="H124" s="26">
        <f t="shared" si="1"/>
        <v>16.058328046848668</v>
      </c>
      <c r="I124" s="15">
        <v>57594367</v>
      </c>
      <c r="J124" s="15">
        <v>2350000</v>
      </c>
      <c r="K124" s="27" t="s">
        <v>422</v>
      </c>
      <c r="L124" s="16" t="s">
        <v>11</v>
      </c>
      <c r="M124" s="17">
        <v>298</v>
      </c>
      <c r="N124" s="17">
        <v>55</v>
      </c>
      <c r="O124" s="17">
        <v>243</v>
      </c>
      <c r="P124" s="13">
        <v>621</v>
      </c>
    </row>
    <row r="125" spans="1:16" x14ac:dyDescent="0.2">
      <c r="A125" s="22" t="s">
        <v>27</v>
      </c>
      <c r="B125" s="13">
        <v>622</v>
      </c>
      <c r="C125" s="13">
        <v>477</v>
      </c>
      <c r="D125" s="13">
        <v>56</v>
      </c>
      <c r="E125" s="14" t="s">
        <v>554</v>
      </c>
      <c r="F125" s="15">
        <v>37577281.689999998</v>
      </c>
      <c r="G125" s="15">
        <v>33542214.050000001</v>
      </c>
      <c r="H125" s="26">
        <f t="shared" si="1"/>
        <v>-10.738050914081425</v>
      </c>
      <c r="I125" s="15">
        <v>213868384.41999999</v>
      </c>
      <c r="J125" s="15"/>
      <c r="K125" s="27" t="s">
        <v>422</v>
      </c>
      <c r="L125" s="16" t="s">
        <v>11</v>
      </c>
      <c r="M125" s="17">
        <v>208</v>
      </c>
      <c r="N125" s="17"/>
      <c r="O125" s="17"/>
      <c r="P125" s="13">
        <v>622</v>
      </c>
    </row>
    <row r="126" spans="1:16" x14ac:dyDescent="0.2">
      <c r="A126" s="22" t="s">
        <v>27</v>
      </c>
      <c r="B126" s="13">
        <v>623</v>
      </c>
      <c r="C126" s="13">
        <v>479</v>
      </c>
      <c r="D126" s="13">
        <v>12</v>
      </c>
      <c r="E126" s="14" t="s">
        <v>555</v>
      </c>
      <c r="F126" s="15">
        <v>37370172.060000002</v>
      </c>
      <c r="G126" s="15">
        <v>33528149.469999999</v>
      </c>
      <c r="H126" s="26">
        <f t="shared" si="1"/>
        <v>-10.280987156899924</v>
      </c>
      <c r="I126" s="15">
        <v>69727228.409999996</v>
      </c>
      <c r="J126" s="15">
        <v>18078105.5</v>
      </c>
      <c r="K126" s="27" t="s">
        <v>422</v>
      </c>
      <c r="L126" s="16" t="s">
        <v>14</v>
      </c>
      <c r="M126" s="17">
        <v>377</v>
      </c>
      <c r="N126" s="17">
        <v>98</v>
      </c>
      <c r="O126" s="17">
        <v>279</v>
      </c>
      <c r="P126" s="13">
        <v>623</v>
      </c>
    </row>
    <row r="127" spans="1:16" x14ac:dyDescent="0.2">
      <c r="A127" s="22" t="s">
        <v>27</v>
      </c>
      <c r="B127" s="13">
        <v>624</v>
      </c>
      <c r="C127" s="13" t="s">
        <v>50</v>
      </c>
      <c r="D127" s="13">
        <v>14</v>
      </c>
      <c r="E127" s="14" t="s">
        <v>17</v>
      </c>
      <c r="F127" s="15"/>
      <c r="G127" s="15">
        <v>33481963.379999999</v>
      </c>
      <c r="H127" s="26" t="str">
        <f t="shared" si="1"/>
        <v xml:space="preserve"> </v>
      </c>
      <c r="I127" s="15"/>
      <c r="J127" s="15"/>
      <c r="K127" s="27" t="s">
        <v>27</v>
      </c>
      <c r="L127" s="16"/>
      <c r="M127" s="17"/>
      <c r="N127" s="17"/>
      <c r="O127" s="17"/>
      <c r="P127" s="13">
        <v>624</v>
      </c>
    </row>
    <row r="128" spans="1:16" x14ac:dyDescent="0.2">
      <c r="A128" s="22"/>
      <c r="B128" s="13">
        <v>625</v>
      </c>
      <c r="C128" s="13">
        <v>611</v>
      </c>
      <c r="D128" s="13">
        <v>81</v>
      </c>
      <c r="E128" s="14" t="s">
        <v>556</v>
      </c>
      <c r="F128" s="15">
        <v>30155897.629999999</v>
      </c>
      <c r="G128" s="15">
        <v>33326197.489999998</v>
      </c>
      <c r="H128" s="26">
        <f t="shared" si="1"/>
        <v>10.513034295640033</v>
      </c>
      <c r="I128" s="15">
        <v>31782246.890000001</v>
      </c>
      <c r="J128" s="15">
        <v>-3423460.68</v>
      </c>
      <c r="K128" s="27" t="s">
        <v>422</v>
      </c>
      <c r="L128" s="16" t="s">
        <v>11</v>
      </c>
      <c r="M128" s="17">
        <v>910</v>
      </c>
      <c r="N128" s="17">
        <v>116</v>
      </c>
      <c r="O128" s="17">
        <v>794</v>
      </c>
      <c r="P128" s="13">
        <v>625</v>
      </c>
    </row>
    <row r="129" spans="1:16" x14ac:dyDescent="0.2">
      <c r="A129" s="22" t="s">
        <v>27</v>
      </c>
      <c r="B129" s="13">
        <v>626</v>
      </c>
      <c r="C129" s="13">
        <v>541</v>
      </c>
      <c r="D129" s="13">
        <v>15</v>
      </c>
      <c r="E129" s="14" t="s">
        <v>557</v>
      </c>
      <c r="F129" s="15">
        <v>33711638.549999997</v>
      </c>
      <c r="G129" s="15">
        <v>33298699.370000001</v>
      </c>
      <c r="H129" s="26">
        <f t="shared" si="1"/>
        <v>-1.2249157791233973</v>
      </c>
      <c r="I129" s="15">
        <v>75836927</v>
      </c>
      <c r="J129" s="15">
        <v>7063984</v>
      </c>
      <c r="K129" s="27" t="s">
        <v>422</v>
      </c>
      <c r="L129" s="16" t="s">
        <v>11</v>
      </c>
      <c r="M129" s="17">
        <v>599</v>
      </c>
      <c r="N129" s="17">
        <v>157</v>
      </c>
      <c r="O129" s="17">
        <v>442</v>
      </c>
      <c r="P129" s="13">
        <v>626</v>
      </c>
    </row>
    <row r="130" spans="1:16" x14ac:dyDescent="0.2">
      <c r="A130" s="22" t="s">
        <v>27</v>
      </c>
      <c r="B130" s="13">
        <v>627</v>
      </c>
      <c r="C130" s="13">
        <v>640</v>
      </c>
      <c r="D130" s="13">
        <v>57</v>
      </c>
      <c r="E130" s="14" t="s">
        <v>558</v>
      </c>
      <c r="F130" s="15">
        <v>28968405.379999999</v>
      </c>
      <c r="G130" s="15">
        <v>33234004.82</v>
      </c>
      <c r="H130" s="26">
        <f t="shared" si="1"/>
        <v>14.725006033452578</v>
      </c>
      <c r="I130" s="15" t="s">
        <v>816</v>
      </c>
      <c r="J130" s="15">
        <v>1790109.09</v>
      </c>
      <c r="K130" s="27" t="s">
        <v>422</v>
      </c>
      <c r="L130" s="16" t="s">
        <v>11</v>
      </c>
      <c r="M130" s="17">
        <v>260</v>
      </c>
      <c r="N130" s="17">
        <v>30</v>
      </c>
      <c r="O130" s="17">
        <v>230</v>
      </c>
      <c r="P130" s="13">
        <v>627</v>
      </c>
    </row>
    <row r="131" spans="1:16" x14ac:dyDescent="0.2">
      <c r="A131" s="22" t="s">
        <v>27</v>
      </c>
      <c r="B131" s="13">
        <v>628</v>
      </c>
      <c r="C131" s="13" t="s">
        <v>50</v>
      </c>
      <c r="D131" s="13">
        <v>42</v>
      </c>
      <c r="E131" s="13" t="s">
        <v>19</v>
      </c>
      <c r="F131" s="15"/>
      <c r="G131" s="15">
        <v>33192085.280000001</v>
      </c>
      <c r="H131" s="26" t="str">
        <f t="shared" si="1"/>
        <v xml:space="preserve"> </v>
      </c>
      <c r="I131" s="15">
        <v>113417324.06999999</v>
      </c>
      <c r="J131" s="15">
        <v>2012323</v>
      </c>
      <c r="K131" s="27" t="s">
        <v>422</v>
      </c>
      <c r="L131" s="16" t="s">
        <v>11</v>
      </c>
      <c r="M131" s="17">
        <v>307</v>
      </c>
      <c r="N131" s="17">
        <v>120</v>
      </c>
      <c r="O131" s="17">
        <v>187</v>
      </c>
      <c r="P131" s="13">
        <v>628</v>
      </c>
    </row>
    <row r="132" spans="1:16" x14ac:dyDescent="0.2">
      <c r="A132" s="22" t="s">
        <v>27</v>
      </c>
      <c r="B132" s="13">
        <v>629</v>
      </c>
      <c r="C132" s="13">
        <v>322</v>
      </c>
      <c r="D132" s="13">
        <v>41</v>
      </c>
      <c r="E132" s="14" t="s">
        <v>559</v>
      </c>
      <c r="F132" s="15">
        <v>51618315.109999999</v>
      </c>
      <c r="G132" s="15">
        <v>33175144.469999999</v>
      </c>
      <c r="H132" s="26">
        <f t="shared" ref="H132:H195" si="2">IFERROR((G132-F132)/F132*100," ")</f>
        <v>-35.729896647531241</v>
      </c>
      <c r="I132" s="15">
        <v>61133567.710000001</v>
      </c>
      <c r="J132" s="15"/>
      <c r="K132" s="27" t="s">
        <v>422</v>
      </c>
      <c r="L132" s="16" t="s">
        <v>11</v>
      </c>
      <c r="M132" s="17">
        <v>155</v>
      </c>
      <c r="N132" s="17">
        <v>25</v>
      </c>
      <c r="O132" s="17">
        <v>130</v>
      </c>
      <c r="P132" s="13">
        <v>629</v>
      </c>
    </row>
    <row r="133" spans="1:16" x14ac:dyDescent="0.2">
      <c r="A133" s="22"/>
      <c r="B133" s="13">
        <v>630</v>
      </c>
      <c r="C133" s="13" t="s">
        <v>50</v>
      </c>
      <c r="D133" s="13">
        <v>141</v>
      </c>
      <c r="E133" s="13" t="s">
        <v>19</v>
      </c>
      <c r="F133" s="15"/>
      <c r="G133" s="15">
        <v>33127797.190000001</v>
      </c>
      <c r="H133" s="26" t="str">
        <f t="shared" si="2"/>
        <v xml:space="preserve"> </v>
      </c>
      <c r="I133" s="15">
        <v>1918207.04</v>
      </c>
      <c r="J133" s="15">
        <v>1143892.07</v>
      </c>
      <c r="K133" s="28" t="s">
        <v>423</v>
      </c>
      <c r="L133" s="16" t="s">
        <v>11</v>
      </c>
      <c r="M133" s="17">
        <v>5</v>
      </c>
      <c r="N133" s="17">
        <v>3</v>
      </c>
      <c r="O133" s="17">
        <v>2</v>
      </c>
      <c r="P133" s="13">
        <v>630</v>
      </c>
    </row>
    <row r="134" spans="1:16" x14ac:dyDescent="0.2">
      <c r="A134" s="22" t="s">
        <v>27</v>
      </c>
      <c r="B134" s="13">
        <v>631</v>
      </c>
      <c r="C134" s="13">
        <v>397</v>
      </c>
      <c r="D134" s="13">
        <v>64</v>
      </c>
      <c r="E134" s="14" t="s">
        <v>560</v>
      </c>
      <c r="F134" s="15">
        <v>43933655.359999999</v>
      </c>
      <c r="G134" s="15">
        <v>33051819.41</v>
      </c>
      <c r="H134" s="26">
        <f t="shared" si="2"/>
        <v>-24.76879253691127</v>
      </c>
      <c r="I134" s="15">
        <v>1756277.91</v>
      </c>
      <c r="J134" s="15">
        <v>297335.12</v>
      </c>
      <c r="K134" s="27" t="s">
        <v>422</v>
      </c>
      <c r="L134" s="16" t="s">
        <v>824</v>
      </c>
      <c r="M134" s="17"/>
      <c r="N134" s="17"/>
      <c r="O134" s="17"/>
      <c r="P134" s="13">
        <v>631</v>
      </c>
    </row>
    <row r="135" spans="1:16" x14ac:dyDescent="0.2">
      <c r="A135" s="22"/>
      <c r="B135" s="13">
        <v>632</v>
      </c>
      <c r="C135" s="13" t="s">
        <v>50</v>
      </c>
      <c r="D135" s="13">
        <v>151</v>
      </c>
      <c r="E135" s="13" t="s">
        <v>19</v>
      </c>
      <c r="F135" s="15"/>
      <c r="G135" s="15">
        <v>32915791.539999999</v>
      </c>
      <c r="H135" s="26" t="str">
        <f t="shared" si="2"/>
        <v xml:space="preserve"> </v>
      </c>
      <c r="I135" s="15">
        <v>254886137.53</v>
      </c>
      <c r="J135" s="15">
        <v>-177222339.33000001</v>
      </c>
      <c r="K135" s="27" t="s">
        <v>422</v>
      </c>
      <c r="L135" s="16" t="s">
        <v>11</v>
      </c>
      <c r="M135" s="17">
        <v>1609</v>
      </c>
      <c r="N135" s="17">
        <v>402</v>
      </c>
      <c r="O135" s="17">
        <v>1207</v>
      </c>
      <c r="P135" s="13">
        <v>632</v>
      </c>
    </row>
    <row r="136" spans="1:16" x14ac:dyDescent="0.2">
      <c r="A136" s="22" t="s">
        <v>27</v>
      </c>
      <c r="B136" s="13">
        <v>633</v>
      </c>
      <c r="C136" s="13">
        <v>141</v>
      </c>
      <c r="D136" s="13">
        <v>56</v>
      </c>
      <c r="E136" s="14" t="s">
        <v>561</v>
      </c>
      <c r="F136" s="15">
        <v>100692918.16</v>
      </c>
      <c r="G136" s="15">
        <v>32910665</v>
      </c>
      <c r="H136" s="26">
        <f t="shared" si="2"/>
        <v>-67.315809690106207</v>
      </c>
      <c r="I136" s="15">
        <v>472884798.39999998</v>
      </c>
      <c r="J136" s="15">
        <v>47800548.539999999</v>
      </c>
      <c r="K136" s="27" t="s">
        <v>422</v>
      </c>
      <c r="L136" s="16" t="s">
        <v>11</v>
      </c>
      <c r="M136" s="17">
        <v>444</v>
      </c>
      <c r="N136" s="17">
        <v>92</v>
      </c>
      <c r="O136" s="17">
        <v>352</v>
      </c>
      <c r="P136" s="13">
        <v>633</v>
      </c>
    </row>
    <row r="137" spans="1:16" x14ac:dyDescent="0.2">
      <c r="A137" s="22" t="s">
        <v>27</v>
      </c>
      <c r="B137" s="13">
        <v>634</v>
      </c>
      <c r="C137" s="13">
        <v>598</v>
      </c>
      <c r="D137" s="13">
        <v>3</v>
      </c>
      <c r="E137" s="14" t="s">
        <v>562</v>
      </c>
      <c r="F137" s="15">
        <v>30799989.73</v>
      </c>
      <c r="G137" s="15">
        <v>32860731.039999999</v>
      </c>
      <c r="H137" s="26">
        <f t="shared" si="2"/>
        <v>6.6907207699253952</v>
      </c>
      <c r="I137" s="15">
        <v>2963688940</v>
      </c>
      <c r="J137" s="15">
        <v>13692841</v>
      </c>
      <c r="K137" s="29" t="s">
        <v>422</v>
      </c>
      <c r="L137" s="16" t="s">
        <v>825</v>
      </c>
      <c r="M137" s="17">
        <v>1038</v>
      </c>
      <c r="N137" s="17">
        <v>429</v>
      </c>
      <c r="O137" s="17">
        <v>609</v>
      </c>
      <c r="P137" s="13">
        <v>634</v>
      </c>
    </row>
    <row r="138" spans="1:16" x14ac:dyDescent="0.2">
      <c r="A138" s="22" t="s">
        <v>27</v>
      </c>
      <c r="B138" s="13">
        <v>635</v>
      </c>
      <c r="C138" s="13">
        <v>639</v>
      </c>
      <c r="D138" s="13">
        <v>41</v>
      </c>
      <c r="E138" s="14" t="s">
        <v>563</v>
      </c>
      <c r="F138" s="15">
        <v>28973797.129999999</v>
      </c>
      <c r="G138" s="15">
        <v>32852790.82</v>
      </c>
      <c r="H138" s="26">
        <f t="shared" si="2"/>
        <v>13.387936943838197</v>
      </c>
      <c r="I138" s="15">
        <v>141668299.03999999</v>
      </c>
      <c r="J138" s="15"/>
      <c r="K138" s="27" t="s">
        <v>422</v>
      </c>
      <c r="L138" s="16" t="s">
        <v>11</v>
      </c>
      <c r="M138" s="17">
        <v>1461</v>
      </c>
      <c r="N138" s="17">
        <v>72</v>
      </c>
      <c r="O138" s="17">
        <v>1389</v>
      </c>
      <c r="P138" s="13">
        <v>635</v>
      </c>
    </row>
    <row r="139" spans="1:16" x14ac:dyDescent="0.2">
      <c r="A139" s="22" t="s">
        <v>27</v>
      </c>
      <c r="B139" s="13">
        <v>636</v>
      </c>
      <c r="C139" s="13">
        <v>732</v>
      </c>
      <c r="D139" s="13">
        <v>39</v>
      </c>
      <c r="E139" s="14" t="s">
        <v>564</v>
      </c>
      <c r="F139" s="15">
        <v>25511424.199999999</v>
      </c>
      <c r="G139" s="15">
        <v>32831253.460000001</v>
      </c>
      <c r="H139" s="26">
        <f t="shared" si="2"/>
        <v>28.692358382720169</v>
      </c>
      <c r="I139" s="15"/>
      <c r="J139" s="15"/>
      <c r="K139" s="27" t="s">
        <v>893</v>
      </c>
      <c r="L139" s="16" t="s">
        <v>11</v>
      </c>
      <c r="M139" s="17">
        <v>9</v>
      </c>
      <c r="N139" s="17">
        <v>9</v>
      </c>
      <c r="O139" s="17"/>
      <c r="P139" s="13">
        <v>636</v>
      </c>
    </row>
    <row r="140" spans="1:16" x14ac:dyDescent="0.2">
      <c r="A140" s="22" t="s">
        <v>27</v>
      </c>
      <c r="B140" s="13">
        <v>637</v>
      </c>
      <c r="C140" s="13">
        <v>496</v>
      </c>
      <c r="D140" s="13">
        <v>87</v>
      </c>
      <c r="E140" s="14" t="s">
        <v>565</v>
      </c>
      <c r="F140" s="15">
        <v>36434818.479999997</v>
      </c>
      <c r="G140" s="15">
        <v>32805107.300000001</v>
      </c>
      <c r="H140" s="26">
        <f t="shared" si="2"/>
        <v>-9.9622046477120154</v>
      </c>
      <c r="I140" s="15">
        <v>268608674.97000003</v>
      </c>
      <c r="J140" s="15">
        <v>16065252.26</v>
      </c>
      <c r="K140" s="27" t="s">
        <v>422</v>
      </c>
      <c r="L140" s="16" t="s">
        <v>11</v>
      </c>
      <c r="M140" s="17">
        <v>502</v>
      </c>
      <c r="N140" s="17">
        <v>56</v>
      </c>
      <c r="O140" s="17">
        <v>446</v>
      </c>
      <c r="P140" s="13">
        <v>637</v>
      </c>
    </row>
    <row r="141" spans="1:16" x14ac:dyDescent="0.2">
      <c r="A141" s="22" t="s">
        <v>27</v>
      </c>
      <c r="B141" s="13">
        <v>638</v>
      </c>
      <c r="C141" s="13" t="s">
        <v>50</v>
      </c>
      <c r="D141" s="13">
        <v>57</v>
      </c>
      <c r="E141" s="14" t="s">
        <v>566</v>
      </c>
      <c r="F141" s="15"/>
      <c r="G141" s="15">
        <v>32731137.629999999</v>
      </c>
      <c r="H141" s="26" t="str">
        <f t="shared" si="2"/>
        <v xml:space="preserve"> </v>
      </c>
      <c r="I141" s="15">
        <v>68330274.430000007</v>
      </c>
      <c r="J141" s="15">
        <v>19534968.710000001</v>
      </c>
      <c r="K141" s="27" t="s">
        <v>422</v>
      </c>
      <c r="L141" s="16" t="s">
        <v>443</v>
      </c>
      <c r="M141" s="17">
        <v>149</v>
      </c>
      <c r="N141" s="17">
        <v>42</v>
      </c>
      <c r="O141" s="17">
        <v>107</v>
      </c>
      <c r="P141" s="13">
        <v>638</v>
      </c>
    </row>
    <row r="142" spans="1:16" x14ac:dyDescent="0.2">
      <c r="A142" s="22" t="s">
        <v>27</v>
      </c>
      <c r="B142" s="13">
        <v>639</v>
      </c>
      <c r="C142" s="13" t="s">
        <v>50</v>
      </c>
      <c r="D142" s="13">
        <v>58</v>
      </c>
      <c r="E142" s="13" t="s">
        <v>19</v>
      </c>
      <c r="F142" s="15"/>
      <c r="G142" s="15">
        <v>32709327.16</v>
      </c>
      <c r="H142" s="26" t="str">
        <f t="shared" si="2"/>
        <v xml:space="preserve"> </v>
      </c>
      <c r="I142" s="15">
        <v>1674640000</v>
      </c>
      <c r="J142" s="15">
        <v>218079000</v>
      </c>
      <c r="K142" s="27" t="s">
        <v>422</v>
      </c>
      <c r="L142" s="16" t="s">
        <v>11</v>
      </c>
      <c r="M142" s="17">
        <v>4910</v>
      </c>
      <c r="N142" s="17">
        <v>1090</v>
      </c>
      <c r="O142" s="17">
        <v>3820</v>
      </c>
      <c r="P142" s="13">
        <v>639</v>
      </c>
    </row>
    <row r="143" spans="1:16" x14ac:dyDescent="0.2">
      <c r="A143" s="22"/>
      <c r="B143" s="13">
        <v>640</v>
      </c>
      <c r="C143" s="13">
        <v>921</v>
      </c>
      <c r="D143" s="13">
        <v>96</v>
      </c>
      <c r="E143" s="14" t="s">
        <v>567</v>
      </c>
      <c r="F143" s="15">
        <v>20724911.109999999</v>
      </c>
      <c r="G143" s="15">
        <v>32623626.780000001</v>
      </c>
      <c r="H143" s="26">
        <f t="shared" si="2"/>
        <v>57.412625833935373</v>
      </c>
      <c r="I143" s="15"/>
      <c r="J143" s="15"/>
      <c r="K143" s="27" t="s">
        <v>422</v>
      </c>
      <c r="L143" s="16" t="s">
        <v>11</v>
      </c>
      <c r="M143" s="17"/>
      <c r="N143" s="17"/>
      <c r="O143" s="17"/>
      <c r="P143" s="13">
        <v>640</v>
      </c>
    </row>
    <row r="144" spans="1:16" x14ac:dyDescent="0.2">
      <c r="A144" s="22" t="s">
        <v>27</v>
      </c>
      <c r="B144" s="13">
        <v>641</v>
      </c>
      <c r="C144" s="13" t="s">
        <v>50</v>
      </c>
      <c r="D144" s="13">
        <v>58</v>
      </c>
      <c r="E144" s="14" t="s">
        <v>17</v>
      </c>
      <c r="F144" s="15"/>
      <c r="G144" s="15">
        <v>32616714.329999998</v>
      </c>
      <c r="H144" s="26" t="str">
        <f t="shared" si="2"/>
        <v xml:space="preserve"> </v>
      </c>
      <c r="I144" s="15"/>
      <c r="J144" s="15"/>
      <c r="K144" s="27" t="s">
        <v>27</v>
      </c>
      <c r="L144" s="16"/>
      <c r="M144" s="17"/>
      <c r="N144" s="17"/>
      <c r="O144" s="17"/>
      <c r="P144" s="13">
        <v>641</v>
      </c>
    </row>
    <row r="145" spans="1:16" x14ac:dyDescent="0.2">
      <c r="A145" s="22"/>
      <c r="B145" s="13">
        <v>642</v>
      </c>
      <c r="C145" s="13">
        <v>646</v>
      </c>
      <c r="D145" s="13">
        <v>83</v>
      </c>
      <c r="E145" s="14" t="s">
        <v>568</v>
      </c>
      <c r="F145" s="15">
        <v>28766755.260000002</v>
      </c>
      <c r="G145" s="15">
        <v>32581350.890000001</v>
      </c>
      <c r="H145" s="26">
        <f t="shared" si="2"/>
        <v>13.260430644759477</v>
      </c>
      <c r="I145" s="15">
        <v>9475699.6600000001</v>
      </c>
      <c r="J145" s="15">
        <v>15027933.689999999</v>
      </c>
      <c r="K145" s="27" t="s">
        <v>422</v>
      </c>
      <c r="L145" s="16" t="s">
        <v>11</v>
      </c>
      <c r="M145" s="17">
        <v>2924</v>
      </c>
      <c r="N145" s="17">
        <v>140</v>
      </c>
      <c r="O145" s="17">
        <v>2784</v>
      </c>
      <c r="P145" s="13">
        <v>642</v>
      </c>
    </row>
    <row r="146" spans="1:16" x14ac:dyDescent="0.2">
      <c r="A146" s="22"/>
      <c r="B146" s="13">
        <v>643</v>
      </c>
      <c r="C146" s="13" t="s">
        <v>50</v>
      </c>
      <c r="D146" s="13">
        <v>110</v>
      </c>
      <c r="E146" s="14" t="s">
        <v>17</v>
      </c>
      <c r="F146" s="15"/>
      <c r="G146" s="15">
        <v>32544665.07</v>
      </c>
      <c r="H146" s="26" t="str">
        <f t="shared" si="2"/>
        <v xml:space="preserve"> </v>
      </c>
      <c r="I146" s="15"/>
      <c r="J146" s="15"/>
      <c r="K146" s="27" t="s">
        <v>27</v>
      </c>
      <c r="L146" s="16"/>
      <c r="M146" s="17"/>
      <c r="N146" s="17"/>
      <c r="O146" s="17"/>
      <c r="P146" s="13">
        <v>643</v>
      </c>
    </row>
    <row r="147" spans="1:16" x14ac:dyDescent="0.2">
      <c r="A147" s="22" t="s">
        <v>27</v>
      </c>
      <c r="B147" s="13">
        <v>644</v>
      </c>
      <c r="C147" s="13">
        <v>574</v>
      </c>
      <c r="D147" s="13">
        <v>65</v>
      </c>
      <c r="E147" s="14" t="s">
        <v>569</v>
      </c>
      <c r="F147" s="15">
        <v>31950538.649999999</v>
      </c>
      <c r="G147" s="15">
        <v>32533843.66</v>
      </c>
      <c r="H147" s="26">
        <f t="shared" si="2"/>
        <v>1.8256500035563616</v>
      </c>
      <c r="I147" s="15">
        <v>143523946.71000001</v>
      </c>
      <c r="J147" s="15">
        <v>21677452.07</v>
      </c>
      <c r="K147" s="27" t="s">
        <v>422</v>
      </c>
      <c r="L147" s="16" t="s">
        <v>14</v>
      </c>
      <c r="M147" s="17">
        <v>405</v>
      </c>
      <c r="N147" s="17">
        <v>74</v>
      </c>
      <c r="O147" s="17">
        <v>331</v>
      </c>
      <c r="P147" s="13">
        <v>644</v>
      </c>
    </row>
    <row r="148" spans="1:16" x14ac:dyDescent="0.2">
      <c r="A148" s="22"/>
      <c r="B148" s="13">
        <v>645</v>
      </c>
      <c r="C148" s="13">
        <v>296</v>
      </c>
      <c r="D148" s="13">
        <v>84</v>
      </c>
      <c r="E148" s="14" t="s">
        <v>570</v>
      </c>
      <c r="F148" s="15">
        <v>54822884.990000002</v>
      </c>
      <c r="G148" s="15">
        <v>32506396.699999999</v>
      </c>
      <c r="H148" s="26">
        <f t="shared" si="2"/>
        <v>-40.706519356051132</v>
      </c>
      <c r="I148" s="15">
        <v>240688.99</v>
      </c>
      <c r="J148" s="15">
        <v>8736849.8000000007</v>
      </c>
      <c r="K148" s="27" t="s">
        <v>893</v>
      </c>
      <c r="L148" s="16" t="s">
        <v>11</v>
      </c>
      <c r="M148" s="17">
        <v>34</v>
      </c>
      <c r="N148" s="17">
        <v>34</v>
      </c>
      <c r="O148" s="17"/>
      <c r="P148" s="13">
        <v>645</v>
      </c>
    </row>
    <row r="149" spans="1:16" x14ac:dyDescent="0.2">
      <c r="A149" s="22" t="s">
        <v>27</v>
      </c>
      <c r="B149" s="13">
        <v>646</v>
      </c>
      <c r="C149" s="13" t="s">
        <v>50</v>
      </c>
      <c r="D149" s="13">
        <v>43</v>
      </c>
      <c r="E149" s="13" t="s">
        <v>19</v>
      </c>
      <c r="F149" s="15"/>
      <c r="G149" s="15">
        <v>32433352.77</v>
      </c>
      <c r="H149" s="26" t="str">
        <f t="shared" si="2"/>
        <v xml:space="preserve"> </v>
      </c>
      <c r="I149" s="15">
        <v>9289356.2799999993</v>
      </c>
      <c r="J149" s="15">
        <v>9298315.8499999996</v>
      </c>
      <c r="K149" s="27" t="s">
        <v>422</v>
      </c>
      <c r="L149" s="16" t="s">
        <v>11</v>
      </c>
      <c r="M149" s="17">
        <v>120</v>
      </c>
      <c r="N149" s="17">
        <v>53</v>
      </c>
      <c r="O149" s="17">
        <v>67</v>
      </c>
      <c r="P149" s="13">
        <v>646</v>
      </c>
    </row>
    <row r="150" spans="1:16" x14ac:dyDescent="0.2">
      <c r="A150" s="22"/>
      <c r="B150" s="13">
        <v>647</v>
      </c>
      <c r="C150" s="13">
        <v>476</v>
      </c>
      <c r="D150" s="13">
        <v>85</v>
      </c>
      <c r="E150" s="14" t="s">
        <v>571</v>
      </c>
      <c r="F150" s="15">
        <v>37756643.340000004</v>
      </c>
      <c r="G150" s="15">
        <v>32397136.66</v>
      </c>
      <c r="H150" s="26">
        <f t="shared" si="2"/>
        <v>-14.194870639684368</v>
      </c>
      <c r="I150" s="15">
        <v>77533167.599999994</v>
      </c>
      <c r="J150" s="15"/>
      <c r="K150" s="27" t="s">
        <v>893</v>
      </c>
      <c r="L150" s="16" t="s">
        <v>11</v>
      </c>
      <c r="M150" s="17">
        <v>640</v>
      </c>
      <c r="N150" s="17">
        <v>564</v>
      </c>
      <c r="O150" s="17">
        <v>76</v>
      </c>
      <c r="P150" s="13">
        <v>647</v>
      </c>
    </row>
    <row r="151" spans="1:16" x14ac:dyDescent="0.2">
      <c r="A151" s="22" t="s">
        <v>27</v>
      </c>
      <c r="B151" s="13">
        <v>648</v>
      </c>
      <c r="C151" s="13">
        <v>927</v>
      </c>
      <c r="D151" s="13">
        <v>38</v>
      </c>
      <c r="E151" s="14" t="s">
        <v>572</v>
      </c>
      <c r="F151" s="15">
        <v>20612722.940000001</v>
      </c>
      <c r="G151" s="15">
        <v>32368631.32</v>
      </c>
      <c r="H151" s="26">
        <f t="shared" si="2"/>
        <v>57.03229221204483</v>
      </c>
      <c r="I151" s="15">
        <v>13636708.939999999</v>
      </c>
      <c r="J151" s="15">
        <v>6904.49</v>
      </c>
      <c r="K151" s="28" t="s">
        <v>893</v>
      </c>
      <c r="L151" s="16" t="s">
        <v>11</v>
      </c>
      <c r="M151" s="17">
        <v>19</v>
      </c>
      <c r="N151" s="17">
        <v>19</v>
      </c>
      <c r="O151" s="17"/>
      <c r="P151" s="13">
        <v>648</v>
      </c>
    </row>
    <row r="152" spans="1:16" x14ac:dyDescent="0.2">
      <c r="A152" s="22" t="s">
        <v>27</v>
      </c>
      <c r="B152" s="13">
        <v>649</v>
      </c>
      <c r="C152" s="13">
        <v>657</v>
      </c>
      <c r="D152" s="13">
        <v>16</v>
      </c>
      <c r="E152" s="14" t="s">
        <v>573</v>
      </c>
      <c r="F152" s="15">
        <v>28308605.550000001</v>
      </c>
      <c r="G152" s="15">
        <v>32342496.170000002</v>
      </c>
      <c r="H152" s="26">
        <f t="shared" si="2"/>
        <v>14.249697368085307</v>
      </c>
      <c r="I152" s="15">
        <v>2757352.29</v>
      </c>
      <c r="J152" s="15">
        <v>1733070.77</v>
      </c>
      <c r="K152" s="27" t="s">
        <v>893</v>
      </c>
      <c r="L152" s="16" t="s">
        <v>11</v>
      </c>
      <c r="M152" s="17">
        <v>7</v>
      </c>
      <c r="N152" s="17">
        <v>7</v>
      </c>
      <c r="O152" s="17"/>
      <c r="P152" s="13">
        <v>649</v>
      </c>
    </row>
    <row r="153" spans="1:16" x14ac:dyDescent="0.2">
      <c r="A153" s="22" t="s">
        <v>27</v>
      </c>
      <c r="B153" s="13">
        <v>650</v>
      </c>
      <c r="C153" s="13">
        <v>750</v>
      </c>
      <c r="D153" s="13">
        <v>15</v>
      </c>
      <c r="E153" s="14" t="s">
        <v>574</v>
      </c>
      <c r="F153" s="15">
        <v>24894590.510000002</v>
      </c>
      <c r="G153" s="15">
        <v>32314736.969999999</v>
      </c>
      <c r="H153" s="26">
        <f t="shared" si="2"/>
        <v>29.806260348083935</v>
      </c>
      <c r="I153" s="15">
        <v>80383836.290000007</v>
      </c>
      <c r="J153" s="15">
        <v>2275549.19</v>
      </c>
      <c r="K153" s="27" t="s">
        <v>422</v>
      </c>
      <c r="L153" s="16" t="s">
        <v>11</v>
      </c>
      <c r="M153" s="17">
        <v>296</v>
      </c>
      <c r="N153" s="17">
        <v>101</v>
      </c>
      <c r="O153" s="17">
        <v>195</v>
      </c>
      <c r="P153" s="13">
        <v>650</v>
      </c>
    </row>
    <row r="154" spans="1:16" x14ac:dyDescent="0.2">
      <c r="A154" s="22" t="s">
        <v>27</v>
      </c>
      <c r="B154" s="13">
        <v>651</v>
      </c>
      <c r="C154" s="13" t="s">
        <v>50</v>
      </c>
      <c r="D154" s="13">
        <v>4</v>
      </c>
      <c r="E154" s="13" t="s">
        <v>17</v>
      </c>
      <c r="F154" s="15"/>
      <c r="G154" s="15">
        <v>32275659.210000001</v>
      </c>
      <c r="H154" s="26" t="str">
        <f t="shared" si="2"/>
        <v xml:space="preserve"> </v>
      </c>
      <c r="I154" s="15"/>
      <c r="J154" s="15"/>
      <c r="K154" s="27" t="s">
        <v>27</v>
      </c>
      <c r="L154" s="16"/>
      <c r="M154" s="17"/>
      <c r="N154" s="17"/>
      <c r="O154" s="17"/>
      <c r="P154" s="13">
        <v>651</v>
      </c>
    </row>
    <row r="155" spans="1:16" x14ac:dyDescent="0.2">
      <c r="A155" s="22" t="s">
        <v>27</v>
      </c>
      <c r="B155" s="13">
        <v>652</v>
      </c>
      <c r="C155" s="13">
        <v>731</v>
      </c>
      <c r="D155" s="13">
        <v>17</v>
      </c>
      <c r="E155" s="14" t="s">
        <v>575</v>
      </c>
      <c r="F155" s="15">
        <v>25557626.280000001</v>
      </c>
      <c r="G155" s="15">
        <v>32158151.449999999</v>
      </c>
      <c r="H155" s="26">
        <f t="shared" si="2"/>
        <v>25.82604932745733</v>
      </c>
      <c r="I155" s="15">
        <v>233190.9</v>
      </c>
      <c r="J155" s="15">
        <v>500030.34</v>
      </c>
      <c r="K155" s="27" t="s">
        <v>423</v>
      </c>
      <c r="L155" s="16" t="s">
        <v>11</v>
      </c>
      <c r="M155" s="17">
        <v>6</v>
      </c>
      <c r="N155" s="17">
        <v>3</v>
      </c>
      <c r="O155" s="17">
        <v>3</v>
      </c>
      <c r="P155" s="13">
        <v>652</v>
      </c>
    </row>
    <row r="156" spans="1:16" x14ac:dyDescent="0.2">
      <c r="A156" s="22" t="s">
        <v>27</v>
      </c>
      <c r="B156" s="13">
        <v>653</v>
      </c>
      <c r="C156" s="13" t="s">
        <v>50</v>
      </c>
      <c r="D156" s="13">
        <v>5</v>
      </c>
      <c r="E156" s="13" t="s">
        <v>19</v>
      </c>
      <c r="F156" s="15"/>
      <c r="G156" s="15">
        <v>32059902</v>
      </c>
      <c r="H156" s="26" t="str">
        <f t="shared" si="2"/>
        <v xml:space="preserve"> </v>
      </c>
      <c r="I156" s="15">
        <v>11507674.710000001</v>
      </c>
      <c r="J156" s="15">
        <v>954134.04</v>
      </c>
      <c r="K156" s="27" t="s">
        <v>423</v>
      </c>
      <c r="L156" s="16" t="s">
        <v>11</v>
      </c>
      <c r="M156" s="17">
        <v>362</v>
      </c>
      <c r="N156" s="17">
        <v>200</v>
      </c>
      <c r="O156" s="17">
        <v>162</v>
      </c>
      <c r="P156" s="13">
        <v>653</v>
      </c>
    </row>
    <row r="157" spans="1:16" x14ac:dyDescent="0.2">
      <c r="A157" s="22"/>
      <c r="B157" s="13">
        <v>654</v>
      </c>
      <c r="C157" s="13">
        <v>328</v>
      </c>
      <c r="D157" s="13">
        <v>113</v>
      </c>
      <c r="E157" s="14" t="s">
        <v>576</v>
      </c>
      <c r="F157" s="15">
        <v>50998664.520000003</v>
      </c>
      <c r="G157" s="15">
        <v>31985910.030000001</v>
      </c>
      <c r="H157" s="26">
        <f t="shared" si="2"/>
        <v>-37.280886997626816</v>
      </c>
      <c r="I157" s="15">
        <v>586132</v>
      </c>
      <c r="J157" s="15">
        <v>87669</v>
      </c>
      <c r="K157" s="27" t="s">
        <v>423</v>
      </c>
      <c r="L157" s="16" t="s">
        <v>11</v>
      </c>
      <c r="M157" s="17">
        <v>47</v>
      </c>
      <c r="N157" s="17">
        <v>10</v>
      </c>
      <c r="O157" s="17">
        <v>37</v>
      </c>
      <c r="P157" s="13">
        <v>654</v>
      </c>
    </row>
    <row r="158" spans="1:16" x14ac:dyDescent="0.2">
      <c r="A158" s="22" t="s">
        <v>27</v>
      </c>
      <c r="B158" s="13">
        <v>655</v>
      </c>
      <c r="C158" s="13" t="s">
        <v>50</v>
      </c>
      <c r="D158" s="13">
        <v>70</v>
      </c>
      <c r="E158" s="13" t="s">
        <v>19</v>
      </c>
      <c r="F158" s="15"/>
      <c r="G158" s="15">
        <v>31908956.16</v>
      </c>
      <c r="H158" s="26" t="str">
        <f t="shared" si="2"/>
        <v xml:space="preserve"> </v>
      </c>
      <c r="I158" s="15"/>
      <c r="J158" s="15"/>
      <c r="K158" s="27" t="s">
        <v>422</v>
      </c>
      <c r="L158" s="16" t="s">
        <v>826</v>
      </c>
      <c r="M158" s="17">
        <v>1555</v>
      </c>
      <c r="N158" s="17">
        <v>312</v>
      </c>
      <c r="O158" s="17">
        <v>1243</v>
      </c>
      <c r="P158" s="13">
        <v>655</v>
      </c>
    </row>
    <row r="159" spans="1:16" x14ac:dyDescent="0.2">
      <c r="A159" s="22" t="s">
        <v>27</v>
      </c>
      <c r="B159" s="13">
        <v>656</v>
      </c>
      <c r="C159" s="13">
        <v>606</v>
      </c>
      <c r="D159" s="13">
        <v>91</v>
      </c>
      <c r="E159" s="14" t="s">
        <v>577</v>
      </c>
      <c r="F159" s="15">
        <v>30449202.219999999</v>
      </c>
      <c r="G159" s="15">
        <v>31892575.579999998</v>
      </c>
      <c r="H159" s="26">
        <f t="shared" si="2"/>
        <v>4.7402665908006822</v>
      </c>
      <c r="I159" s="15">
        <v>16178.12</v>
      </c>
      <c r="J159" s="15">
        <v>-779731.08</v>
      </c>
      <c r="K159" s="27" t="s">
        <v>892</v>
      </c>
      <c r="L159" s="16" t="s">
        <v>11</v>
      </c>
      <c r="M159" s="17">
        <v>12</v>
      </c>
      <c r="N159" s="17">
        <v>12</v>
      </c>
      <c r="O159" s="17"/>
      <c r="P159" s="13">
        <v>656</v>
      </c>
    </row>
    <row r="160" spans="1:16" x14ac:dyDescent="0.2">
      <c r="A160" s="22" t="s">
        <v>27</v>
      </c>
      <c r="B160" s="13">
        <v>657</v>
      </c>
      <c r="C160" s="13" t="s">
        <v>50</v>
      </c>
      <c r="D160" s="13">
        <v>37</v>
      </c>
      <c r="E160" s="14" t="s">
        <v>17</v>
      </c>
      <c r="F160" s="15"/>
      <c r="G160" s="15">
        <v>31871591.489999998</v>
      </c>
      <c r="H160" s="26" t="str">
        <f t="shared" si="2"/>
        <v xml:space="preserve"> </v>
      </c>
      <c r="I160" s="15"/>
      <c r="J160" s="15"/>
      <c r="K160" s="27" t="s">
        <v>27</v>
      </c>
      <c r="L160" s="16"/>
      <c r="M160" s="17"/>
      <c r="N160" s="17"/>
      <c r="O160" s="17"/>
      <c r="P160" s="13">
        <v>657</v>
      </c>
    </row>
    <row r="161" spans="1:16" x14ac:dyDescent="0.2">
      <c r="A161" s="22" t="s">
        <v>27</v>
      </c>
      <c r="B161" s="13">
        <v>658</v>
      </c>
      <c r="C161" s="13">
        <v>650</v>
      </c>
      <c r="D161" s="13">
        <v>10</v>
      </c>
      <c r="E161" s="14" t="s">
        <v>578</v>
      </c>
      <c r="F161" s="15">
        <v>28502974.940000001</v>
      </c>
      <c r="G161" s="15">
        <v>31723876.850000001</v>
      </c>
      <c r="H161" s="26">
        <f t="shared" si="2"/>
        <v>11.300230648836266</v>
      </c>
      <c r="I161" s="15">
        <v>214307823.41999999</v>
      </c>
      <c r="J161" s="15"/>
      <c r="K161" s="27" t="s">
        <v>422</v>
      </c>
      <c r="L161" s="16" t="s">
        <v>11</v>
      </c>
      <c r="M161" s="17">
        <v>316</v>
      </c>
      <c r="N161" s="17">
        <v>69</v>
      </c>
      <c r="O161" s="17">
        <v>247</v>
      </c>
      <c r="P161" s="13">
        <v>658</v>
      </c>
    </row>
    <row r="162" spans="1:16" x14ac:dyDescent="0.2">
      <c r="A162" s="22" t="s">
        <v>27</v>
      </c>
      <c r="B162" s="13">
        <v>659</v>
      </c>
      <c r="C162" s="13">
        <v>706</v>
      </c>
      <c r="D162" s="13">
        <v>21</v>
      </c>
      <c r="E162" s="14" t="s">
        <v>579</v>
      </c>
      <c r="F162" s="15">
        <v>26428797.449999999</v>
      </c>
      <c r="G162" s="15">
        <v>31647991.859999999</v>
      </c>
      <c r="H162" s="26">
        <f t="shared" si="2"/>
        <v>19.748134283726181</v>
      </c>
      <c r="I162" s="15"/>
      <c r="J162" s="15"/>
      <c r="K162" s="27" t="s">
        <v>422</v>
      </c>
      <c r="L162" s="16" t="s">
        <v>827</v>
      </c>
      <c r="M162" s="17">
        <v>621</v>
      </c>
      <c r="N162" s="17">
        <v>621</v>
      </c>
      <c r="O162" s="17"/>
      <c r="P162" s="13">
        <v>659</v>
      </c>
    </row>
    <row r="163" spans="1:16" x14ac:dyDescent="0.2">
      <c r="A163" s="22" t="s">
        <v>27</v>
      </c>
      <c r="B163" s="13">
        <v>660</v>
      </c>
      <c r="C163" s="13">
        <v>610</v>
      </c>
      <c r="D163" s="13">
        <v>23</v>
      </c>
      <c r="E163" s="14" t="s">
        <v>580</v>
      </c>
      <c r="F163" s="15">
        <v>30218323.890000001</v>
      </c>
      <c r="G163" s="15">
        <v>31554000.359999999</v>
      </c>
      <c r="H163" s="26">
        <f t="shared" si="2"/>
        <v>4.4200878740399219</v>
      </c>
      <c r="I163" s="15" t="s">
        <v>817</v>
      </c>
      <c r="J163" s="15">
        <v>21403214.690000001</v>
      </c>
      <c r="K163" s="27" t="s">
        <v>422</v>
      </c>
      <c r="L163" s="16" t="s">
        <v>11</v>
      </c>
      <c r="M163" s="17">
        <v>192</v>
      </c>
      <c r="N163" s="17">
        <v>66</v>
      </c>
      <c r="O163" s="17">
        <v>126</v>
      </c>
      <c r="P163" s="13">
        <v>660</v>
      </c>
    </row>
    <row r="164" spans="1:16" x14ac:dyDescent="0.2">
      <c r="A164" s="22" t="s">
        <v>27</v>
      </c>
      <c r="B164" s="13">
        <v>661</v>
      </c>
      <c r="C164" s="13">
        <v>718</v>
      </c>
      <c r="D164" s="13">
        <v>67</v>
      </c>
      <c r="E164" s="14" t="s">
        <v>581</v>
      </c>
      <c r="F164" s="15">
        <v>25892886.829999998</v>
      </c>
      <c r="G164" s="15">
        <v>31547674.079999998</v>
      </c>
      <c r="H164" s="26">
        <f t="shared" si="2"/>
        <v>21.83915330540994</v>
      </c>
      <c r="I164" s="15"/>
      <c r="J164" s="15"/>
      <c r="K164" s="27" t="s">
        <v>422</v>
      </c>
      <c r="L164" s="16" t="s">
        <v>11</v>
      </c>
      <c r="M164" s="17"/>
      <c r="N164" s="17"/>
      <c r="O164" s="17"/>
      <c r="P164" s="13">
        <v>661</v>
      </c>
    </row>
    <row r="165" spans="1:16" x14ac:dyDescent="0.2">
      <c r="A165" s="22" t="s">
        <v>27</v>
      </c>
      <c r="B165" s="13">
        <v>662</v>
      </c>
      <c r="C165" s="13">
        <v>695</v>
      </c>
      <c r="D165" s="13">
        <v>59</v>
      </c>
      <c r="E165" s="14" t="s">
        <v>582</v>
      </c>
      <c r="F165" s="15">
        <v>26893215.84</v>
      </c>
      <c r="G165" s="15">
        <v>31540132.390000001</v>
      </c>
      <c r="H165" s="26">
        <f t="shared" si="2"/>
        <v>17.279140500141839</v>
      </c>
      <c r="I165" s="15">
        <v>17471443.82</v>
      </c>
      <c r="J165" s="15">
        <v>7596716.3899999997</v>
      </c>
      <c r="K165" s="27" t="s">
        <v>27</v>
      </c>
      <c r="L165" s="16"/>
      <c r="M165" s="17">
        <v>352</v>
      </c>
      <c r="N165" s="17">
        <v>68</v>
      </c>
      <c r="O165" s="17">
        <v>284</v>
      </c>
      <c r="P165" s="13">
        <v>662</v>
      </c>
    </row>
    <row r="166" spans="1:16" x14ac:dyDescent="0.2">
      <c r="A166" s="22" t="s">
        <v>27</v>
      </c>
      <c r="B166" s="13">
        <v>663</v>
      </c>
      <c r="C166" s="13" t="s">
        <v>50</v>
      </c>
      <c r="D166" s="13">
        <v>66</v>
      </c>
      <c r="E166" s="14" t="s">
        <v>583</v>
      </c>
      <c r="F166" s="15"/>
      <c r="G166" s="15">
        <v>31498420.57</v>
      </c>
      <c r="H166" s="26" t="str">
        <f t="shared" si="2"/>
        <v xml:space="preserve"> </v>
      </c>
      <c r="I166" s="15">
        <v>54697751.100000001</v>
      </c>
      <c r="J166" s="15">
        <v>1636091.03</v>
      </c>
      <c r="K166" s="27" t="s">
        <v>422</v>
      </c>
      <c r="L166" s="16" t="s">
        <v>11</v>
      </c>
      <c r="M166" s="17">
        <v>190</v>
      </c>
      <c r="N166" s="17">
        <v>25</v>
      </c>
      <c r="O166" s="17">
        <v>165</v>
      </c>
      <c r="P166" s="13">
        <v>663</v>
      </c>
    </row>
    <row r="167" spans="1:16" x14ac:dyDescent="0.2">
      <c r="A167" s="22" t="s">
        <v>27</v>
      </c>
      <c r="B167" s="13">
        <v>664</v>
      </c>
      <c r="C167" s="13" t="s">
        <v>50</v>
      </c>
      <c r="D167" s="13">
        <v>59</v>
      </c>
      <c r="E167" s="13" t="s">
        <v>19</v>
      </c>
      <c r="F167" s="15"/>
      <c r="G167" s="15">
        <v>31493332.73</v>
      </c>
      <c r="H167" s="26" t="str">
        <f t="shared" si="2"/>
        <v xml:space="preserve"> </v>
      </c>
      <c r="I167" s="15">
        <v>380580261.55000001</v>
      </c>
      <c r="J167" s="15">
        <v>5703254.1699999999</v>
      </c>
      <c r="K167" s="27" t="s">
        <v>422</v>
      </c>
      <c r="L167" s="16" t="s">
        <v>828</v>
      </c>
      <c r="M167" s="17">
        <v>1360</v>
      </c>
      <c r="N167" s="17">
        <v>840</v>
      </c>
      <c r="O167" s="17">
        <v>520</v>
      </c>
      <c r="P167" s="13">
        <v>664</v>
      </c>
    </row>
    <row r="168" spans="1:16" x14ac:dyDescent="0.2">
      <c r="A168" s="22"/>
      <c r="B168" s="13">
        <v>665</v>
      </c>
      <c r="C168" s="13">
        <v>649</v>
      </c>
      <c r="D168" s="13">
        <v>88</v>
      </c>
      <c r="E168" s="14" t="s">
        <v>584</v>
      </c>
      <c r="F168" s="15">
        <v>28620138.289999999</v>
      </c>
      <c r="G168" s="15">
        <v>31435425.079999998</v>
      </c>
      <c r="H168" s="26">
        <f t="shared" si="2"/>
        <v>9.8367337064324136</v>
      </c>
      <c r="I168" s="15"/>
      <c r="J168" s="15"/>
      <c r="K168" s="27" t="s">
        <v>422</v>
      </c>
      <c r="L168" s="16" t="s">
        <v>829</v>
      </c>
      <c r="M168" s="17"/>
      <c r="N168" s="17"/>
      <c r="O168" s="17"/>
      <c r="P168" s="13">
        <v>665</v>
      </c>
    </row>
    <row r="169" spans="1:16" x14ac:dyDescent="0.2">
      <c r="A169" s="22" t="s">
        <v>27</v>
      </c>
      <c r="B169" s="13">
        <v>666</v>
      </c>
      <c r="C169" s="13">
        <v>824</v>
      </c>
      <c r="D169" s="13">
        <v>59</v>
      </c>
      <c r="E169" s="14" t="s">
        <v>585</v>
      </c>
      <c r="F169" s="15">
        <v>22848745.789999999</v>
      </c>
      <c r="G169" s="15">
        <v>31379912.350000001</v>
      </c>
      <c r="H169" s="26">
        <f t="shared" si="2"/>
        <v>37.337570466269355</v>
      </c>
      <c r="I169" s="15">
        <v>79920269.299999997</v>
      </c>
      <c r="J169" s="15"/>
      <c r="K169" s="27" t="s">
        <v>422</v>
      </c>
      <c r="L169" s="16" t="s">
        <v>11</v>
      </c>
      <c r="M169" s="17">
        <v>275</v>
      </c>
      <c r="N169" s="17">
        <v>25</v>
      </c>
      <c r="O169" s="17">
        <v>250</v>
      </c>
      <c r="P169" s="13">
        <v>666</v>
      </c>
    </row>
    <row r="170" spans="1:16" x14ac:dyDescent="0.2">
      <c r="A170" s="22" t="s">
        <v>27</v>
      </c>
      <c r="B170" s="13">
        <v>667</v>
      </c>
      <c r="C170" s="13">
        <v>411</v>
      </c>
      <c r="D170" s="13">
        <v>8</v>
      </c>
      <c r="E170" s="14" t="s">
        <v>586</v>
      </c>
      <c r="F170" s="15">
        <v>42459462.079999998</v>
      </c>
      <c r="G170" s="15">
        <v>31316381.98</v>
      </c>
      <c r="H170" s="26">
        <f t="shared" si="2"/>
        <v>-26.244044446452865</v>
      </c>
      <c r="I170" s="15">
        <v>908152.16</v>
      </c>
      <c r="J170" s="15">
        <v>762445.12</v>
      </c>
      <c r="K170" s="27" t="s">
        <v>423</v>
      </c>
      <c r="L170" s="16" t="s">
        <v>11</v>
      </c>
      <c r="M170" s="17">
        <v>97</v>
      </c>
      <c r="N170" s="17">
        <v>30</v>
      </c>
      <c r="O170" s="17">
        <v>67</v>
      </c>
      <c r="P170" s="13">
        <v>667</v>
      </c>
    </row>
    <row r="171" spans="1:16" x14ac:dyDescent="0.2">
      <c r="A171" s="22" t="s">
        <v>27</v>
      </c>
      <c r="B171" s="13">
        <v>668</v>
      </c>
      <c r="C171" s="13">
        <v>589</v>
      </c>
      <c r="D171" s="13">
        <v>17</v>
      </c>
      <c r="E171" s="14" t="s">
        <v>587</v>
      </c>
      <c r="F171" s="15">
        <v>31117816.329999998</v>
      </c>
      <c r="G171" s="15">
        <v>31299535.41</v>
      </c>
      <c r="H171" s="26">
        <f t="shared" si="2"/>
        <v>0.58397118253060254</v>
      </c>
      <c r="I171" s="15">
        <v>29049551.300000001</v>
      </c>
      <c r="J171" s="15">
        <v>18468536.359999999</v>
      </c>
      <c r="K171" s="27" t="s">
        <v>422</v>
      </c>
      <c r="L171" s="16" t="s">
        <v>14</v>
      </c>
      <c r="M171" s="17">
        <v>169</v>
      </c>
      <c r="N171" s="17">
        <v>57</v>
      </c>
      <c r="O171" s="17">
        <v>112</v>
      </c>
      <c r="P171" s="13">
        <v>668</v>
      </c>
    </row>
    <row r="172" spans="1:16" x14ac:dyDescent="0.2">
      <c r="A172" s="22" t="s">
        <v>27</v>
      </c>
      <c r="B172" s="13">
        <v>669</v>
      </c>
      <c r="C172" s="13" t="s">
        <v>50</v>
      </c>
      <c r="D172" s="13">
        <v>25</v>
      </c>
      <c r="E172" s="13" t="s">
        <v>17</v>
      </c>
      <c r="F172" s="15"/>
      <c r="G172" s="15">
        <v>31262299.609999999</v>
      </c>
      <c r="H172" s="26" t="str">
        <f t="shared" si="2"/>
        <v xml:space="preserve"> </v>
      </c>
      <c r="I172" s="15"/>
      <c r="J172" s="15"/>
      <c r="K172" s="27" t="s">
        <v>27</v>
      </c>
      <c r="L172" s="16"/>
      <c r="M172" s="17"/>
      <c r="N172" s="17"/>
      <c r="O172" s="17"/>
      <c r="P172" s="13">
        <v>669</v>
      </c>
    </row>
    <row r="173" spans="1:16" x14ac:dyDescent="0.2">
      <c r="A173" s="22" t="s">
        <v>27</v>
      </c>
      <c r="B173" s="13">
        <v>670</v>
      </c>
      <c r="C173" s="13">
        <v>720</v>
      </c>
      <c r="D173" s="13">
        <v>55</v>
      </c>
      <c r="E173" s="14" t="s">
        <v>588</v>
      </c>
      <c r="F173" s="15">
        <v>25853665.859999999</v>
      </c>
      <c r="G173" s="15">
        <v>31183965.059999999</v>
      </c>
      <c r="H173" s="26">
        <f t="shared" si="2"/>
        <v>20.617189178757332</v>
      </c>
      <c r="I173" s="15">
        <v>12516487.08</v>
      </c>
      <c r="J173" s="15"/>
      <c r="K173" s="27" t="s">
        <v>422</v>
      </c>
      <c r="L173" s="16" t="s">
        <v>11</v>
      </c>
      <c r="M173" s="17">
        <v>215</v>
      </c>
      <c r="N173" s="17">
        <v>78</v>
      </c>
      <c r="O173" s="17">
        <v>137</v>
      </c>
      <c r="P173" s="13">
        <v>670</v>
      </c>
    </row>
    <row r="174" spans="1:16" x14ac:dyDescent="0.2">
      <c r="A174" s="22" t="s">
        <v>27</v>
      </c>
      <c r="B174" s="13">
        <v>671</v>
      </c>
      <c r="C174" s="13" t="s">
        <v>50</v>
      </c>
      <c r="D174" s="13">
        <v>63</v>
      </c>
      <c r="E174" s="14" t="s">
        <v>17</v>
      </c>
      <c r="F174" s="15"/>
      <c r="G174" s="15">
        <v>31130182.809999999</v>
      </c>
      <c r="H174" s="26" t="str">
        <f t="shared" si="2"/>
        <v xml:space="preserve"> </v>
      </c>
      <c r="I174" s="15"/>
      <c r="J174" s="15"/>
      <c r="K174" s="27" t="s">
        <v>27</v>
      </c>
      <c r="L174" s="16"/>
      <c r="M174" s="17"/>
      <c r="N174" s="17"/>
      <c r="O174" s="17"/>
      <c r="P174" s="13">
        <v>671</v>
      </c>
    </row>
    <row r="175" spans="1:16" x14ac:dyDescent="0.2">
      <c r="A175" s="22" t="s">
        <v>27</v>
      </c>
      <c r="B175" s="13">
        <v>672</v>
      </c>
      <c r="C175" s="13">
        <v>607</v>
      </c>
      <c r="D175" s="13">
        <v>94</v>
      </c>
      <c r="E175" s="14" t="s">
        <v>589</v>
      </c>
      <c r="F175" s="15">
        <v>30438118.57</v>
      </c>
      <c r="G175" s="15">
        <v>30997751.489999998</v>
      </c>
      <c r="H175" s="26">
        <f t="shared" si="2"/>
        <v>1.8385923516034126</v>
      </c>
      <c r="I175" s="15">
        <v>89373139.379999995</v>
      </c>
      <c r="J175" s="15"/>
      <c r="K175" s="27" t="s">
        <v>422</v>
      </c>
      <c r="L175" s="16" t="s">
        <v>11</v>
      </c>
      <c r="M175" s="17">
        <v>272</v>
      </c>
      <c r="N175" s="17">
        <v>40</v>
      </c>
      <c r="O175" s="17">
        <v>232</v>
      </c>
      <c r="P175" s="13">
        <v>672</v>
      </c>
    </row>
    <row r="176" spans="1:16" x14ac:dyDescent="0.2">
      <c r="A176" s="22" t="s">
        <v>27</v>
      </c>
      <c r="B176" s="13">
        <v>673</v>
      </c>
      <c r="C176" s="13">
        <v>498</v>
      </c>
      <c r="D176" s="13">
        <v>27</v>
      </c>
      <c r="E176" s="14" t="s">
        <v>590</v>
      </c>
      <c r="F176" s="15">
        <v>36243818.960000001</v>
      </c>
      <c r="G176" s="15">
        <v>30959144.27</v>
      </c>
      <c r="H176" s="26">
        <f t="shared" si="2"/>
        <v>-14.580899148161954</v>
      </c>
      <c r="I176" s="15">
        <v>82695810</v>
      </c>
      <c r="J176" s="15">
        <v>659598</v>
      </c>
      <c r="K176" s="27" t="s">
        <v>422</v>
      </c>
      <c r="L176" s="16" t="s">
        <v>11</v>
      </c>
      <c r="M176" s="17">
        <v>125</v>
      </c>
      <c r="N176" s="17">
        <v>29</v>
      </c>
      <c r="O176" s="17">
        <v>96</v>
      </c>
      <c r="P176" s="13">
        <v>673</v>
      </c>
    </row>
    <row r="177" spans="1:16" x14ac:dyDescent="0.2">
      <c r="A177" s="22"/>
      <c r="B177" s="13">
        <v>674</v>
      </c>
      <c r="C177" s="13" t="s">
        <v>50</v>
      </c>
      <c r="D177" s="13">
        <v>94</v>
      </c>
      <c r="E177" s="13" t="s">
        <v>19</v>
      </c>
      <c r="F177" s="15"/>
      <c r="G177" s="15">
        <v>30897535.32</v>
      </c>
      <c r="H177" s="26" t="str">
        <f t="shared" si="2"/>
        <v xml:space="preserve"> </v>
      </c>
      <c r="I177" s="15"/>
      <c r="J177" s="15"/>
      <c r="K177" s="27" t="s">
        <v>422</v>
      </c>
      <c r="L177" s="16" t="s">
        <v>14</v>
      </c>
      <c r="M177" s="17"/>
      <c r="N177" s="17"/>
      <c r="O177" s="17"/>
      <c r="P177" s="13">
        <v>674</v>
      </c>
    </row>
    <row r="178" spans="1:16" x14ac:dyDescent="0.2">
      <c r="A178" s="22"/>
      <c r="B178" s="13">
        <v>675</v>
      </c>
      <c r="C178" s="13">
        <v>821</v>
      </c>
      <c r="D178" s="13">
        <v>89</v>
      </c>
      <c r="E178" s="14" t="s">
        <v>591</v>
      </c>
      <c r="F178" s="15">
        <v>22946474.870000001</v>
      </c>
      <c r="G178" s="15">
        <v>30888172</v>
      </c>
      <c r="H178" s="26">
        <f t="shared" si="2"/>
        <v>34.609660852015651</v>
      </c>
      <c r="I178" s="15">
        <v>118899.54</v>
      </c>
      <c r="J178" s="15">
        <v>1430381.74</v>
      </c>
      <c r="K178" s="27" t="s">
        <v>422</v>
      </c>
      <c r="L178" s="16" t="s">
        <v>11</v>
      </c>
      <c r="M178" s="17">
        <v>251</v>
      </c>
      <c r="N178" s="17">
        <v>61</v>
      </c>
      <c r="O178" s="17">
        <v>190</v>
      </c>
      <c r="P178" s="13">
        <v>675</v>
      </c>
    </row>
    <row r="179" spans="1:16" x14ac:dyDescent="0.2">
      <c r="A179" s="22" t="s">
        <v>27</v>
      </c>
      <c r="B179" s="13">
        <v>676</v>
      </c>
      <c r="C179" s="13" t="s">
        <v>50</v>
      </c>
      <c r="D179" s="13">
        <v>68</v>
      </c>
      <c r="E179" s="14" t="s">
        <v>17</v>
      </c>
      <c r="F179" s="15"/>
      <c r="G179" s="15">
        <v>30881977.109999999</v>
      </c>
      <c r="H179" s="26" t="str">
        <f t="shared" si="2"/>
        <v xml:space="preserve"> </v>
      </c>
      <c r="I179" s="15"/>
      <c r="J179" s="15"/>
      <c r="K179" s="28" t="s">
        <v>27</v>
      </c>
      <c r="L179" s="16"/>
      <c r="M179" s="17"/>
      <c r="N179" s="17"/>
      <c r="O179" s="17"/>
      <c r="P179" s="13">
        <v>676</v>
      </c>
    </row>
    <row r="180" spans="1:16" x14ac:dyDescent="0.2">
      <c r="A180" s="22"/>
      <c r="B180" s="13">
        <v>677</v>
      </c>
      <c r="C180" s="13">
        <v>792</v>
      </c>
      <c r="D180" s="13">
        <v>90</v>
      </c>
      <c r="E180" s="14" t="s">
        <v>592</v>
      </c>
      <c r="F180" s="15">
        <v>23814314.91</v>
      </c>
      <c r="G180" s="15">
        <v>30867189.550000001</v>
      </c>
      <c r="H180" s="26">
        <f t="shared" si="2"/>
        <v>29.616113949338889</v>
      </c>
      <c r="I180" s="15">
        <v>732751.04</v>
      </c>
      <c r="J180" s="15">
        <v>7130028.8300000001</v>
      </c>
      <c r="K180" s="27" t="s">
        <v>422</v>
      </c>
      <c r="L180" s="16" t="s">
        <v>11</v>
      </c>
      <c r="M180" s="17">
        <v>43</v>
      </c>
      <c r="N180" s="17">
        <v>18</v>
      </c>
      <c r="O180" s="17">
        <v>25</v>
      </c>
      <c r="P180" s="13">
        <v>677</v>
      </c>
    </row>
    <row r="181" spans="1:16" x14ac:dyDescent="0.2">
      <c r="A181" s="22" t="s">
        <v>27</v>
      </c>
      <c r="B181" s="13">
        <v>678</v>
      </c>
      <c r="C181" s="13" t="s">
        <v>50</v>
      </c>
      <c r="D181" s="13">
        <v>44</v>
      </c>
      <c r="E181" s="13" t="s">
        <v>19</v>
      </c>
      <c r="F181" s="15"/>
      <c r="G181" s="15">
        <v>30819672.780000001</v>
      </c>
      <c r="H181" s="26" t="str">
        <f t="shared" si="2"/>
        <v xml:space="preserve"> </v>
      </c>
      <c r="I181" s="15">
        <v>105521717.14</v>
      </c>
      <c r="J181" s="15">
        <v>18049294.940000001</v>
      </c>
      <c r="K181" s="27" t="s">
        <v>422</v>
      </c>
      <c r="L181" s="16" t="s">
        <v>11</v>
      </c>
      <c r="M181" s="17">
        <v>620</v>
      </c>
      <c r="N181" s="17">
        <v>54</v>
      </c>
      <c r="O181" s="17">
        <v>566</v>
      </c>
      <c r="P181" s="13">
        <v>678</v>
      </c>
    </row>
    <row r="182" spans="1:16" x14ac:dyDescent="0.2">
      <c r="A182" s="22" t="s">
        <v>27</v>
      </c>
      <c r="B182" s="13">
        <v>679</v>
      </c>
      <c r="C182" s="13" t="s">
        <v>50</v>
      </c>
      <c r="D182" s="13">
        <v>13</v>
      </c>
      <c r="E182" s="13" t="s">
        <v>19</v>
      </c>
      <c r="F182" s="15"/>
      <c r="G182" s="15">
        <v>30782617.489999998</v>
      </c>
      <c r="H182" s="26" t="str">
        <f t="shared" si="2"/>
        <v xml:space="preserve"> </v>
      </c>
      <c r="I182" s="15">
        <v>108199594.78</v>
      </c>
      <c r="J182" s="15">
        <v>14797744.75</v>
      </c>
      <c r="K182" s="27" t="s">
        <v>422</v>
      </c>
      <c r="L182" s="16" t="s">
        <v>11</v>
      </c>
      <c r="M182" s="17">
        <v>615</v>
      </c>
      <c r="N182" s="17">
        <v>63</v>
      </c>
      <c r="O182" s="17">
        <v>552</v>
      </c>
      <c r="P182" s="13">
        <v>679</v>
      </c>
    </row>
    <row r="183" spans="1:16" x14ac:dyDescent="0.2">
      <c r="A183" s="22" t="s">
        <v>27</v>
      </c>
      <c r="B183" s="13">
        <v>680</v>
      </c>
      <c r="C183" s="13">
        <v>393</v>
      </c>
      <c r="D183" s="13">
        <v>69</v>
      </c>
      <c r="E183" s="14" t="s">
        <v>593</v>
      </c>
      <c r="F183" s="15">
        <v>44183433.32</v>
      </c>
      <c r="G183" s="15">
        <v>30763588.969999999</v>
      </c>
      <c r="H183" s="26">
        <f t="shared" si="2"/>
        <v>-30.373022967242786</v>
      </c>
      <c r="I183" s="15">
        <v>13606872.99</v>
      </c>
      <c r="J183" s="15">
        <v>165937.88</v>
      </c>
      <c r="K183" s="27" t="s">
        <v>893</v>
      </c>
      <c r="L183" s="16" t="s">
        <v>11</v>
      </c>
      <c r="M183" s="17">
        <v>23</v>
      </c>
      <c r="N183" s="17">
        <v>23</v>
      </c>
      <c r="O183" s="17"/>
      <c r="P183" s="13">
        <v>680</v>
      </c>
    </row>
    <row r="184" spans="1:16" x14ac:dyDescent="0.2">
      <c r="A184" s="22" t="s">
        <v>27</v>
      </c>
      <c r="B184" s="13">
        <v>681</v>
      </c>
      <c r="C184" s="13" t="s">
        <v>50</v>
      </c>
      <c r="D184" s="13">
        <v>60</v>
      </c>
      <c r="E184" s="13" t="s">
        <v>19</v>
      </c>
      <c r="F184" s="15"/>
      <c r="G184" s="15">
        <v>30729749.02</v>
      </c>
      <c r="H184" s="26" t="str">
        <f t="shared" si="2"/>
        <v xml:space="preserve"> </v>
      </c>
      <c r="I184" s="15">
        <v>32596784.670000002</v>
      </c>
      <c r="J184" s="15">
        <v>2234419.12</v>
      </c>
      <c r="K184" s="27" t="s">
        <v>422</v>
      </c>
      <c r="L184" s="16" t="s">
        <v>11</v>
      </c>
      <c r="M184" s="17">
        <v>718</v>
      </c>
      <c r="N184" s="17">
        <v>138</v>
      </c>
      <c r="O184" s="17">
        <v>580</v>
      </c>
      <c r="P184" s="13">
        <v>681</v>
      </c>
    </row>
    <row r="185" spans="1:16" x14ac:dyDescent="0.2">
      <c r="A185" s="22" t="s">
        <v>27</v>
      </c>
      <c r="B185" s="13">
        <v>682</v>
      </c>
      <c r="C185" s="13">
        <v>467</v>
      </c>
      <c r="D185" s="13">
        <v>61</v>
      </c>
      <c r="E185" s="14" t="s">
        <v>594</v>
      </c>
      <c r="F185" s="15">
        <v>38671213.490000002</v>
      </c>
      <c r="G185" s="15">
        <v>30648625.829999998</v>
      </c>
      <c r="H185" s="26">
        <f t="shared" si="2"/>
        <v>-20.74563205024473</v>
      </c>
      <c r="I185" s="15">
        <v>426181185.06</v>
      </c>
      <c r="J185" s="15">
        <v>31394872.300000001</v>
      </c>
      <c r="K185" s="27" t="s">
        <v>422</v>
      </c>
      <c r="L185" s="16" t="s">
        <v>821</v>
      </c>
      <c r="M185" s="17">
        <v>333</v>
      </c>
      <c r="N185" s="17">
        <v>129</v>
      </c>
      <c r="O185" s="17">
        <v>204</v>
      </c>
      <c r="P185" s="13">
        <v>682</v>
      </c>
    </row>
    <row r="186" spans="1:16" x14ac:dyDescent="0.2">
      <c r="A186" s="22" t="s">
        <v>27</v>
      </c>
      <c r="B186" s="13">
        <v>683</v>
      </c>
      <c r="C186" s="13">
        <v>586</v>
      </c>
      <c r="D186" s="13">
        <v>6</v>
      </c>
      <c r="E186" s="14" t="s">
        <v>595</v>
      </c>
      <c r="F186" s="15">
        <v>31253245.629999999</v>
      </c>
      <c r="G186" s="15">
        <v>30586695.57</v>
      </c>
      <c r="H186" s="26">
        <f t="shared" si="2"/>
        <v>-2.1327386854188899</v>
      </c>
      <c r="I186" s="15">
        <v>4881708.63</v>
      </c>
      <c r="J186" s="15">
        <v>5600470.8499999996</v>
      </c>
      <c r="K186" s="27" t="s">
        <v>422</v>
      </c>
      <c r="L186" s="16" t="s">
        <v>11</v>
      </c>
      <c r="M186" s="17">
        <v>328</v>
      </c>
      <c r="N186" s="17">
        <v>28</v>
      </c>
      <c r="O186" s="17">
        <v>300</v>
      </c>
      <c r="P186" s="13">
        <v>683</v>
      </c>
    </row>
    <row r="187" spans="1:16" x14ac:dyDescent="0.2">
      <c r="A187" s="22" t="s">
        <v>27</v>
      </c>
      <c r="B187" s="13">
        <v>684</v>
      </c>
      <c r="C187" s="13" t="s">
        <v>50</v>
      </c>
      <c r="D187" s="13">
        <v>24</v>
      </c>
      <c r="E187" s="14" t="s">
        <v>596</v>
      </c>
      <c r="F187" s="15"/>
      <c r="G187" s="15">
        <v>30564506.52</v>
      </c>
      <c r="H187" s="26" t="str">
        <f t="shared" si="2"/>
        <v xml:space="preserve"> </v>
      </c>
      <c r="I187" s="15">
        <v>181637780.75999999</v>
      </c>
      <c r="J187" s="15">
        <v>6391616.2400000002</v>
      </c>
      <c r="K187" s="27" t="s">
        <v>422</v>
      </c>
      <c r="L187" s="16" t="s">
        <v>11</v>
      </c>
      <c r="M187" s="17">
        <v>1240</v>
      </c>
      <c r="N187" s="17">
        <v>77</v>
      </c>
      <c r="O187" s="17">
        <v>1163</v>
      </c>
      <c r="P187" s="13">
        <v>684</v>
      </c>
    </row>
    <row r="188" spans="1:16" x14ac:dyDescent="0.2">
      <c r="A188" s="22" t="s">
        <v>27</v>
      </c>
      <c r="B188" s="13">
        <v>685</v>
      </c>
      <c r="C188" s="13">
        <v>790</v>
      </c>
      <c r="D188" s="13">
        <v>66</v>
      </c>
      <c r="E188" s="14" t="s">
        <v>597</v>
      </c>
      <c r="F188" s="15">
        <v>23859064.390000001</v>
      </c>
      <c r="G188" s="15">
        <v>30553164.120000001</v>
      </c>
      <c r="H188" s="26">
        <f t="shared" si="2"/>
        <v>28.056840874303873</v>
      </c>
      <c r="I188" s="15">
        <v>46340084.140000001</v>
      </c>
      <c r="J188" s="15">
        <v>5720283.1900000004</v>
      </c>
      <c r="K188" s="29" t="s">
        <v>423</v>
      </c>
      <c r="L188" s="16" t="s">
        <v>11</v>
      </c>
      <c r="M188" s="17">
        <v>23</v>
      </c>
      <c r="N188" s="17">
        <v>19</v>
      </c>
      <c r="O188" s="17">
        <v>4</v>
      </c>
      <c r="P188" s="13">
        <v>685</v>
      </c>
    </row>
    <row r="189" spans="1:16" x14ac:dyDescent="0.2">
      <c r="A189" s="22" t="s">
        <v>27</v>
      </c>
      <c r="B189" s="13">
        <v>686</v>
      </c>
      <c r="C189" s="13">
        <v>432</v>
      </c>
      <c r="D189" s="13">
        <v>70</v>
      </c>
      <c r="E189" s="14" t="s">
        <v>598</v>
      </c>
      <c r="F189" s="15">
        <v>40879023.969999999</v>
      </c>
      <c r="G189" s="15">
        <v>30540507.199999999</v>
      </c>
      <c r="H189" s="26">
        <f t="shared" si="2"/>
        <v>-25.290517644421147</v>
      </c>
      <c r="I189" s="15">
        <v>861129.81</v>
      </c>
      <c r="J189" s="15">
        <v>56454.8</v>
      </c>
      <c r="K189" s="27" t="s">
        <v>423</v>
      </c>
      <c r="L189" s="16" t="s">
        <v>11</v>
      </c>
      <c r="M189" s="17">
        <v>5</v>
      </c>
      <c r="N189" s="17"/>
      <c r="O189" s="17">
        <v>5</v>
      </c>
      <c r="P189" s="13">
        <v>686</v>
      </c>
    </row>
    <row r="190" spans="1:16" x14ac:dyDescent="0.2">
      <c r="A190" s="22" t="s">
        <v>27</v>
      </c>
      <c r="B190" s="13">
        <v>687</v>
      </c>
      <c r="C190" s="13">
        <v>886</v>
      </c>
      <c r="D190" s="13">
        <v>5</v>
      </c>
      <c r="E190" s="14" t="s">
        <v>599</v>
      </c>
      <c r="F190" s="15">
        <v>21416131.469999999</v>
      </c>
      <c r="G190" s="15">
        <v>30518832.510000002</v>
      </c>
      <c r="H190" s="26">
        <f t="shared" si="2"/>
        <v>42.503946395506524</v>
      </c>
      <c r="I190" s="15">
        <v>23655927.629999999</v>
      </c>
      <c r="J190" s="15"/>
      <c r="K190" s="27" t="s">
        <v>422</v>
      </c>
      <c r="L190" s="16" t="s">
        <v>11</v>
      </c>
      <c r="M190" s="17">
        <v>160</v>
      </c>
      <c r="N190" s="17">
        <v>40</v>
      </c>
      <c r="O190" s="17">
        <v>120</v>
      </c>
      <c r="P190" s="13">
        <v>687</v>
      </c>
    </row>
    <row r="191" spans="1:16" x14ac:dyDescent="0.2">
      <c r="A191" s="22" t="s">
        <v>27</v>
      </c>
      <c r="B191" s="13">
        <v>688</v>
      </c>
      <c r="C191" s="13">
        <v>614</v>
      </c>
      <c r="D191" s="13">
        <v>26</v>
      </c>
      <c r="E191" s="14" t="s">
        <v>600</v>
      </c>
      <c r="F191" s="15">
        <v>29921777.039999999</v>
      </c>
      <c r="G191" s="15">
        <v>30452399.649999999</v>
      </c>
      <c r="H191" s="26">
        <f t="shared" si="2"/>
        <v>1.7733659644968713</v>
      </c>
      <c r="I191" s="15">
        <v>119209940.27</v>
      </c>
      <c r="J191" s="15">
        <v>3121982.68</v>
      </c>
      <c r="K191" s="27" t="s">
        <v>422</v>
      </c>
      <c r="L191" s="16" t="s">
        <v>11</v>
      </c>
      <c r="M191" s="17">
        <v>409</v>
      </c>
      <c r="N191" s="17">
        <v>75</v>
      </c>
      <c r="O191" s="17">
        <v>334</v>
      </c>
      <c r="P191" s="13">
        <v>688</v>
      </c>
    </row>
    <row r="192" spans="1:16" x14ac:dyDescent="0.2">
      <c r="A192" s="22" t="s">
        <v>27</v>
      </c>
      <c r="B192" s="13">
        <v>689</v>
      </c>
      <c r="C192" s="13">
        <v>702</v>
      </c>
      <c r="D192" s="13">
        <v>42</v>
      </c>
      <c r="E192" s="14" t="s">
        <v>601</v>
      </c>
      <c r="F192" s="15">
        <v>26678891.52</v>
      </c>
      <c r="G192" s="15">
        <v>30437485.59</v>
      </c>
      <c r="H192" s="26">
        <f t="shared" si="2"/>
        <v>14.088269249051621</v>
      </c>
      <c r="I192" s="15">
        <v>19125236.52</v>
      </c>
      <c r="J192" s="15">
        <v>63353147.890000001</v>
      </c>
      <c r="K192" s="27" t="s">
        <v>422</v>
      </c>
      <c r="L192" s="16" t="s">
        <v>11</v>
      </c>
      <c r="M192" s="17">
        <v>255</v>
      </c>
      <c r="N192" s="17">
        <v>35</v>
      </c>
      <c r="O192" s="17">
        <v>220</v>
      </c>
      <c r="P192" s="13">
        <v>689</v>
      </c>
    </row>
    <row r="193" spans="1:16" x14ac:dyDescent="0.2">
      <c r="A193" s="22"/>
      <c r="B193" s="13">
        <v>690</v>
      </c>
      <c r="C193" s="13" t="s">
        <v>50</v>
      </c>
      <c r="D193" s="13">
        <v>137</v>
      </c>
      <c r="E193" s="14" t="s">
        <v>17</v>
      </c>
      <c r="F193" s="15"/>
      <c r="G193" s="15">
        <v>30288931.98</v>
      </c>
      <c r="H193" s="26" t="str">
        <f t="shared" si="2"/>
        <v xml:space="preserve"> </v>
      </c>
      <c r="I193" s="15"/>
      <c r="J193" s="15"/>
      <c r="K193" s="27" t="s">
        <v>27</v>
      </c>
      <c r="L193" s="16"/>
      <c r="M193" s="17"/>
      <c r="N193" s="17"/>
      <c r="O193" s="17"/>
      <c r="P193" s="13">
        <v>690</v>
      </c>
    </row>
    <row r="194" spans="1:16" x14ac:dyDescent="0.2">
      <c r="A194" s="22" t="s">
        <v>27</v>
      </c>
      <c r="B194" s="13">
        <v>691</v>
      </c>
      <c r="C194" s="13" t="s">
        <v>50</v>
      </c>
      <c r="D194" s="13">
        <v>81</v>
      </c>
      <c r="E194" s="14" t="s">
        <v>602</v>
      </c>
      <c r="F194" s="15"/>
      <c r="G194" s="15">
        <v>30207997.739999998</v>
      </c>
      <c r="H194" s="26" t="str">
        <f t="shared" si="2"/>
        <v xml:space="preserve"> </v>
      </c>
      <c r="I194" s="15">
        <v>165003723</v>
      </c>
      <c r="J194" s="15"/>
      <c r="K194" s="27" t="s">
        <v>422</v>
      </c>
      <c r="L194" s="16" t="s">
        <v>11</v>
      </c>
      <c r="M194" s="17">
        <v>950</v>
      </c>
      <c r="N194" s="17">
        <v>200</v>
      </c>
      <c r="O194" s="17">
        <v>750</v>
      </c>
      <c r="P194" s="13">
        <v>691</v>
      </c>
    </row>
    <row r="195" spans="1:16" x14ac:dyDescent="0.2">
      <c r="A195" s="22" t="s">
        <v>27</v>
      </c>
      <c r="B195" s="13">
        <v>692</v>
      </c>
      <c r="C195" s="13">
        <v>668</v>
      </c>
      <c r="D195" s="13">
        <v>60</v>
      </c>
      <c r="E195" s="14" t="s">
        <v>603</v>
      </c>
      <c r="F195" s="15">
        <v>27952447.84</v>
      </c>
      <c r="G195" s="15">
        <v>30130560.100000001</v>
      </c>
      <c r="H195" s="26">
        <f t="shared" si="2"/>
        <v>7.7922057934515472</v>
      </c>
      <c r="I195" s="15">
        <v>655086.11</v>
      </c>
      <c r="J195" s="15"/>
      <c r="K195" s="27" t="s">
        <v>423</v>
      </c>
      <c r="L195" s="16" t="s">
        <v>11</v>
      </c>
      <c r="M195" s="17">
        <v>22</v>
      </c>
      <c r="N195" s="17">
        <v>22</v>
      </c>
      <c r="O195" s="17"/>
      <c r="P195" s="13">
        <v>692</v>
      </c>
    </row>
    <row r="196" spans="1:16" x14ac:dyDescent="0.2">
      <c r="A196" s="22" t="s">
        <v>27</v>
      </c>
      <c r="B196" s="13">
        <v>693</v>
      </c>
      <c r="C196" s="13" t="s">
        <v>50</v>
      </c>
      <c r="D196" s="13">
        <v>57</v>
      </c>
      <c r="E196" s="13" t="s">
        <v>19</v>
      </c>
      <c r="F196" s="15"/>
      <c r="G196" s="15">
        <v>30099282.350000001</v>
      </c>
      <c r="H196" s="26" t="str">
        <f t="shared" ref="H196:H259" si="3">IFERROR((G196-F196)/F196*100," ")</f>
        <v xml:space="preserve"> </v>
      </c>
      <c r="I196" s="15">
        <v>697545471</v>
      </c>
      <c r="J196" s="15">
        <v>13165928</v>
      </c>
      <c r="K196" s="27" t="s">
        <v>422</v>
      </c>
      <c r="L196" s="16" t="s">
        <v>11</v>
      </c>
      <c r="M196" s="17">
        <v>364</v>
      </c>
      <c r="N196" s="17">
        <v>162</v>
      </c>
      <c r="O196" s="17">
        <v>202</v>
      </c>
      <c r="P196" s="13">
        <v>693</v>
      </c>
    </row>
    <row r="197" spans="1:16" x14ac:dyDescent="0.2">
      <c r="A197" s="22" t="s">
        <v>27</v>
      </c>
      <c r="B197" s="13">
        <v>694</v>
      </c>
      <c r="C197" s="13">
        <v>531</v>
      </c>
      <c r="D197" s="13">
        <v>16</v>
      </c>
      <c r="E197" s="14" t="s">
        <v>604</v>
      </c>
      <c r="F197" s="15">
        <v>34014599.07</v>
      </c>
      <c r="G197" s="15">
        <v>30026266.879999999</v>
      </c>
      <c r="H197" s="26">
        <f t="shared" si="3"/>
        <v>-11.725354109840465</v>
      </c>
      <c r="I197" s="15">
        <v>48421742</v>
      </c>
      <c r="J197" s="15">
        <v>282416</v>
      </c>
      <c r="K197" s="27" t="s">
        <v>422</v>
      </c>
      <c r="L197" s="16" t="s">
        <v>11</v>
      </c>
      <c r="M197" s="17">
        <v>558</v>
      </c>
      <c r="N197" s="17">
        <v>99</v>
      </c>
      <c r="O197" s="17">
        <v>459</v>
      </c>
      <c r="P197" s="13">
        <v>694</v>
      </c>
    </row>
    <row r="198" spans="1:16" x14ac:dyDescent="0.2">
      <c r="A198" s="22" t="s">
        <v>27</v>
      </c>
      <c r="B198" s="13">
        <v>695</v>
      </c>
      <c r="C198" s="13" t="s">
        <v>50</v>
      </c>
      <c r="D198" s="13">
        <v>22</v>
      </c>
      <c r="E198" s="14" t="s">
        <v>605</v>
      </c>
      <c r="F198" s="15"/>
      <c r="G198" s="15">
        <v>30012643.75</v>
      </c>
      <c r="H198" s="26" t="str">
        <f t="shared" si="3"/>
        <v xml:space="preserve"> </v>
      </c>
      <c r="I198" s="15">
        <v>295700.78999999998</v>
      </c>
      <c r="J198" s="15">
        <v>856644.85</v>
      </c>
      <c r="K198" s="27" t="s">
        <v>893</v>
      </c>
      <c r="L198" s="16" t="s">
        <v>11</v>
      </c>
      <c r="M198" s="17">
        <v>3</v>
      </c>
      <c r="N198" s="17">
        <v>3</v>
      </c>
      <c r="O198" s="17"/>
      <c r="P198" s="13">
        <v>695</v>
      </c>
    </row>
    <row r="199" spans="1:16" x14ac:dyDescent="0.2">
      <c r="A199" s="22"/>
      <c r="B199" s="13">
        <v>696</v>
      </c>
      <c r="C199" s="13">
        <v>777</v>
      </c>
      <c r="D199" s="13">
        <v>95</v>
      </c>
      <c r="E199" s="14" t="s">
        <v>606</v>
      </c>
      <c r="F199" s="15">
        <v>24122226.149999999</v>
      </c>
      <c r="G199" s="15">
        <v>29937853.73</v>
      </c>
      <c r="H199" s="26">
        <f t="shared" si="3"/>
        <v>24.109000321265963</v>
      </c>
      <c r="I199" s="15">
        <v>431153</v>
      </c>
      <c r="J199" s="15">
        <v>251149.33</v>
      </c>
      <c r="K199" s="27" t="s">
        <v>893</v>
      </c>
      <c r="L199" s="16" t="s">
        <v>11</v>
      </c>
      <c r="M199" s="17">
        <v>2</v>
      </c>
      <c r="N199" s="17">
        <v>2</v>
      </c>
      <c r="O199" s="17"/>
      <c r="P199" s="13">
        <v>696</v>
      </c>
    </row>
    <row r="200" spans="1:16" x14ac:dyDescent="0.2">
      <c r="A200" s="22" t="s">
        <v>27</v>
      </c>
      <c r="B200" s="13">
        <v>697</v>
      </c>
      <c r="C200" s="13">
        <v>622</v>
      </c>
      <c r="D200" s="13">
        <v>56</v>
      </c>
      <c r="E200" s="14" t="s">
        <v>607</v>
      </c>
      <c r="F200" s="15">
        <v>29622077.27</v>
      </c>
      <c r="G200" s="15">
        <v>29879415.120000001</v>
      </c>
      <c r="H200" s="26">
        <f t="shared" si="3"/>
        <v>0.8687366778987593</v>
      </c>
      <c r="I200" s="15">
        <v>21700000</v>
      </c>
      <c r="J200" s="15"/>
      <c r="K200" s="27" t="s">
        <v>422</v>
      </c>
      <c r="L200" s="16" t="s">
        <v>11</v>
      </c>
      <c r="M200" s="17">
        <v>347</v>
      </c>
      <c r="N200" s="17">
        <v>64</v>
      </c>
      <c r="O200" s="17">
        <v>283</v>
      </c>
      <c r="P200" s="13">
        <v>697</v>
      </c>
    </row>
    <row r="201" spans="1:16" x14ac:dyDescent="0.2">
      <c r="A201" s="22" t="s">
        <v>27</v>
      </c>
      <c r="B201" s="13">
        <v>698</v>
      </c>
      <c r="C201" s="13" t="s">
        <v>50</v>
      </c>
      <c r="D201" s="13">
        <v>12</v>
      </c>
      <c r="E201" s="13" t="s">
        <v>19</v>
      </c>
      <c r="F201" s="15"/>
      <c r="G201" s="15">
        <v>29864795.170000002</v>
      </c>
      <c r="H201" s="26" t="str">
        <f t="shared" si="3"/>
        <v xml:space="preserve"> </v>
      </c>
      <c r="I201" s="15">
        <v>297247.82</v>
      </c>
      <c r="J201" s="15">
        <v>214956.57</v>
      </c>
      <c r="K201" s="27" t="s">
        <v>423</v>
      </c>
      <c r="L201" s="16" t="s">
        <v>450</v>
      </c>
      <c r="M201" s="17">
        <v>13</v>
      </c>
      <c r="N201" s="17">
        <v>13</v>
      </c>
      <c r="O201" s="17"/>
      <c r="P201" s="13">
        <v>698</v>
      </c>
    </row>
    <row r="202" spans="1:16" x14ac:dyDescent="0.2">
      <c r="A202" s="22" t="s">
        <v>27</v>
      </c>
      <c r="B202" s="13">
        <v>699</v>
      </c>
      <c r="C202" s="13">
        <v>630</v>
      </c>
      <c r="D202" s="13">
        <v>71</v>
      </c>
      <c r="E202" s="14" t="s">
        <v>608</v>
      </c>
      <c r="F202" s="15">
        <v>29297527.84</v>
      </c>
      <c r="G202" s="15">
        <v>29822266.920000002</v>
      </c>
      <c r="H202" s="26">
        <f t="shared" si="3"/>
        <v>1.7910694815812211</v>
      </c>
      <c r="I202" s="15">
        <v>52183364.710000001</v>
      </c>
      <c r="J202" s="15">
        <v>5038323.55</v>
      </c>
      <c r="K202" s="28" t="s">
        <v>422</v>
      </c>
      <c r="L202" s="16" t="s">
        <v>11</v>
      </c>
      <c r="M202" s="17">
        <v>400</v>
      </c>
      <c r="N202" s="17">
        <v>70</v>
      </c>
      <c r="O202" s="17">
        <v>330</v>
      </c>
      <c r="P202" s="13">
        <v>699</v>
      </c>
    </row>
    <row r="203" spans="1:16" x14ac:dyDescent="0.2">
      <c r="A203" s="22" t="s">
        <v>27</v>
      </c>
      <c r="B203" s="13">
        <v>700</v>
      </c>
      <c r="C203" s="13">
        <v>278</v>
      </c>
      <c r="D203" s="13">
        <v>40</v>
      </c>
      <c r="E203" s="14" t="s">
        <v>609</v>
      </c>
      <c r="F203" s="15">
        <v>57236429.259999998</v>
      </c>
      <c r="G203" s="15">
        <v>29800036.07</v>
      </c>
      <c r="H203" s="26">
        <f t="shared" si="3"/>
        <v>-47.935193625319457</v>
      </c>
      <c r="I203" s="15">
        <v>11482058</v>
      </c>
      <c r="J203" s="15">
        <v>2988002</v>
      </c>
      <c r="K203" s="27" t="s">
        <v>422</v>
      </c>
      <c r="L203" s="16" t="s">
        <v>11</v>
      </c>
      <c r="M203" s="17">
        <v>428</v>
      </c>
      <c r="N203" s="17">
        <v>158</v>
      </c>
      <c r="O203" s="17">
        <v>270</v>
      </c>
      <c r="P203" s="13">
        <v>700</v>
      </c>
    </row>
    <row r="204" spans="1:16" x14ac:dyDescent="0.2">
      <c r="A204" s="22"/>
      <c r="B204" s="13">
        <v>701</v>
      </c>
      <c r="C204" s="13">
        <v>517</v>
      </c>
      <c r="D204" s="13">
        <v>92</v>
      </c>
      <c r="E204" s="14" t="s">
        <v>610</v>
      </c>
      <c r="F204" s="15">
        <v>34746850.350000001</v>
      </c>
      <c r="G204" s="15">
        <v>29794417.579999998</v>
      </c>
      <c r="H204" s="26">
        <f t="shared" si="3"/>
        <v>-14.25289693918978</v>
      </c>
      <c r="I204" s="15">
        <v>554807.94999999995</v>
      </c>
      <c r="J204" s="15">
        <v>221073.95</v>
      </c>
      <c r="K204" s="27" t="s">
        <v>893</v>
      </c>
      <c r="L204" s="16" t="s">
        <v>11</v>
      </c>
      <c r="M204" s="17">
        <v>2</v>
      </c>
      <c r="N204" s="17">
        <v>2</v>
      </c>
      <c r="O204" s="17"/>
      <c r="P204" s="13">
        <v>701</v>
      </c>
    </row>
    <row r="205" spans="1:16" x14ac:dyDescent="0.2">
      <c r="A205" s="22" t="s">
        <v>27</v>
      </c>
      <c r="B205" s="13">
        <v>702</v>
      </c>
      <c r="C205" s="13" t="s">
        <v>50</v>
      </c>
      <c r="D205" s="13">
        <v>70</v>
      </c>
      <c r="E205" s="13" t="s">
        <v>19</v>
      </c>
      <c r="F205" s="15"/>
      <c r="G205" s="15">
        <v>29778560.859999999</v>
      </c>
      <c r="H205" s="26" t="str">
        <f t="shared" si="3"/>
        <v xml:space="preserve"> </v>
      </c>
      <c r="I205" s="15">
        <v>95841870.439999998</v>
      </c>
      <c r="J205" s="15">
        <v>1627437.74</v>
      </c>
      <c r="K205" s="27" t="s">
        <v>422</v>
      </c>
      <c r="L205" s="16" t="s">
        <v>11</v>
      </c>
      <c r="M205" s="17">
        <v>376</v>
      </c>
      <c r="N205" s="17">
        <v>91</v>
      </c>
      <c r="O205" s="17">
        <v>285</v>
      </c>
      <c r="P205" s="13">
        <v>702</v>
      </c>
    </row>
    <row r="206" spans="1:16" x14ac:dyDescent="0.2">
      <c r="A206" s="22" t="s">
        <v>27</v>
      </c>
      <c r="B206" s="13">
        <v>703</v>
      </c>
      <c r="C206" s="13" t="s">
        <v>50</v>
      </c>
      <c r="D206" s="13">
        <v>62</v>
      </c>
      <c r="E206" s="14" t="s">
        <v>17</v>
      </c>
      <c r="F206" s="15"/>
      <c r="G206" s="15">
        <v>29762651.52</v>
      </c>
      <c r="H206" s="26" t="str">
        <f t="shared" si="3"/>
        <v xml:space="preserve"> </v>
      </c>
      <c r="I206" s="15"/>
      <c r="J206" s="15"/>
      <c r="K206" s="28" t="s">
        <v>27</v>
      </c>
      <c r="L206" s="16"/>
      <c r="M206" s="17"/>
      <c r="N206" s="17"/>
      <c r="O206" s="17"/>
      <c r="P206" s="13">
        <v>703</v>
      </c>
    </row>
    <row r="207" spans="1:16" x14ac:dyDescent="0.2">
      <c r="A207" s="22" t="s">
        <v>27</v>
      </c>
      <c r="B207" s="13">
        <v>704</v>
      </c>
      <c r="C207" s="13">
        <v>844</v>
      </c>
      <c r="D207" s="13">
        <v>14</v>
      </c>
      <c r="E207" s="14" t="s">
        <v>611</v>
      </c>
      <c r="F207" s="15">
        <v>22189012.210000001</v>
      </c>
      <c r="G207" s="15">
        <v>29703732.84</v>
      </c>
      <c r="H207" s="26">
        <f t="shared" si="3"/>
        <v>33.866855175343559</v>
      </c>
      <c r="I207" s="15">
        <v>623534018</v>
      </c>
      <c r="J207" s="15"/>
      <c r="K207" s="27" t="s">
        <v>422</v>
      </c>
      <c r="L207" s="16" t="s">
        <v>11</v>
      </c>
      <c r="M207" s="17"/>
      <c r="N207" s="17"/>
      <c r="O207" s="17"/>
      <c r="P207" s="13">
        <v>704</v>
      </c>
    </row>
    <row r="208" spans="1:16" x14ac:dyDescent="0.2">
      <c r="A208" s="22" t="s">
        <v>27</v>
      </c>
      <c r="B208" s="13">
        <v>705</v>
      </c>
      <c r="C208" s="13">
        <v>983</v>
      </c>
      <c r="D208" s="13">
        <v>68</v>
      </c>
      <c r="E208" s="14" t="s">
        <v>612</v>
      </c>
      <c r="F208" s="15">
        <v>19675971.100000001</v>
      </c>
      <c r="G208" s="15">
        <v>29603577.460000001</v>
      </c>
      <c r="H208" s="26">
        <f t="shared" si="3"/>
        <v>50.455483541546762</v>
      </c>
      <c r="I208" s="15">
        <v>137053.31</v>
      </c>
      <c r="J208" s="15">
        <v>2674037.64</v>
      </c>
      <c r="K208" s="27" t="s">
        <v>892</v>
      </c>
      <c r="L208" s="16" t="s">
        <v>11</v>
      </c>
      <c r="M208" s="17">
        <v>30</v>
      </c>
      <c r="N208" s="17">
        <v>8</v>
      </c>
      <c r="O208" s="17">
        <v>22</v>
      </c>
      <c r="P208" s="13">
        <v>705</v>
      </c>
    </row>
    <row r="209" spans="1:16" x14ac:dyDescent="0.2">
      <c r="A209" s="22" t="s">
        <v>27</v>
      </c>
      <c r="B209" s="13">
        <v>706</v>
      </c>
      <c r="C209" s="13" t="s">
        <v>50</v>
      </c>
      <c r="D209" s="13">
        <v>45</v>
      </c>
      <c r="E209" s="13" t="s">
        <v>17</v>
      </c>
      <c r="F209" s="15"/>
      <c r="G209" s="15">
        <v>29533793.109999999</v>
      </c>
      <c r="H209" s="26" t="str">
        <f t="shared" si="3"/>
        <v xml:space="preserve"> </v>
      </c>
      <c r="I209" s="15"/>
      <c r="J209" s="15"/>
      <c r="K209" s="27" t="s">
        <v>27</v>
      </c>
      <c r="L209" s="16"/>
      <c r="M209" s="17"/>
      <c r="N209" s="17"/>
      <c r="O209" s="17"/>
      <c r="P209" s="13">
        <v>706</v>
      </c>
    </row>
    <row r="210" spans="1:16" x14ac:dyDescent="0.2">
      <c r="A210" s="22"/>
      <c r="B210" s="13">
        <v>707</v>
      </c>
      <c r="C210" s="13">
        <v>601</v>
      </c>
      <c r="D210" s="13">
        <v>98</v>
      </c>
      <c r="E210" s="14" t="s">
        <v>613</v>
      </c>
      <c r="F210" s="15">
        <v>30770228.399999999</v>
      </c>
      <c r="G210" s="15">
        <v>29530187.300000001</v>
      </c>
      <c r="H210" s="26">
        <f t="shared" si="3"/>
        <v>-4.0300029102156349</v>
      </c>
      <c r="I210" s="15">
        <v>400418.98</v>
      </c>
      <c r="J210" s="15">
        <v>977868.74</v>
      </c>
      <c r="K210" s="27" t="s">
        <v>422</v>
      </c>
      <c r="L210" s="16" t="s">
        <v>11</v>
      </c>
      <c r="M210" s="17">
        <v>164</v>
      </c>
      <c r="N210" s="17">
        <v>89</v>
      </c>
      <c r="O210" s="17">
        <v>75</v>
      </c>
      <c r="P210" s="13">
        <v>707</v>
      </c>
    </row>
    <row r="211" spans="1:16" x14ac:dyDescent="0.2">
      <c r="A211" s="22" t="s">
        <v>27</v>
      </c>
      <c r="B211" s="13">
        <v>708</v>
      </c>
      <c r="C211" s="13" t="s">
        <v>50</v>
      </c>
      <c r="D211" s="13">
        <v>61</v>
      </c>
      <c r="E211" s="14" t="s">
        <v>17</v>
      </c>
      <c r="F211" s="15"/>
      <c r="G211" s="15">
        <v>29499719.870000001</v>
      </c>
      <c r="H211" s="26" t="str">
        <f t="shared" si="3"/>
        <v xml:space="preserve"> </v>
      </c>
      <c r="I211" s="15"/>
      <c r="J211" s="15"/>
      <c r="K211" s="27" t="s">
        <v>27</v>
      </c>
      <c r="L211" s="16"/>
      <c r="M211" s="17"/>
      <c r="N211" s="17"/>
      <c r="O211" s="17"/>
      <c r="P211" s="13">
        <v>708</v>
      </c>
    </row>
    <row r="212" spans="1:16" x14ac:dyDescent="0.2">
      <c r="A212" s="22" t="s">
        <v>27</v>
      </c>
      <c r="B212" s="13">
        <v>709</v>
      </c>
      <c r="C212" s="13">
        <v>371</v>
      </c>
      <c r="D212" s="13">
        <v>14</v>
      </c>
      <c r="E212" s="14" t="s">
        <v>614</v>
      </c>
      <c r="F212" s="15">
        <v>46309662.32</v>
      </c>
      <c r="G212" s="15">
        <v>29497180.02</v>
      </c>
      <c r="H212" s="26">
        <f t="shared" si="3"/>
        <v>-36.304480442603236</v>
      </c>
      <c r="I212" s="15">
        <v>473952067</v>
      </c>
      <c r="J212" s="15"/>
      <c r="K212" s="27" t="s">
        <v>422</v>
      </c>
      <c r="L212" s="16" t="s">
        <v>829</v>
      </c>
      <c r="M212" s="17">
        <v>923</v>
      </c>
      <c r="N212" s="17">
        <v>250</v>
      </c>
      <c r="O212" s="17">
        <v>673</v>
      </c>
      <c r="P212" s="13">
        <v>709</v>
      </c>
    </row>
    <row r="213" spans="1:16" x14ac:dyDescent="0.2">
      <c r="A213" s="22"/>
      <c r="B213" s="13">
        <v>710</v>
      </c>
      <c r="C213" s="13">
        <v>683</v>
      </c>
      <c r="D213" s="13">
        <v>145</v>
      </c>
      <c r="E213" s="14" t="s">
        <v>615</v>
      </c>
      <c r="F213" s="15">
        <v>27530851.190000001</v>
      </c>
      <c r="G213" s="15">
        <v>29452938.93</v>
      </c>
      <c r="H213" s="26">
        <f t="shared" si="3"/>
        <v>6.9815776008340631</v>
      </c>
      <c r="I213" s="15">
        <v>59700483.670000002</v>
      </c>
      <c r="J213" s="15"/>
      <c r="K213" s="27" t="s">
        <v>422</v>
      </c>
      <c r="L213" s="16" t="s">
        <v>11</v>
      </c>
      <c r="M213" s="17">
        <v>540</v>
      </c>
      <c r="N213" s="17">
        <v>10</v>
      </c>
      <c r="O213" s="17">
        <v>530</v>
      </c>
      <c r="P213" s="13">
        <v>710</v>
      </c>
    </row>
    <row r="214" spans="1:16" x14ac:dyDescent="0.2">
      <c r="A214" s="22"/>
      <c r="B214" s="13">
        <v>711</v>
      </c>
      <c r="C214" s="13" t="s">
        <v>50</v>
      </c>
      <c r="D214" s="13">
        <v>93</v>
      </c>
      <c r="E214" s="13" t="s">
        <v>19</v>
      </c>
      <c r="F214" s="15"/>
      <c r="G214" s="15">
        <v>29412496.120000001</v>
      </c>
      <c r="H214" s="26" t="str">
        <f t="shared" si="3"/>
        <v xml:space="preserve"> </v>
      </c>
      <c r="I214" s="15">
        <v>43034</v>
      </c>
      <c r="J214" s="15">
        <v>2304869.61</v>
      </c>
      <c r="K214" s="28" t="s">
        <v>893</v>
      </c>
      <c r="L214" s="16" t="s">
        <v>11</v>
      </c>
      <c r="M214" s="17">
        <v>30</v>
      </c>
      <c r="N214" s="17">
        <v>20</v>
      </c>
      <c r="O214" s="17">
        <v>10</v>
      </c>
      <c r="P214" s="13">
        <v>711</v>
      </c>
    </row>
    <row r="215" spans="1:16" x14ac:dyDescent="0.2">
      <c r="A215" s="22" t="s">
        <v>27</v>
      </c>
      <c r="B215" s="13">
        <v>712</v>
      </c>
      <c r="C215" s="13" t="s">
        <v>50</v>
      </c>
      <c r="D215" s="13">
        <v>58</v>
      </c>
      <c r="E215" s="14" t="s">
        <v>616</v>
      </c>
      <c r="F215" s="15"/>
      <c r="G215" s="15">
        <v>29381521.170000002</v>
      </c>
      <c r="H215" s="26" t="str">
        <f t="shared" si="3"/>
        <v xml:space="preserve"> </v>
      </c>
      <c r="I215" s="15">
        <v>22707577.449999999</v>
      </c>
      <c r="J215" s="15">
        <v>-15169159.029999999</v>
      </c>
      <c r="K215" s="27" t="s">
        <v>422</v>
      </c>
      <c r="L215" s="16" t="s">
        <v>437</v>
      </c>
      <c r="M215" s="17">
        <v>341</v>
      </c>
      <c r="N215" s="17">
        <v>93</v>
      </c>
      <c r="O215" s="17">
        <v>248</v>
      </c>
      <c r="P215" s="13">
        <v>712</v>
      </c>
    </row>
    <row r="216" spans="1:16" x14ac:dyDescent="0.2">
      <c r="A216" s="22" t="s">
        <v>27</v>
      </c>
      <c r="B216" s="13">
        <v>713</v>
      </c>
      <c r="C216" s="13" t="s">
        <v>50</v>
      </c>
      <c r="D216" s="13">
        <v>46</v>
      </c>
      <c r="E216" s="13" t="s">
        <v>19</v>
      </c>
      <c r="F216" s="15"/>
      <c r="G216" s="15">
        <v>29379264.899999999</v>
      </c>
      <c r="H216" s="26" t="str">
        <f t="shared" si="3"/>
        <v xml:space="preserve"> </v>
      </c>
      <c r="I216" s="15">
        <v>76464601.260000005</v>
      </c>
      <c r="J216" s="15">
        <v>3007135.87</v>
      </c>
      <c r="K216" s="27" t="s">
        <v>422</v>
      </c>
      <c r="L216" s="16" t="s">
        <v>14</v>
      </c>
      <c r="M216" s="17">
        <v>110</v>
      </c>
      <c r="N216" s="17">
        <v>34</v>
      </c>
      <c r="O216" s="17">
        <v>76</v>
      </c>
      <c r="P216" s="13">
        <v>713</v>
      </c>
    </row>
    <row r="217" spans="1:16" x14ac:dyDescent="0.2">
      <c r="A217" s="22" t="s">
        <v>27</v>
      </c>
      <c r="B217" s="13">
        <v>714</v>
      </c>
      <c r="C217" s="13" t="s">
        <v>50</v>
      </c>
      <c r="D217" s="13">
        <v>73</v>
      </c>
      <c r="E217" s="13" t="s">
        <v>17</v>
      </c>
      <c r="F217" s="15"/>
      <c r="G217" s="15">
        <v>29373972.73</v>
      </c>
      <c r="H217" s="26" t="str">
        <f t="shared" si="3"/>
        <v xml:space="preserve"> </v>
      </c>
      <c r="I217" s="15"/>
      <c r="J217" s="15"/>
      <c r="K217" s="27" t="s">
        <v>27</v>
      </c>
      <c r="L217" s="16"/>
      <c r="M217" s="17"/>
      <c r="N217" s="17"/>
      <c r="O217" s="17"/>
      <c r="P217" s="13">
        <v>714</v>
      </c>
    </row>
    <row r="218" spans="1:16" x14ac:dyDescent="0.2">
      <c r="A218" s="22" t="s">
        <v>27</v>
      </c>
      <c r="B218" s="13">
        <v>715</v>
      </c>
      <c r="C218" s="13">
        <v>786</v>
      </c>
      <c r="D218" s="13">
        <v>15</v>
      </c>
      <c r="E218" s="14" t="s">
        <v>617</v>
      </c>
      <c r="F218" s="15">
        <v>23947004.059999999</v>
      </c>
      <c r="G218" s="15">
        <v>29291116.23</v>
      </c>
      <c r="H218" s="26">
        <f t="shared" si="3"/>
        <v>22.316412343732665</v>
      </c>
      <c r="I218" s="15">
        <v>151144499.12</v>
      </c>
      <c r="J218" s="15">
        <v>28994073.32</v>
      </c>
      <c r="K218" s="28" t="s">
        <v>422</v>
      </c>
      <c r="L218" s="16" t="s">
        <v>14</v>
      </c>
      <c r="M218" s="17">
        <v>238</v>
      </c>
      <c r="N218" s="17">
        <v>43</v>
      </c>
      <c r="O218" s="17">
        <v>195</v>
      </c>
      <c r="P218" s="13">
        <v>715</v>
      </c>
    </row>
    <row r="219" spans="1:16" x14ac:dyDescent="0.2">
      <c r="A219" s="22" t="s">
        <v>27</v>
      </c>
      <c r="B219" s="13">
        <v>716</v>
      </c>
      <c r="C219" s="13">
        <v>464</v>
      </c>
      <c r="D219" s="13">
        <v>15</v>
      </c>
      <c r="E219" s="14" t="s">
        <v>46</v>
      </c>
      <c r="F219" s="15">
        <v>39188199</v>
      </c>
      <c r="G219" s="15">
        <v>29290405.469999999</v>
      </c>
      <c r="H219" s="26">
        <f t="shared" si="3"/>
        <v>-25.257076830706104</v>
      </c>
      <c r="I219" s="15">
        <v>157735944.5</v>
      </c>
      <c r="J219" s="15"/>
      <c r="K219" s="27" t="s">
        <v>422</v>
      </c>
      <c r="L219" s="16" t="s">
        <v>830</v>
      </c>
      <c r="M219" s="17">
        <v>358</v>
      </c>
      <c r="N219" s="17">
        <v>97</v>
      </c>
      <c r="O219" s="17">
        <v>261</v>
      </c>
      <c r="P219" s="13">
        <v>716</v>
      </c>
    </row>
    <row r="220" spans="1:16" x14ac:dyDescent="0.2">
      <c r="A220" s="22" t="s">
        <v>27</v>
      </c>
      <c r="B220" s="13">
        <v>717</v>
      </c>
      <c r="C220" s="13">
        <v>417</v>
      </c>
      <c r="D220" s="13">
        <v>29</v>
      </c>
      <c r="E220" s="14" t="s">
        <v>618</v>
      </c>
      <c r="F220" s="15">
        <v>42121501.880000003</v>
      </c>
      <c r="G220" s="15">
        <v>29233072.149999999</v>
      </c>
      <c r="H220" s="26">
        <f t="shared" si="3"/>
        <v>-30.598219804027565</v>
      </c>
      <c r="I220" s="15">
        <v>74848655.629999995</v>
      </c>
      <c r="J220" s="15">
        <v>6044767.7400000002</v>
      </c>
      <c r="K220" s="27" t="s">
        <v>893</v>
      </c>
      <c r="L220" s="16" t="s">
        <v>11</v>
      </c>
      <c r="M220" s="17">
        <v>853</v>
      </c>
      <c r="N220" s="17">
        <v>36</v>
      </c>
      <c r="O220" s="17">
        <v>817</v>
      </c>
      <c r="P220" s="13">
        <v>717</v>
      </c>
    </row>
    <row r="221" spans="1:16" x14ac:dyDescent="0.2">
      <c r="A221" s="22" t="s">
        <v>27</v>
      </c>
      <c r="B221" s="13">
        <v>718</v>
      </c>
      <c r="C221" s="13">
        <v>515</v>
      </c>
      <c r="D221" s="13">
        <v>11</v>
      </c>
      <c r="E221" s="14" t="s">
        <v>619</v>
      </c>
      <c r="F221" s="15">
        <v>34853203.93</v>
      </c>
      <c r="G221" s="15">
        <v>29217048.239999998</v>
      </c>
      <c r="H221" s="26">
        <f t="shared" si="3"/>
        <v>-16.171126480422831</v>
      </c>
      <c r="I221" s="15"/>
      <c r="J221" s="15">
        <v>845473.82</v>
      </c>
      <c r="K221" s="27" t="s">
        <v>893</v>
      </c>
      <c r="L221" s="16" t="s">
        <v>11</v>
      </c>
      <c r="M221" s="17">
        <v>7</v>
      </c>
      <c r="N221" s="17">
        <v>7</v>
      </c>
      <c r="O221" s="17"/>
      <c r="P221" s="13">
        <v>718</v>
      </c>
    </row>
    <row r="222" spans="1:16" x14ac:dyDescent="0.2">
      <c r="A222" s="22" t="s">
        <v>27</v>
      </c>
      <c r="B222" s="13">
        <v>719</v>
      </c>
      <c r="C222" s="13">
        <v>631</v>
      </c>
      <c r="D222" s="13">
        <v>73</v>
      </c>
      <c r="E222" s="14" t="s">
        <v>620</v>
      </c>
      <c r="F222" s="15">
        <v>29283809.120000001</v>
      </c>
      <c r="G222" s="15">
        <v>29200291.460000001</v>
      </c>
      <c r="H222" s="26">
        <f t="shared" si="3"/>
        <v>-0.28520080723706115</v>
      </c>
      <c r="I222" s="15">
        <v>90047690.359999999</v>
      </c>
      <c r="J222" s="15"/>
      <c r="K222" s="27" t="s">
        <v>422</v>
      </c>
      <c r="L222" s="16" t="s">
        <v>11</v>
      </c>
      <c r="M222" s="17">
        <v>307</v>
      </c>
      <c r="N222" s="17">
        <v>47</v>
      </c>
      <c r="O222" s="17">
        <v>260</v>
      </c>
      <c r="P222" s="13">
        <v>719</v>
      </c>
    </row>
    <row r="223" spans="1:16" x14ac:dyDescent="0.2">
      <c r="A223" s="22"/>
      <c r="B223" s="13">
        <v>720</v>
      </c>
      <c r="C223" s="13" t="s">
        <v>50</v>
      </c>
      <c r="D223" s="13">
        <v>97</v>
      </c>
      <c r="E223" s="13" t="s">
        <v>19</v>
      </c>
      <c r="F223" s="15"/>
      <c r="G223" s="15">
        <v>29197335.190000001</v>
      </c>
      <c r="H223" s="26" t="str">
        <f t="shared" si="3"/>
        <v xml:space="preserve"> </v>
      </c>
      <c r="I223" s="15">
        <v>127960.48</v>
      </c>
      <c r="J223" s="15">
        <v>15442.08</v>
      </c>
      <c r="K223" s="27" t="s">
        <v>422</v>
      </c>
      <c r="L223" s="16" t="s">
        <v>11</v>
      </c>
      <c r="M223" s="17">
        <v>475</v>
      </c>
      <c r="N223" s="17">
        <v>79</v>
      </c>
      <c r="O223" s="17">
        <v>396</v>
      </c>
      <c r="P223" s="13">
        <v>720</v>
      </c>
    </row>
    <row r="224" spans="1:16" x14ac:dyDescent="0.2">
      <c r="A224" s="22" t="s">
        <v>27</v>
      </c>
      <c r="B224" s="13">
        <v>721</v>
      </c>
      <c r="C224" s="13">
        <v>837</v>
      </c>
      <c r="D224" s="13">
        <v>43</v>
      </c>
      <c r="E224" s="14" t="s">
        <v>621</v>
      </c>
      <c r="F224" s="15">
        <v>22305817.219999999</v>
      </c>
      <c r="G224" s="15">
        <v>29147359.75</v>
      </c>
      <c r="H224" s="26">
        <f t="shared" si="3"/>
        <v>30.671561873400847</v>
      </c>
      <c r="I224" s="15"/>
      <c r="J224" s="15"/>
      <c r="K224" s="27" t="s">
        <v>422</v>
      </c>
      <c r="L224" s="16" t="s">
        <v>11</v>
      </c>
      <c r="M224" s="17"/>
      <c r="N224" s="17"/>
      <c r="O224" s="17"/>
      <c r="P224" s="13">
        <v>721</v>
      </c>
    </row>
    <row r="225" spans="1:16" x14ac:dyDescent="0.2">
      <c r="A225" s="22" t="s">
        <v>27</v>
      </c>
      <c r="B225" s="13">
        <v>722</v>
      </c>
      <c r="C225" s="13">
        <v>659</v>
      </c>
      <c r="D225" s="13">
        <v>92</v>
      </c>
      <c r="E225" s="14" t="s">
        <v>622</v>
      </c>
      <c r="F225" s="15">
        <v>28234293.550000001</v>
      </c>
      <c r="G225" s="15">
        <v>29095600.82</v>
      </c>
      <c r="H225" s="26">
        <f t="shared" si="3"/>
        <v>3.0505713503145166</v>
      </c>
      <c r="I225" s="15">
        <v>130010165.27</v>
      </c>
      <c r="J225" s="15">
        <v>-1707739.45</v>
      </c>
      <c r="K225" s="27" t="s">
        <v>422</v>
      </c>
      <c r="L225" s="16" t="s">
        <v>831</v>
      </c>
      <c r="M225" s="17">
        <v>308</v>
      </c>
      <c r="N225" s="17">
        <v>79</v>
      </c>
      <c r="O225" s="17">
        <v>229</v>
      </c>
      <c r="P225" s="13">
        <v>722</v>
      </c>
    </row>
    <row r="226" spans="1:16" x14ac:dyDescent="0.2">
      <c r="A226" s="22" t="s">
        <v>27</v>
      </c>
      <c r="B226" s="13">
        <v>723</v>
      </c>
      <c r="C226" s="13">
        <v>726</v>
      </c>
      <c r="D226" s="13">
        <v>80</v>
      </c>
      <c r="E226" s="14" t="s">
        <v>623</v>
      </c>
      <c r="F226" s="15">
        <v>25738518.969999999</v>
      </c>
      <c r="G226" s="15">
        <v>29081516.649999999</v>
      </c>
      <c r="H226" s="26">
        <f t="shared" si="3"/>
        <v>12.988306296475303</v>
      </c>
      <c r="I226" s="15"/>
      <c r="J226" s="15"/>
      <c r="K226" s="27" t="s">
        <v>422</v>
      </c>
      <c r="L226" s="16" t="s">
        <v>11</v>
      </c>
      <c r="M226" s="17"/>
      <c r="N226" s="17"/>
      <c r="O226" s="17"/>
      <c r="P226" s="13">
        <v>723</v>
      </c>
    </row>
    <row r="227" spans="1:16" x14ac:dyDescent="0.2">
      <c r="A227" s="22" t="s">
        <v>27</v>
      </c>
      <c r="B227" s="13">
        <v>724</v>
      </c>
      <c r="C227" s="13">
        <v>772</v>
      </c>
      <c r="D227" s="13">
        <v>28</v>
      </c>
      <c r="E227" s="14" t="s">
        <v>624</v>
      </c>
      <c r="F227" s="15">
        <v>24202677.559999999</v>
      </c>
      <c r="G227" s="15">
        <v>29068686.93</v>
      </c>
      <c r="H227" s="26">
        <f t="shared" si="3"/>
        <v>20.105252230613122</v>
      </c>
      <c r="I227" s="15">
        <v>70703678.689999998</v>
      </c>
      <c r="J227" s="15">
        <v>3504754.06</v>
      </c>
      <c r="K227" s="27" t="s">
        <v>422</v>
      </c>
      <c r="L227" s="16" t="s">
        <v>11</v>
      </c>
      <c r="M227" s="17">
        <v>470</v>
      </c>
      <c r="N227" s="17">
        <v>60</v>
      </c>
      <c r="O227" s="17">
        <v>410</v>
      </c>
      <c r="P227" s="13">
        <v>724</v>
      </c>
    </row>
    <row r="228" spans="1:16" x14ac:dyDescent="0.2">
      <c r="A228" s="22" t="s">
        <v>27</v>
      </c>
      <c r="B228" s="13">
        <v>725</v>
      </c>
      <c r="C228" s="13">
        <v>494</v>
      </c>
      <c r="D228" s="13">
        <v>81</v>
      </c>
      <c r="E228" s="14" t="s">
        <v>625</v>
      </c>
      <c r="F228" s="15">
        <v>36603978.479999997</v>
      </c>
      <c r="G228" s="15">
        <v>28974164.850000001</v>
      </c>
      <c r="H228" s="26">
        <f t="shared" si="3"/>
        <v>-20.844219527035403</v>
      </c>
      <c r="I228" s="15">
        <v>3806978.05</v>
      </c>
      <c r="J228" s="15">
        <v>162367.94</v>
      </c>
      <c r="K228" s="27" t="s">
        <v>423</v>
      </c>
      <c r="L228" s="16" t="s">
        <v>11</v>
      </c>
      <c r="M228" s="17">
        <v>25</v>
      </c>
      <c r="N228" s="17">
        <v>16</v>
      </c>
      <c r="O228" s="17">
        <v>9</v>
      </c>
      <c r="P228" s="13">
        <v>725</v>
      </c>
    </row>
    <row r="229" spans="1:16" x14ac:dyDescent="0.2">
      <c r="A229" s="22" t="s">
        <v>27</v>
      </c>
      <c r="B229" s="13">
        <v>726</v>
      </c>
      <c r="C229" s="13">
        <v>545</v>
      </c>
      <c r="D229" s="13">
        <v>21</v>
      </c>
      <c r="E229" s="14" t="s">
        <v>626</v>
      </c>
      <c r="F229" s="15">
        <v>33456585.140000001</v>
      </c>
      <c r="G229" s="15">
        <v>28765118.77</v>
      </c>
      <c r="H229" s="26">
        <f t="shared" si="3"/>
        <v>-14.022549971458329</v>
      </c>
      <c r="I229" s="15">
        <v>22867998</v>
      </c>
      <c r="J229" s="15">
        <v>-11027558</v>
      </c>
      <c r="K229" s="27" t="s">
        <v>422</v>
      </c>
      <c r="L229" s="16" t="s">
        <v>11</v>
      </c>
      <c r="M229" s="17">
        <v>610</v>
      </c>
      <c r="N229" s="17">
        <v>80</v>
      </c>
      <c r="O229" s="17">
        <v>530</v>
      </c>
      <c r="P229" s="13">
        <v>726</v>
      </c>
    </row>
    <row r="230" spans="1:16" x14ac:dyDescent="0.2">
      <c r="A230" s="22" t="s">
        <v>27</v>
      </c>
      <c r="B230" s="13">
        <v>727</v>
      </c>
      <c r="C230" s="13">
        <v>778</v>
      </c>
      <c r="D230" s="13">
        <v>64</v>
      </c>
      <c r="E230" s="14" t="s">
        <v>627</v>
      </c>
      <c r="F230" s="15">
        <v>24115211.600000001</v>
      </c>
      <c r="G230" s="15">
        <v>28764986.149999999</v>
      </c>
      <c r="H230" s="26">
        <f t="shared" si="3"/>
        <v>19.28150010510377</v>
      </c>
      <c r="I230" s="15">
        <v>3864.75</v>
      </c>
      <c r="J230" s="15">
        <v>225624.36</v>
      </c>
      <c r="K230" s="27" t="s">
        <v>423</v>
      </c>
      <c r="L230" s="16" t="s">
        <v>11</v>
      </c>
      <c r="M230" s="17">
        <v>3</v>
      </c>
      <c r="N230" s="17">
        <v>2</v>
      </c>
      <c r="O230" s="17">
        <v>1</v>
      </c>
      <c r="P230" s="13">
        <v>727</v>
      </c>
    </row>
    <row r="231" spans="1:16" x14ac:dyDescent="0.2">
      <c r="A231" s="22" t="s">
        <v>27</v>
      </c>
      <c r="B231" s="13">
        <v>728</v>
      </c>
      <c r="C231" s="13">
        <v>748</v>
      </c>
      <c r="D231" s="13">
        <v>16</v>
      </c>
      <c r="E231" s="14" t="s">
        <v>628</v>
      </c>
      <c r="F231" s="15">
        <v>24995617</v>
      </c>
      <c r="G231" s="15">
        <v>28763345.199999999</v>
      </c>
      <c r="H231" s="26">
        <f t="shared" si="3"/>
        <v>15.07355549574951</v>
      </c>
      <c r="I231" s="15">
        <v>293654565.93000001</v>
      </c>
      <c r="J231" s="15">
        <v>20580628.390000001</v>
      </c>
      <c r="K231" s="27" t="s">
        <v>422</v>
      </c>
      <c r="L231" s="16" t="s">
        <v>832</v>
      </c>
      <c r="M231" s="17">
        <v>419</v>
      </c>
      <c r="N231" s="17">
        <v>261</v>
      </c>
      <c r="O231" s="17">
        <v>158</v>
      </c>
      <c r="P231" s="13">
        <v>728</v>
      </c>
    </row>
    <row r="232" spans="1:16" x14ac:dyDescent="0.2">
      <c r="A232" s="22"/>
      <c r="B232" s="13">
        <v>729</v>
      </c>
      <c r="C232" s="13" t="s">
        <v>50</v>
      </c>
      <c r="D232" s="13">
        <v>106</v>
      </c>
      <c r="E232" s="14" t="s">
        <v>17</v>
      </c>
      <c r="F232" s="15"/>
      <c r="G232" s="15">
        <v>28698391.530000001</v>
      </c>
      <c r="H232" s="26" t="str">
        <f t="shared" si="3"/>
        <v xml:space="preserve"> </v>
      </c>
      <c r="I232" s="15"/>
      <c r="J232" s="15"/>
      <c r="K232" s="28" t="s">
        <v>27</v>
      </c>
      <c r="L232" s="16"/>
      <c r="M232" s="17"/>
      <c r="N232" s="17"/>
      <c r="O232" s="17"/>
      <c r="P232" s="13">
        <v>729</v>
      </c>
    </row>
    <row r="233" spans="1:16" x14ac:dyDescent="0.2">
      <c r="A233" s="22" t="s">
        <v>27</v>
      </c>
      <c r="B233" s="13">
        <v>730</v>
      </c>
      <c r="C233" s="13">
        <v>805</v>
      </c>
      <c r="D233" s="13">
        <v>16</v>
      </c>
      <c r="E233" s="14" t="s">
        <v>629</v>
      </c>
      <c r="F233" s="15">
        <v>23469137.59</v>
      </c>
      <c r="G233" s="15">
        <v>28565693.530000001</v>
      </c>
      <c r="H233" s="26">
        <f t="shared" si="3"/>
        <v>21.715991567460069</v>
      </c>
      <c r="I233" s="15">
        <v>156790000</v>
      </c>
      <c r="J233" s="15">
        <v>44924000</v>
      </c>
      <c r="K233" s="27" t="s">
        <v>422</v>
      </c>
      <c r="L233" s="16" t="s">
        <v>11</v>
      </c>
      <c r="M233" s="17">
        <v>266</v>
      </c>
      <c r="N233" s="17">
        <v>101</v>
      </c>
      <c r="O233" s="17">
        <v>165</v>
      </c>
      <c r="P233" s="13">
        <v>730</v>
      </c>
    </row>
    <row r="234" spans="1:16" x14ac:dyDescent="0.2">
      <c r="A234" s="22" t="s">
        <v>27</v>
      </c>
      <c r="B234" s="13">
        <v>731</v>
      </c>
      <c r="C234" s="13" t="s">
        <v>50</v>
      </c>
      <c r="D234" s="13">
        <v>65</v>
      </c>
      <c r="E234" s="13" t="s">
        <v>19</v>
      </c>
      <c r="F234" s="15"/>
      <c r="G234" s="15">
        <v>28563930.25</v>
      </c>
      <c r="H234" s="26" t="str">
        <f t="shared" si="3"/>
        <v xml:space="preserve"> </v>
      </c>
      <c r="I234" s="15">
        <v>41532613.590000004</v>
      </c>
      <c r="J234" s="15">
        <v>3867864.7</v>
      </c>
      <c r="K234" s="27" t="s">
        <v>423</v>
      </c>
      <c r="L234" s="16" t="s">
        <v>11</v>
      </c>
      <c r="M234" s="17">
        <v>52</v>
      </c>
      <c r="N234" s="17">
        <v>52</v>
      </c>
      <c r="O234" s="17"/>
      <c r="P234" s="13">
        <v>731</v>
      </c>
    </row>
    <row r="235" spans="1:16" x14ac:dyDescent="0.2">
      <c r="A235" s="22" t="s">
        <v>27</v>
      </c>
      <c r="B235" s="13">
        <v>732</v>
      </c>
      <c r="C235" s="13">
        <v>697</v>
      </c>
      <c r="D235" s="13">
        <v>48</v>
      </c>
      <c r="E235" s="14" t="s">
        <v>630</v>
      </c>
      <c r="F235" s="15">
        <v>26840250.59</v>
      </c>
      <c r="G235" s="15">
        <v>28556632.399999999</v>
      </c>
      <c r="H235" s="26">
        <f t="shared" si="3"/>
        <v>6.3948054592287571</v>
      </c>
      <c r="I235" s="15"/>
      <c r="J235" s="15"/>
      <c r="K235" s="27" t="s">
        <v>422</v>
      </c>
      <c r="L235" s="16" t="s">
        <v>11</v>
      </c>
      <c r="M235" s="17"/>
      <c r="N235" s="17"/>
      <c r="O235" s="17"/>
      <c r="P235" s="13">
        <v>732</v>
      </c>
    </row>
    <row r="236" spans="1:16" x14ac:dyDescent="0.2">
      <c r="A236" s="22" t="s">
        <v>27</v>
      </c>
      <c r="B236" s="13">
        <v>733</v>
      </c>
      <c r="C236" s="13" t="s">
        <v>50</v>
      </c>
      <c r="D236" s="13">
        <v>44</v>
      </c>
      <c r="E236" s="13" t="s">
        <v>19</v>
      </c>
      <c r="F236" s="15"/>
      <c r="G236" s="15">
        <v>28444007.25</v>
      </c>
      <c r="H236" s="26" t="str">
        <f t="shared" si="3"/>
        <v xml:space="preserve"> </v>
      </c>
      <c r="I236" s="15">
        <v>132161379.3</v>
      </c>
      <c r="J236" s="15">
        <v>1648177.14</v>
      </c>
      <c r="K236" s="27" t="s">
        <v>422</v>
      </c>
      <c r="L236" s="16" t="s">
        <v>11</v>
      </c>
      <c r="M236" s="17">
        <v>321</v>
      </c>
      <c r="N236" s="17">
        <v>60</v>
      </c>
      <c r="O236" s="17">
        <v>261</v>
      </c>
      <c r="P236" s="13">
        <v>733</v>
      </c>
    </row>
    <row r="237" spans="1:16" x14ac:dyDescent="0.2">
      <c r="A237" s="22" t="s">
        <v>27</v>
      </c>
      <c r="B237" s="13">
        <v>734</v>
      </c>
      <c r="C237" s="13" t="s">
        <v>50</v>
      </c>
      <c r="D237" s="13">
        <v>26</v>
      </c>
      <c r="E237" s="14" t="s">
        <v>17</v>
      </c>
      <c r="F237" s="15"/>
      <c r="G237" s="15">
        <v>28425088.969999999</v>
      </c>
      <c r="H237" s="26" t="str">
        <f t="shared" si="3"/>
        <v xml:space="preserve"> </v>
      </c>
      <c r="I237" s="15"/>
      <c r="J237" s="15"/>
      <c r="K237" s="27" t="s">
        <v>27</v>
      </c>
      <c r="L237" s="16"/>
      <c r="M237" s="17"/>
      <c r="N237" s="17"/>
      <c r="O237" s="17"/>
      <c r="P237" s="13">
        <v>734</v>
      </c>
    </row>
    <row r="238" spans="1:16" x14ac:dyDescent="0.2">
      <c r="A238" s="22" t="s">
        <v>27</v>
      </c>
      <c r="B238" s="13">
        <v>735</v>
      </c>
      <c r="C238" s="13" t="s">
        <v>50</v>
      </c>
      <c r="D238" s="13">
        <v>6</v>
      </c>
      <c r="E238" s="13" t="s">
        <v>17</v>
      </c>
      <c r="F238" s="15"/>
      <c r="G238" s="15">
        <v>28405754.379999999</v>
      </c>
      <c r="H238" s="26" t="str">
        <f t="shared" si="3"/>
        <v xml:space="preserve"> </v>
      </c>
      <c r="I238" s="15"/>
      <c r="J238" s="15"/>
      <c r="K238" s="27" t="s">
        <v>27</v>
      </c>
      <c r="L238" s="16"/>
      <c r="M238" s="17"/>
      <c r="N238" s="17"/>
      <c r="O238" s="17"/>
      <c r="P238" s="13">
        <v>735</v>
      </c>
    </row>
    <row r="239" spans="1:16" x14ac:dyDescent="0.2">
      <c r="A239" s="22" t="s">
        <v>27</v>
      </c>
      <c r="B239" s="13">
        <v>736</v>
      </c>
      <c r="C239" s="13">
        <v>579</v>
      </c>
      <c r="D239" s="13">
        <v>9</v>
      </c>
      <c r="E239" s="14" t="s">
        <v>631</v>
      </c>
      <c r="F239" s="15">
        <v>31662003.640000001</v>
      </c>
      <c r="G239" s="15">
        <v>28395936.129999999</v>
      </c>
      <c r="H239" s="26">
        <f t="shared" si="3"/>
        <v>-10.31541638089459</v>
      </c>
      <c r="I239" s="15">
        <v>12827.53</v>
      </c>
      <c r="J239" s="15">
        <v>3902457.35</v>
      </c>
      <c r="K239" s="27" t="s">
        <v>423</v>
      </c>
      <c r="L239" s="16" t="s">
        <v>833</v>
      </c>
      <c r="M239" s="17">
        <v>50</v>
      </c>
      <c r="N239" s="17">
        <v>20</v>
      </c>
      <c r="O239" s="17">
        <v>30</v>
      </c>
      <c r="P239" s="13">
        <v>736</v>
      </c>
    </row>
    <row r="240" spans="1:16" x14ac:dyDescent="0.2">
      <c r="A240" s="22" t="s">
        <v>27</v>
      </c>
      <c r="B240" s="13">
        <v>737</v>
      </c>
      <c r="C240" s="13" t="s">
        <v>50</v>
      </c>
      <c r="D240" s="13">
        <v>18</v>
      </c>
      <c r="E240" s="14" t="s">
        <v>632</v>
      </c>
      <c r="F240" s="15"/>
      <c r="G240" s="15">
        <v>28373976.739999998</v>
      </c>
      <c r="H240" s="26" t="str">
        <f t="shared" si="3"/>
        <v xml:space="preserve"> </v>
      </c>
      <c r="I240" s="15">
        <v>8705453.2200000007</v>
      </c>
      <c r="J240" s="15">
        <v>264359.75</v>
      </c>
      <c r="K240" s="27" t="s">
        <v>893</v>
      </c>
      <c r="L240" s="16" t="s">
        <v>834</v>
      </c>
      <c r="M240" s="17">
        <v>1</v>
      </c>
      <c r="N240" s="17">
        <v>1</v>
      </c>
      <c r="O240" s="17"/>
      <c r="P240" s="13">
        <v>737</v>
      </c>
    </row>
    <row r="241" spans="1:16" x14ac:dyDescent="0.2">
      <c r="A241" s="22" t="s">
        <v>27</v>
      </c>
      <c r="B241" s="13">
        <v>738</v>
      </c>
      <c r="C241" s="13" t="s">
        <v>50</v>
      </c>
      <c r="D241" s="13">
        <v>9</v>
      </c>
      <c r="E241" s="13" t="s">
        <v>19</v>
      </c>
      <c r="F241" s="15"/>
      <c r="G241" s="15">
        <v>28369700.789999999</v>
      </c>
      <c r="H241" s="26" t="str">
        <f t="shared" si="3"/>
        <v xml:space="preserve"> </v>
      </c>
      <c r="I241" s="15"/>
      <c r="J241" s="15"/>
      <c r="K241" s="27" t="s">
        <v>422</v>
      </c>
      <c r="L241" s="16" t="s">
        <v>835</v>
      </c>
      <c r="M241" s="17">
        <v>48</v>
      </c>
      <c r="N241" s="17">
        <v>16</v>
      </c>
      <c r="O241" s="17">
        <v>32</v>
      </c>
      <c r="P241" s="13">
        <v>738</v>
      </c>
    </row>
    <row r="242" spans="1:16" x14ac:dyDescent="0.2">
      <c r="A242" s="22" t="s">
        <v>27</v>
      </c>
      <c r="B242" s="13">
        <v>739</v>
      </c>
      <c r="C242" s="13" t="s">
        <v>50</v>
      </c>
      <c r="D242" s="13">
        <v>66</v>
      </c>
      <c r="E242" s="14" t="s">
        <v>633</v>
      </c>
      <c r="F242" s="15"/>
      <c r="G242" s="15">
        <v>28309240.969999999</v>
      </c>
      <c r="H242" s="26" t="str">
        <f t="shared" si="3"/>
        <v xml:space="preserve"> </v>
      </c>
      <c r="I242" s="15">
        <v>112653651.81</v>
      </c>
      <c r="J242" s="15">
        <v>4520900.21</v>
      </c>
      <c r="K242" s="27" t="s">
        <v>893</v>
      </c>
      <c r="L242" s="16" t="s">
        <v>11</v>
      </c>
      <c r="M242" s="17">
        <v>736</v>
      </c>
      <c r="N242" s="17">
        <v>31</v>
      </c>
      <c r="O242" s="17">
        <v>705</v>
      </c>
      <c r="P242" s="13">
        <v>739</v>
      </c>
    </row>
    <row r="243" spans="1:16" x14ac:dyDescent="0.2">
      <c r="A243" s="22"/>
      <c r="B243" s="13">
        <v>740</v>
      </c>
      <c r="C243" s="13">
        <v>575</v>
      </c>
      <c r="D243" s="13">
        <v>99</v>
      </c>
      <c r="E243" s="14" t="s">
        <v>634</v>
      </c>
      <c r="F243" s="15">
        <v>31882065.359999999</v>
      </c>
      <c r="G243" s="15">
        <v>28293055.829999998</v>
      </c>
      <c r="H243" s="26">
        <f t="shared" si="3"/>
        <v>-11.257142501510765</v>
      </c>
      <c r="I243" s="15"/>
      <c r="J243" s="15">
        <v>636202.62</v>
      </c>
      <c r="K243" s="29" t="s">
        <v>893</v>
      </c>
      <c r="L243" s="16" t="s">
        <v>11</v>
      </c>
      <c r="M243" s="17">
        <v>410</v>
      </c>
      <c r="N243" s="17">
        <v>70</v>
      </c>
      <c r="O243" s="17">
        <v>340</v>
      </c>
      <c r="P243" s="13">
        <v>740</v>
      </c>
    </row>
    <row r="244" spans="1:16" x14ac:dyDescent="0.2">
      <c r="A244" s="22" t="s">
        <v>27</v>
      </c>
      <c r="B244" s="13">
        <v>741</v>
      </c>
      <c r="C244" s="13">
        <v>737</v>
      </c>
      <c r="D244" s="13">
        <v>69</v>
      </c>
      <c r="E244" s="14" t="s">
        <v>635</v>
      </c>
      <c r="F244" s="15">
        <v>25466902.75</v>
      </c>
      <c r="G244" s="15">
        <v>28283264.93</v>
      </c>
      <c r="H244" s="26">
        <f t="shared" si="3"/>
        <v>11.058911276519479</v>
      </c>
      <c r="I244" s="15">
        <v>9206.07</v>
      </c>
      <c r="J244" s="15">
        <v>4717481.2300000004</v>
      </c>
      <c r="K244" s="27" t="s">
        <v>893</v>
      </c>
      <c r="L244" s="16" t="s">
        <v>11</v>
      </c>
      <c r="M244" s="17">
        <v>500</v>
      </c>
      <c r="N244" s="17">
        <v>100</v>
      </c>
      <c r="O244" s="17">
        <v>400</v>
      </c>
      <c r="P244" s="13">
        <v>741</v>
      </c>
    </row>
    <row r="245" spans="1:16" x14ac:dyDescent="0.2">
      <c r="A245" s="22"/>
      <c r="B245" s="13">
        <v>742</v>
      </c>
      <c r="C245" s="13">
        <v>776</v>
      </c>
      <c r="D245" s="13">
        <v>100</v>
      </c>
      <c r="E245" s="14" t="s">
        <v>636</v>
      </c>
      <c r="F245" s="15">
        <v>24155139.059999999</v>
      </c>
      <c r="G245" s="15">
        <v>28244578.870000001</v>
      </c>
      <c r="H245" s="26">
        <f t="shared" si="3"/>
        <v>16.929895538345132</v>
      </c>
      <c r="I245" s="15">
        <v>794394.64</v>
      </c>
      <c r="J245" s="15"/>
      <c r="K245" s="27" t="s">
        <v>423</v>
      </c>
      <c r="L245" s="16" t="s">
        <v>11</v>
      </c>
      <c r="M245" s="17">
        <v>4</v>
      </c>
      <c r="N245" s="17"/>
      <c r="O245" s="17">
        <v>4</v>
      </c>
      <c r="P245" s="13">
        <v>742</v>
      </c>
    </row>
    <row r="246" spans="1:16" x14ac:dyDescent="0.2">
      <c r="A246" s="22" t="s">
        <v>27</v>
      </c>
      <c r="B246" s="13">
        <v>743</v>
      </c>
      <c r="C246" s="13">
        <v>690</v>
      </c>
      <c r="D246" s="13">
        <v>9</v>
      </c>
      <c r="E246" s="14" t="s">
        <v>637</v>
      </c>
      <c r="F246" s="15">
        <v>27208119.690000001</v>
      </c>
      <c r="G246" s="15">
        <v>28214069.190000001</v>
      </c>
      <c r="H246" s="26">
        <f t="shared" si="3"/>
        <v>3.697240057238222</v>
      </c>
      <c r="I246" s="15">
        <v>7123327.9699999997</v>
      </c>
      <c r="J246" s="15">
        <v>1579447.63</v>
      </c>
      <c r="K246" s="27" t="s">
        <v>422</v>
      </c>
      <c r="L246" s="16" t="s">
        <v>11</v>
      </c>
      <c r="M246" s="17">
        <v>58</v>
      </c>
      <c r="N246" s="17">
        <v>33</v>
      </c>
      <c r="O246" s="17">
        <v>25</v>
      </c>
      <c r="P246" s="13">
        <v>743</v>
      </c>
    </row>
    <row r="247" spans="1:16" x14ac:dyDescent="0.2">
      <c r="A247" s="22"/>
      <c r="B247" s="13">
        <v>744</v>
      </c>
      <c r="C247" s="13">
        <v>680</v>
      </c>
      <c r="D247" s="13">
        <v>108</v>
      </c>
      <c r="E247" s="14" t="s">
        <v>638</v>
      </c>
      <c r="F247" s="15">
        <v>27636536.809999999</v>
      </c>
      <c r="G247" s="15">
        <v>28184371.350000001</v>
      </c>
      <c r="H247" s="26">
        <f t="shared" si="3"/>
        <v>1.9822836116056861</v>
      </c>
      <c r="I247" s="15">
        <v>11089726.84</v>
      </c>
      <c r="J247" s="15">
        <v>2086289.48</v>
      </c>
      <c r="K247" s="27" t="s">
        <v>422</v>
      </c>
      <c r="L247" s="16" t="s">
        <v>11</v>
      </c>
      <c r="M247" s="17">
        <v>483</v>
      </c>
      <c r="N247" s="17">
        <v>52</v>
      </c>
      <c r="O247" s="17">
        <v>431</v>
      </c>
      <c r="P247" s="13">
        <v>744</v>
      </c>
    </row>
    <row r="248" spans="1:16" x14ac:dyDescent="0.2">
      <c r="A248" s="22" t="s">
        <v>27</v>
      </c>
      <c r="B248" s="13">
        <v>745</v>
      </c>
      <c r="C248" s="13">
        <v>811</v>
      </c>
      <c r="D248" s="13">
        <v>22</v>
      </c>
      <c r="E248" s="14" t="s">
        <v>639</v>
      </c>
      <c r="F248" s="15">
        <v>23261068.399999999</v>
      </c>
      <c r="G248" s="15">
        <v>28154320.75</v>
      </c>
      <c r="H248" s="26">
        <f t="shared" si="3"/>
        <v>21.036232153463779</v>
      </c>
      <c r="I248" s="15">
        <v>54560842.009999998</v>
      </c>
      <c r="J248" s="15">
        <v>2172922.89</v>
      </c>
      <c r="K248" s="27" t="s">
        <v>422</v>
      </c>
      <c r="L248" s="16" t="s">
        <v>11</v>
      </c>
      <c r="M248" s="17">
        <v>1145</v>
      </c>
      <c r="N248" s="17">
        <v>1076</v>
      </c>
      <c r="O248" s="17">
        <v>69</v>
      </c>
      <c r="P248" s="13">
        <v>745</v>
      </c>
    </row>
    <row r="249" spans="1:16" x14ac:dyDescent="0.2">
      <c r="A249" s="22" t="s">
        <v>27</v>
      </c>
      <c r="B249" s="13">
        <v>746</v>
      </c>
      <c r="C249" s="13">
        <v>782</v>
      </c>
      <c r="D249" s="13">
        <v>46</v>
      </c>
      <c r="E249" s="14" t="s">
        <v>640</v>
      </c>
      <c r="F249" s="15">
        <v>24071512.41</v>
      </c>
      <c r="G249" s="15">
        <v>27962686.77</v>
      </c>
      <c r="H249" s="26">
        <f t="shared" si="3"/>
        <v>16.165059734192244</v>
      </c>
      <c r="I249" s="15">
        <v>223939534.28</v>
      </c>
      <c r="J249" s="15"/>
      <c r="K249" s="27" t="s">
        <v>422</v>
      </c>
      <c r="L249" s="16" t="s">
        <v>11</v>
      </c>
      <c r="M249" s="17">
        <v>1278</v>
      </c>
      <c r="N249" s="17">
        <v>77</v>
      </c>
      <c r="O249" s="17">
        <v>1201</v>
      </c>
      <c r="P249" s="13">
        <v>746</v>
      </c>
    </row>
    <row r="250" spans="1:16" x14ac:dyDescent="0.2">
      <c r="A250" s="22" t="s">
        <v>27</v>
      </c>
      <c r="B250" s="13">
        <v>747</v>
      </c>
      <c r="C250" s="13">
        <v>717</v>
      </c>
      <c r="D250" s="13">
        <v>49</v>
      </c>
      <c r="E250" s="14" t="s">
        <v>641</v>
      </c>
      <c r="F250" s="15">
        <v>25903541.739999998</v>
      </c>
      <c r="G250" s="15">
        <v>27908736.050000001</v>
      </c>
      <c r="H250" s="26">
        <f t="shared" si="3"/>
        <v>7.741004416023932</v>
      </c>
      <c r="I250" s="15">
        <v>56042556.759999998</v>
      </c>
      <c r="J250" s="15">
        <v>400725.43</v>
      </c>
      <c r="K250" s="27" t="s">
        <v>893</v>
      </c>
      <c r="L250" s="16" t="s">
        <v>11</v>
      </c>
      <c r="M250" s="17"/>
      <c r="N250" s="17"/>
      <c r="O250" s="17"/>
      <c r="P250" s="13">
        <v>747</v>
      </c>
    </row>
    <row r="251" spans="1:16" x14ac:dyDescent="0.2">
      <c r="A251" s="22" t="s">
        <v>27</v>
      </c>
      <c r="B251" s="13">
        <v>748</v>
      </c>
      <c r="C251" s="13">
        <v>734</v>
      </c>
      <c r="D251" s="13">
        <v>63</v>
      </c>
      <c r="E251" s="14" t="s">
        <v>642</v>
      </c>
      <c r="F251" s="15">
        <v>25504519.789999999</v>
      </c>
      <c r="G251" s="15">
        <v>27870451.690000001</v>
      </c>
      <c r="H251" s="26">
        <f t="shared" si="3"/>
        <v>9.2765200814627935</v>
      </c>
      <c r="I251" s="15">
        <v>16111933.359999999</v>
      </c>
      <c r="J251" s="15">
        <v>4253010.92</v>
      </c>
      <c r="K251" s="27" t="s">
        <v>422</v>
      </c>
      <c r="L251" s="16" t="s">
        <v>11</v>
      </c>
      <c r="M251" s="17">
        <v>300</v>
      </c>
      <c r="N251" s="17">
        <v>35</v>
      </c>
      <c r="O251" s="17">
        <v>265</v>
      </c>
      <c r="P251" s="13">
        <v>748</v>
      </c>
    </row>
    <row r="252" spans="1:16" x14ac:dyDescent="0.2">
      <c r="A252" s="22" t="s">
        <v>27</v>
      </c>
      <c r="B252" s="13">
        <v>749</v>
      </c>
      <c r="C252" s="13">
        <v>912</v>
      </c>
      <c r="D252" s="13">
        <v>47</v>
      </c>
      <c r="E252" s="14" t="s">
        <v>643</v>
      </c>
      <c r="F252" s="15">
        <v>20902338.920000002</v>
      </c>
      <c r="G252" s="15">
        <v>27857881.09</v>
      </c>
      <c r="H252" s="26">
        <f t="shared" si="3"/>
        <v>33.276382115040349</v>
      </c>
      <c r="I252" s="15">
        <v>12035770.310000001</v>
      </c>
      <c r="J252" s="15">
        <v>4709808.17</v>
      </c>
      <c r="K252" s="27" t="s">
        <v>422</v>
      </c>
      <c r="L252" s="16" t="s">
        <v>11</v>
      </c>
      <c r="M252" s="17">
        <v>317</v>
      </c>
      <c r="N252" s="17">
        <v>44</v>
      </c>
      <c r="O252" s="17">
        <v>273</v>
      </c>
      <c r="P252" s="13">
        <v>749</v>
      </c>
    </row>
    <row r="253" spans="1:16" x14ac:dyDescent="0.2">
      <c r="A253" s="22" t="s">
        <v>27</v>
      </c>
      <c r="B253" s="13">
        <v>750</v>
      </c>
      <c r="C253" s="13">
        <v>849</v>
      </c>
      <c r="D253" s="13">
        <v>49</v>
      </c>
      <c r="E253" s="14" t="s">
        <v>644</v>
      </c>
      <c r="F253" s="15">
        <v>22118921.039999999</v>
      </c>
      <c r="G253" s="15">
        <v>27801656.699999999</v>
      </c>
      <c r="H253" s="26">
        <f t="shared" si="3"/>
        <v>25.691739889677727</v>
      </c>
      <c r="I253" s="15">
        <v>34850.629999999997</v>
      </c>
      <c r="J253" s="15">
        <v>662955.63</v>
      </c>
      <c r="K253" s="27" t="s">
        <v>893</v>
      </c>
      <c r="L253" s="16" t="s">
        <v>11</v>
      </c>
      <c r="M253" s="17">
        <v>5</v>
      </c>
      <c r="N253" s="17">
        <v>5</v>
      </c>
      <c r="O253" s="17"/>
      <c r="P253" s="13">
        <v>750</v>
      </c>
    </row>
    <row r="254" spans="1:16" x14ac:dyDescent="0.2">
      <c r="A254" s="22" t="s">
        <v>27</v>
      </c>
      <c r="B254" s="13">
        <v>751</v>
      </c>
      <c r="C254" s="13">
        <v>423</v>
      </c>
      <c r="D254" s="13">
        <v>23</v>
      </c>
      <c r="E254" s="14" t="s">
        <v>43</v>
      </c>
      <c r="F254" s="15">
        <v>41386452.25</v>
      </c>
      <c r="G254" s="15">
        <v>27712388.289999999</v>
      </c>
      <c r="H254" s="26">
        <f t="shared" si="3"/>
        <v>-33.039952005067072</v>
      </c>
      <c r="I254" s="15">
        <v>21053354.18</v>
      </c>
      <c r="J254" s="15">
        <v>4240588.28</v>
      </c>
      <c r="K254" s="29" t="s">
        <v>422</v>
      </c>
      <c r="L254" s="16" t="s">
        <v>11</v>
      </c>
      <c r="M254" s="17">
        <v>319</v>
      </c>
      <c r="N254" s="17">
        <v>46</v>
      </c>
      <c r="O254" s="17">
        <v>273</v>
      </c>
      <c r="P254" s="13">
        <v>751</v>
      </c>
    </row>
    <row r="255" spans="1:16" x14ac:dyDescent="0.2">
      <c r="A255" s="22" t="s">
        <v>27</v>
      </c>
      <c r="B255" s="13">
        <v>752</v>
      </c>
      <c r="C255" s="13">
        <v>733</v>
      </c>
      <c r="D255" s="13">
        <v>35</v>
      </c>
      <c r="E255" s="14" t="s">
        <v>645</v>
      </c>
      <c r="F255" s="15">
        <v>25506788.059999999</v>
      </c>
      <c r="G255" s="15">
        <v>27667055.879999999</v>
      </c>
      <c r="H255" s="26">
        <f t="shared" si="3"/>
        <v>8.4693839730755993</v>
      </c>
      <c r="I255" s="15">
        <v>108494568.03</v>
      </c>
      <c r="J255" s="15">
        <v>6941524.9100000001</v>
      </c>
      <c r="K255" s="28" t="s">
        <v>422</v>
      </c>
      <c r="L255" s="16" t="s">
        <v>11</v>
      </c>
      <c r="M255" s="17">
        <v>589</v>
      </c>
      <c r="N255" s="17">
        <v>42</v>
      </c>
      <c r="O255" s="17">
        <v>547</v>
      </c>
      <c r="P255" s="13">
        <v>752</v>
      </c>
    </row>
    <row r="256" spans="1:16" x14ac:dyDescent="0.2">
      <c r="A256" s="22" t="s">
        <v>27</v>
      </c>
      <c r="B256" s="13">
        <v>753</v>
      </c>
      <c r="C256" s="13">
        <v>674</v>
      </c>
      <c r="D256" s="13">
        <v>47</v>
      </c>
      <c r="E256" s="14" t="s">
        <v>646</v>
      </c>
      <c r="F256" s="15">
        <v>27782859.300000001</v>
      </c>
      <c r="G256" s="15">
        <v>27475579.879999999</v>
      </c>
      <c r="H256" s="26">
        <f t="shared" si="3"/>
        <v>-1.1060035854553019</v>
      </c>
      <c r="I256" s="15">
        <v>187129902</v>
      </c>
      <c r="J256" s="15">
        <v>3833395</v>
      </c>
      <c r="K256" s="27" t="s">
        <v>422</v>
      </c>
      <c r="L256" s="16" t="s">
        <v>836</v>
      </c>
      <c r="M256" s="17">
        <v>280</v>
      </c>
      <c r="N256" s="17">
        <v>92</v>
      </c>
      <c r="O256" s="17">
        <v>188</v>
      </c>
      <c r="P256" s="13">
        <v>753</v>
      </c>
    </row>
    <row r="257" spans="1:16" x14ac:dyDescent="0.2">
      <c r="A257" s="22"/>
      <c r="B257" s="13">
        <v>754</v>
      </c>
      <c r="C257" s="13" t="s">
        <v>50</v>
      </c>
      <c r="D257" s="13">
        <v>103</v>
      </c>
      <c r="E257" s="13" t="s">
        <v>19</v>
      </c>
      <c r="F257" s="15"/>
      <c r="G257" s="15">
        <v>27469881.719999999</v>
      </c>
      <c r="H257" s="26" t="str">
        <f t="shared" si="3"/>
        <v xml:space="preserve"> </v>
      </c>
      <c r="I257" s="15"/>
      <c r="J257" s="15">
        <v>972179.02</v>
      </c>
      <c r="K257" s="28" t="s">
        <v>423</v>
      </c>
      <c r="L257" s="16" t="s">
        <v>11</v>
      </c>
      <c r="M257" s="17">
        <v>302</v>
      </c>
      <c r="N257" s="17">
        <v>26</v>
      </c>
      <c r="O257" s="17">
        <v>276</v>
      </c>
      <c r="P257" s="13">
        <v>754</v>
      </c>
    </row>
    <row r="258" spans="1:16" x14ac:dyDescent="0.2">
      <c r="A258" s="22"/>
      <c r="B258" s="13">
        <v>755</v>
      </c>
      <c r="C258" s="13">
        <v>615</v>
      </c>
      <c r="D258" s="13">
        <v>133</v>
      </c>
      <c r="E258" s="14" t="s">
        <v>647</v>
      </c>
      <c r="F258" s="15">
        <v>29830732.719999999</v>
      </c>
      <c r="G258" s="15">
        <v>27406169.68</v>
      </c>
      <c r="H258" s="26">
        <f t="shared" si="3"/>
        <v>-8.1277354557719317</v>
      </c>
      <c r="I258" s="15"/>
      <c r="J258" s="15"/>
      <c r="K258" s="28" t="s">
        <v>423</v>
      </c>
      <c r="L258" s="16" t="s">
        <v>11</v>
      </c>
      <c r="M258" s="17"/>
      <c r="N258" s="17"/>
      <c r="O258" s="17"/>
      <c r="P258" s="13">
        <v>755</v>
      </c>
    </row>
    <row r="259" spans="1:16" x14ac:dyDescent="0.2">
      <c r="A259" s="22" t="s">
        <v>27</v>
      </c>
      <c r="B259" s="13">
        <v>756</v>
      </c>
      <c r="C259" s="13">
        <v>913</v>
      </c>
      <c r="D259" s="13">
        <v>13</v>
      </c>
      <c r="E259" s="14" t="s">
        <v>648</v>
      </c>
      <c r="F259" s="15">
        <v>20851964.609999999</v>
      </c>
      <c r="G259" s="15">
        <v>27374638.07</v>
      </c>
      <c r="H259" s="26">
        <f t="shared" si="3"/>
        <v>31.280858096564749</v>
      </c>
      <c r="I259" s="15">
        <v>540707.21</v>
      </c>
      <c r="J259" s="15">
        <v>2798129.1</v>
      </c>
      <c r="K259" s="27" t="s">
        <v>422</v>
      </c>
      <c r="L259" s="16" t="s">
        <v>11</v>
      </c>
      <c r="M259" s="17">
        <v>270</v>
      </c>
      <c r="N259" s="17">
        <v>30</v>
      </c>
      <c r="O259" s="17">
        <v>240</v>
      </c>
      <c r="P259" s="13">
        <v>756</v>
      </c>
    </row>
    <row r="260" spans="1:16" x14ac:dyDescent="0.2">
      <c r="A260" s="22" t="s">
        <v>27</v>
      </c>
      <c r="B260" s="13">
        <v>757</v>
      </c>
      <c r="C260" s="13">
        <v>885</v>
      </c>
      <c r="D260" s="13">
        <v>64</v>
      </c>
      <c r="E260" s="14" t="s">
        <v>649</v>
      </c>
      <c r="F260" s="15">
        <v>21429230</v>
      </c>
      <c r="G260" s="15">
        <v>27369950</v>
      </c>
      <c r="H260" s="26">
        <f t="shared" ref="H260:H323" si="4">IFERROR((G260-F260)/F260*100," ")</f>
        <v>27.72250799492096</v>
      </c>
      <c r="I260" s="15"/>
      <c r="J260" s="15"/>
      <c r="K260" s="27" t="s">
        <v>422</v>
      </c>
      <c r="L260" s="16" t="s">
        <v>11</v>
      </c>
      <c r="M260" s="17"/>
      <c r="N260" s="17"/>
      <c r="O260" s="17"/>
      <c r="P260" s="13">
        <v>757</v>
      </c>
    </row>
    <row r="261" spans="1:16" x14ac:dyDescent="0.2">
      <c r="A261" s="22"/>
      <c r="B261" s="13">
        <v>758</v>
      </c>
      <c r="C261" s="13" t="s">
        <v>50</v>
      </c>
      <c r="D261" s="13">
        <v>104</v>
      </c>
      <c r="E261" s="13" t="s">
        <v>17</v>
      </c>
      <c r="F261" s="15"/>
      <c r="G261" s="15">
        <v>27259054.91</v>
      </c>
      <c r="H261" s="26" t="str">
        <f t="shared" si="4"/>
        <v xml:space="preserve"> </v>
      </c>
      <c r="I261" s="15"/>
      <c r="J261" s="15"/>
      <c r="K261" s="27" t="s">
        <v>27</v>
      </c>
      <c r="L261" s="16"/>
      <c r="M261" s="17"/>
      <c r="N261" s="17"/>
      <c r="O261" s="17"/>
      <c r="P261" s="13">
        <v>758</v>
      </c>
    </row>
    <row r="262" spans="1:16" x14ac:dyDescent="0.2">
      <c r="A262" s="22" t="s">
        <v>27</v>
      </c>
      <c r="B262" s="13">
        <v>759</v>
      </c>
      <c r="C262" s="13" t="s">
        <v>50</v>
      </c>
      <c r="D262" s="13">
        <v>75</v>
      </c>
      <c r="E262" s="14" t="s">
        <v>650</v>
      </c>
      <c r="F262" s="15"/>
      <c r="G262" s="15">
        <v>27201616.629999999</v>
      </c>
      <c r="H262" s="26" t="str">
        <f t="shared" si="4"/>
        <v xml:space="preserve"> </v>
      </c>
      <c r="I262" s="15">
        <v>264826834.40000001</v>
      </c>
      <c r="J262" s="15">
        <v>45000000</v>
      </c>
      <c r="K262" s="27" t="s">
        <v>422</v>
      </c>
      <c r="L262" s="16" t="s">
        <v>11</v>
      </c>
      <c r="M262" s="17">
        <v>383</v>
      </c>
      <c r="N262" s="17">
        <v>83</v>
      </c>
      <c r="O262" s="17">
        <v>300</v>
      </c>
      <c r="P262" s="13">
        <v>759</v>
      </c>
    </row>
    <row r="263" spans="1:16" x14ac:dyDescent="0.2">
      <c r="A263" s="22" t="s">
        <v>27</v>
      </c>
      <c r="B263" s="13">
        <v>760</v>
      </c>
      <c r="C263" s="13" t="s">
        <v>50</v>
      </c>
      <c r="D263" s="13">
        <v>25</v>
      </c>
      <c r="E263" s="14" t="s">
        <v>651</v>
      </c>
      <c r="F263" s="15"/>
      <c r="G263" s="15">
        <v>27182252.960000001</v>
      </c>
      <c r="H263" s="26" t="str">
        <f t="shared" si="4"/>
        <v xml:space="preserve"> </v>
      </c>
      <c r="I263" s="15"/>
      <c r="J263" s="15"/>
      <c r="K263" s="27" t="s">
        <v>893</v>
      </c>
      <c r="L263" s="16" t="s">
        <v>11</v>
      </c>
      <c r="M263" s="17">
        <v>7</v>
      </c>
      <c r="N263" s="17">
        <v>7</v>
      </c>
      <c r="O263" s="17"/>
      <c r="P263" s="13">
        <v>760</v>
      </c>
    </row>
    <row r="264" spans="1:16" x14ac:dyDescent="0.2">
      <c r="A264" s="22" t="s">
        <v>27</v>
      </c>
      <c r="B264" s="13">
        <v>761</v>
      </c>
      <c r="C264" s="13" t="s">
        <v>50</v>
      </c>
      <c r="D264" s="13">
        <v>10</v>
      </c>
      <c r="E264" s="14" t="s">
        <v>17</v>
      </c>
      <c r="F264" s="15"/>
      <c r="G264" s="15">
        <v>27173250.260000002</v>
      </c>
      <c r="H264" s="26" t="str">
        <f t="shared" si="4"/>
        <v xml:space="preserve"> </v>
      </c>
      <c r="I264" s="15"/>
      <c r="J264" s="15"/>
      <c r="K264" s="29" t="s">
        <v>27</v>
      </c>
      <c r="L264" s="16"/>
      <c r="M264" s="17"/>
      <c r="N264" s="17"/>
      <c r="O264" s="17"/>
      <c r="P264" s="13">
        <v>761</v>
      </c>
    </row>
    <row r="265" spans="1:16" x14ac:dyDescent="0.2">
      <c r="A265" s="22" t="s">
        <v>27</v>
      </c>
      <c r="B265" s="13">
        <v>762</v>
      </c>
      <c r="C265" s="13" t="s">
        <v>50</v>
      </c>
      <c r="D265" s="13">
        <v>63</v>
      </c>
      <c r="E265" s="14" t="s">
        <v>652</v>
      </c>
      <c r="F265" s="15"/>
      <c r="G265" s="15">
        <v>27126471.300000001</v>
      </c>
      <c r="H265" s="26" t="str">
        <f t="shared" si="4"/>
        <v xml:space="preserve"> </v>
      </c>
      <c r="I265" s="15">
        <v>22587435.82</v>
      </c>
      <c r="J265" s="15">
        <v>8527777.4700000007</v>
      </c>
      <c r="K265" s="28" t="s">
        <v>423</v>
      </c>
      <c r="L265" s="16" t="s">
        <v>837</v>
      </c>
      <c r="M265" s="17">
        <v>362</v>
      </c>
      <c r="N265" s="17">
        <v>157</v>
      </c>
      <c r="O265" s="17">
        <v>205</v>
      </c>
      <c r="P265" s="13">
        <v>762</v>
      </c>
    </row>
    <row r="266" spans="1:16" x14ac:dyDescent="0.2">
      <c r="A266" s="22" t="s">
        <v>27</v>
      </c>
      <c r="B266" s="13">
        <v>763</v>
      </c>
      <c r="C266" s="13" t="s">
        <v>50</v>
      </c>
      <c r="D266" s="13">
        <v>14</v>
      </c>
      <c r="E266" s="13" t="s">
        <v>19</v>
      </c>
      <c r="F266" s="15"/>
      <c r="G266" s="15">
        <v>27097205.77</v>
      </c>
      <c r="H266" s="26" t="str">
        <f t="shared" si="4"/>
        <v xml:space="preserve"> </v>
      </c>
      <c r="I266" s="15">
        <v>10378651.119999999</v>
      </c>
      <c r="J266" s="15">
        <v>772072.01</v>
      </c>
      <c r="K266" s="27" t="s">
        <v>422</v>
      </c>
      <c r="L266" s="16" t="s">
        <v>11</v>
      </c>
      <c r="M266" s="17"/>
      <c r="N266" s="17"/>
      <c r="O266" s="17"/>
      <c r="P266" s="13">
        <v>763</v>
      </c>
    </row>
    <row r="267" spans="1:16" x14ac:dyDescent="0.2">
      <c r="A267" s="22" t="s">
        <v>27</v>
      </c>
      <c r="B267" s="13">
        <v>764</v>
      </c>
      <c r="C267" s="13" t="s">
        <v>50</v>
      </c>
      <c r="D267" s="13">
        <v>45</v>
      </c>
      <c r="E267" s="13" t="s">
        <v>978</v>
      </c>
      <c r="F267" s="15"/>
      <c r="G267" s="15">
        <v>27047501.800000001</v>
      </c>
      <c r="H267" s="26" t="str">
        <f t="shared" si="4"/>
        <v xml:space="preserve"> </v>
      </c>
      <c r="I267" s="15">
        <v>791192.65</v>
      </c>
      <c r="J267" s="15">
        <v>889784.14</v>
      </c>
      <c r="K267" s="27" t="s">
        <v>423</v>
      </c>
      <c r="L267" s="16" t="s">
        <v>11</v>
      </c>
      <c r="M267" s="17">
        <v>8</v>
      </c>
      <c r="N267" s="17">
        <v>7</v>
      </c>
      <c r="O267" s="17">
        <v>1</v>
      </c>
      <c r="P267" s="13">
        <v>764</v>
      </c>
    </row>
    <row r="268" spans="1:16" x14ac:dyDescent="0.2">
      <c r="A268" s="22"/>
      <c r="B268" s="13">
        <v>765</v>
      </c>
      <c r="C268" s="13" t="s">
        <v>50</v>
      </c>
      <c r="D268" s="13">
        <v>105</v>
      </c>
      <c r="E268" s="14" t="s">
        <v>653</v>
      </c>
      <c r="F268" s="15"/>
      <c r="G268" s="15">
        <v>27022712.43</v>
      </c>
      <c r="H268" s="26" t="str">
        <f t="shared" si="4"/>
        <v xml:space="preserve"> </v>
      </c>
      <c r="I268" s="15"/>
      <c r="J268" s="15">
        <v>3688472.98</v>
      </c>
      <c r="K268" s="27" t="s">
        <v>893</v>
      </c>
      <c r="L268" s="16" t="s">
        <v>11</v>
      </c>
      <c r="M268" s="17">
        <v>28</v>
      </c>
      <c r="N268" s="17">
        <v>10</v>
      </c>
      <c r="O268" s="17">
        <v>18</v>
      </c>
      <c r="P268" s="13">
        <v>765</v>
      </c>
    </row>
    <row r="269" spans="1:16" x14ac:dyDescent="0.2">
      <c r="A269" s="22" t="s">
        <v>27</v>
      </c>
      <c r="B269" s="13">
        <v>766</v>
      </c>
      <c r="C269" s="13">
        <v>623</v>
      </c>
      <c r="D269" s="13">
        <v>8</v>
      </c>
      <c r="E269" s="14" t="s">
        <v>654</v>
      </c>
      <c r="F269" s="15">
        <v>29587186</v>
      </c>
      <c r="G269" s="15">
        <v>27020737.789999999</v>
      </c>
      <c r="H269" s="26">
        <f t="shared" si="4"/>
        <v>-8.6741882448706029</v>
      </c>
      <c r="I269" s="15">
        <v>30663164.260000002</v>
      </c>
      <c r="J269" s="15"/>
      <c r="K269" s="27" t="s">
        <v>422</v>
      </c>
      <c r="L269" s="16" t="s">
        <v>11</v>
      </c>
      <c r="M269" s="17">
        <v>263</v>
      </c>
      <c r="N269" s="17">
        <v>38</v>
      </c>
      <c r="O269" s="17">
        <v>225</v>
      </c>
      <c r="P269" s="13">
        <v>766</v>
      </c>
    </row>
    <row r="270" spans="1:16" x14ac:dyDescent="0.2">
      <c r="A270" s="22" t="s">
        <v>27</v>
      </c>
      <c r="B270" s="13">
        <v>767</v>
      </c>
      <c r="C270" s="13">
        <v>651</v>
      </c>
      <c r="D270" s="13">
        <v>21</v>
      </c>
      <c r="E270" s="14" t="s">
        <v>655</v>
      </c>
      <c r="F270" s="15">
        <v>28499332.27</v>
      </c>
      <c r="G270" s="15">
        <v>26998022.870000001</v>
      </c>
      <c r="H270" s="26">
        <f t="shared" si="4"/>
        <v>-5.2678757024085128</v>
      </c>
      <c r="I270" s="15"/>
      <c r="J270" s="15"/>
      <c r="K270" s="27" t="s">
        <v>893</v>
      </c>
      <c r="L270" s="16" t="s">
        <v>11</v>
      </c>
      <c r="M270" s="17">
        <v>450</v>
      </c>
      <c r="N270" s="17">
        <v>62</v>
      </c>
      <c r="O270" s="17">
        <v>388</v>
      </c>
      <c r="P270" s="13">
        <v>767</v>
      </c>
    </row>
    <row r="271" spans="1:16" x14ac:dyDescent="0.2">
      <c r="A271" s="22" t="s">
        <v>27</v>
      </c>
      <c r="B271" s="13">
        <v>768</v>
      </c>
      <c r="C271" s="13">
        <v>694</v>
      </c>
      <c r="D271" s="13">
        <v>14</v>
      </c>
      <c r="E271" s="14" t="s">
        <v>656</v>
      </c>
      <c r="F271" s="15">
        <v>26959631.670000002</v>
      </c>
      <c r="G271" s="15">
        <v>26944572.780000001</v>
      </c>
      <c r="H271" s="26">
        <f t="shared" si="4"/>
        <v>-5.5857180039880702E-2</v>
      </c>
      <c r="I271" s="15"/>
      <c r="J271" s="15">
        <v>299731.61</v>
      </c>
      <c r="K271" s="27" t="s">
        <v>893</v>
      </c>
      <c r="L271" s="16" t="s">
        <v>11</v>
      </c>
      <c r="M271" s="17">
        <v>7</v>
      </c>
      <c r="N271" s="17">
        <v>7</v>
      </c>
      <c r="O271" s="17"/>
      <c r="P271" s="13">
        <v>768</v>
      </c>
    </row>
    <row r="272" spans="1:16" x14ac:dyDescent="0.2">
      <c r="A272" s="22" t="s">
        <v>27</v>
      </c>
      <c r="B272" s="13">
        <v>769</v>
      </c>
      <c r="C272" s="13" t="s">
        <v>50</v>
      </c>
      <c r="D272" s="13">
        <v>15</v>
      </c>
      <c r="E272" s="13" t="s">
        <v>17</v>
      </c>
      <c r="F272" s="15"/>
      <c r="G272" s="15">
        <v>26913126.77</v>
      </c>
      <c r="H272" s="26" t="str">
        <f t="shared" si="4"/>
        <v xml:space="preserve"> </v>
      </c>
      <c r="I272" s="15"/>
      <c r="J272" s="15"/>
      <c r="K272" s="27" t="s">
        <v>27</v>
      </c>
      <c r="L272" s="16"/>
      <c r="M272" s="17"/>
      <c r="N272" s="17"/>
      <c r="O272" s="17"/>
      <c r="P272" s="13">
        <v>769</v>
      </c>
    </row>
    <row r="273" spans="1:16" x14ac:dyDescent="0.2">
      <c r="A273" s="22"/>
      <c r="B273" s="13">
        <v>770</v>
      </c>
      <c r="C273" s="13">
        <v>742</v>
      </c>
      <c r="D273" s="13">
        <v>149</v>
      </c>
      <c r="E273" s="14" t="s">
        <v>657</v>
      </c>
      <c r="F273" s="15">
        <v>25202887.77</v>
      </c>
      <c r="G273" s="15">
        <v>26862133.030000001</v>
      </c>
      <c r="H273" s="26">
        <f t="shared" si="4"/>
        <v>6.583552151412853</v>
      </c>
      <c r="I273" s="15">
        <v>28039887.489999998</v>
      </c>
      <c r="J273" s="15">
        <v>1976571.44</v>
      </c>
      <c r="K273" s="27" t="s">
        <v>422</v>
      </c>
      <c r="L273" s="16" t="s">
        <v>11</v>
      </c>
      <c r="M273" s="17">
        <v>433</v>
      </c>
      <c r="N273" s="17">
        <v>35</v>
      </c>
      <c r="O273" s="17">
        <v>398</v>
      </c>
      <c r="P273" s="13">
        <v>770</v>
      </c>
    </row>
    <row r="274" spans="1:16" x14ac:dyDescent="0.2">
      <c r="A274" s="22" t="s">
        <v>27</v>
      </c>
      <c r="B274" s="13">
        <v>771</v>
      </c>
      <c r="C274" s="13" t="s">
        <v>50</v>
      </c>
      <c r="D274" s="13">
        <v>64</v>
      </c>
      <c r="E274" s="13" t="s">
        <v>19</v>
      </c>
      <c r="F274" s="15"/>
      <c r="G274" s="15">
        <v>26845481.34</v>
      </c>
      <c r="H274" s="26" t="str">
        <f t="shared" si="4"/>
        <v xml:space="preserve"> </v>
      </c>
      <c r="I274" s="15">
        <v>79501.679999999993</v>
      </c>
      <c r="J274" s="15">
        <v>2487243.09</v>
      </c>
      <c r="K274" s="27" t="s">
        <v>893</v>
      </c>
      <c r="L274" s="16" t="s">
        <v>11</v>
      </c>
      <c r="M274" s="17">
        <v>45</v>
      </c>
      <c r="N274" s="17">
        <v>45</v>
      </c>
      <c r="O274" s="17"/>
      <c r="P274" s="13">
        <v>771</v>
      </c>
    </row>
    <row r="275" spans="1:16" x14ac:dyDescent="0.2">
      <c r="A275" s="22" t="s">
        <v>27</v>
      </c>
      <c r="B275" s="13">
        <v>772</v>
      </c>
      <c r="C275" s="13">
        <v>814</v>
      </c>
      <c r="D275" s="13">
        <v>81</v>
      </c>
      <c r="E275" s="14" t="s">
        <v>658</v>
      </c>
      <c r="F275" s="15">
        <v>23055636.420000002</v>
      </c>
      <c r="G275" s="15">
        <v>26737513.27</v>
      </c>
      <c r="H275" s="26">
        <f t="shared" si="4"/>
        <v>15.96953032624201</v>
      </c>
      <c r="I275" s="15">
        <v>7820.2</v>
      </c>
      <c r="J275" s="15"/>
      <c r="K275" s="27" t="s">
        <v>893</v>
      </c>
      <c r="L275" s="16" t="s">
        <v>11</v>
      </c>
      <c r="M275" s="17">
        <v>25</v>
      </c>
      <c r="N275" s="17">
        <v>14</v>
      </c>
      <c r="O275" s="17">
        <v>11</v>
      </c>
      <c r="P275" s="13">
        <v>772</v>
      </c>
    </row>
    <row r="276" spans="1:16" x14ac:dyDescent="0.2">
      <c r="A276" s="22" t="s">
        <v>27</v>
      </c>
      <c r="B276" s="13">
        <v>773</v>
      </c>
      <c r="C276" s="13">
        <v>926</v>
      </c>
      <c r="D276" s="13">
        <v>66</v>
      </c>
      <c r="E276" s="14" t="s">
        <v>659</v>
      </c>
      <c r="F276" s="15">
        <v>20627025.390000001</v>
      </c>
      <c r="G276" s="15">
        <v>26732580.030000001</v>
      </c>
      <c r="H276" s="26">
        <f t="shared" si="4"/>
        <v>29.599782443473305</v>
      </c>
      <c r="I276" s="15">
        <v>537734839</v>
      </c>
      <c r="J276" s="15"/>
      <c r="K276" s="27" t="s">
        <v>422</v>
      </c>
      <c r="L276" s="16" t="s">
        <v>11</v>
      </c>
      <c r="M276" s="17">
        <v>2564</v>
      </c>
      <c r="N276" s="17">
        <v>2164</v>
      </c>
      <c r="O276" s="17">
        <v>400</v>
      </c>
      <c r="P276" s="13">
        <v>773</v>
      </c>
    </row>
    <row r="277" spans="1:16" x14ac:dyDescent="0.2">
      <c r="A277" s="22" t="s">
        <v>27</v>
      </c>
      <c r="B277" s="13">
        <v>774</v>
      </c>
      <c r="C277" s="13">
        <v>765</v>
      </c>
      <c r="D277" s="13">
        <v>14</v>
      </c>
      <c r="E277" s="14" t="s">
        <v>660</v>
      </c>
      <c r="F277" s="15">
        <v>24304292.48</v>
      </c>
      <c r="G277" s="15">
        <v>26707828.91</v>
      </c>
      <c r="H277" s="26">
        <f t="shared" si="4"/>
        <v>9.8893495129630686</v>
      </c>
      <c r="I277" s="15">
        <v>43397488.829999998</v>
      </c>
      <c r="J277" s="15">
        <v>359292.01</v>
      </c>
      <c r="K277" s="27" t="s">
        <v>422</v>
      </c>
      <c r="L277" s="16" t="s">
        <v>11</v>
      </c>
      <c r="M277" s="17">
        <v>35</v>
      </c>
      <c r="N277" s="17">
        <v>10</v>
      </c>
      <c r="O277" s="17">
        <v>25</v>
      </c>
      <c r="P277" s="13">
        <v>774</v>
      </c>
    </row>
    <row r="278" spans="1:16" x14ac:dyDescent="0.2">
      <c r="A278" s="22" t="s">
        <v>27</v>
      </c>
      <c r="B278" s="13">
        <v>775</v>
      </c>
      <c r="C278" s="13" t="s">
        <v>50</v>
      </c>
      <c r="D278" s="13">
        <v>17</v>
      </c>
      <c r="E278" s="14" t="s">
        <v>17</v>
      </c>
      <c r="F278" s="15"/>
      <c r="G278" s="15">
        <v>26639044.510000002</v>
      </c>
      <c r="H278" s="26" t="str">
        <f t="shared" si="4"/>
        <v xml:space="preserve"> </v>
      </c>
      <c r="I278" s="15"/>
      <c r="J278" s="15"/>
      <c r="K278" s="29" t="s">
        <v>27</v>
      </c>
      <c r="L278" s="16"/>
      <c r="M278" s="17"/>
      <c r="N278" s="17"/>
      <c r="O278" s="17"/>
      <c r="P278" s="13">
        <v>775</v>
      </c>
    </row>
    <row r="279" spans="1:16" x14ac:dyDescent="0.2">
      <c r="A279" s="22" t="s">
        <v>27</v>
      </c>
      <c r="B279" s="13">
        <v>776</v>
      </c>
      <c r="C279" s="13" t="s">
        <v>50</v>
      </c>
      <c r="D279" s="13">
        <v>68</v>
      </c>
      <c r="E279" s="14" t="s">
        <v>661</v>
      </c>
      <c r="F279" s="15"/>
      <c r="G279" s="15">
        <v>26630480.32</v>
      </c>
      <c r="H279" s="26" t="str">
        <f t="shared" si="4"/>
        <v xml:space="preserve"> </v>
      </c>
      <c r="I279" s="15">
        <v>121605845.70999999</v>
      </c>
      <c r="J279" s="15">
        <v>9709621.5700000003</v>
      </c>
      <c r="K279" s="29" t="s">
        <v>422</v>
      </c>
      <c r="L279" s="16" t="s">
        <v>11</v>
      </c>
      <c r="M279" s="17">
        <v>257</v>
      </c>
      <c r="N279" s="17">
        <v>47</v>
      </c>
      <c r="O279" s="17">
        <v>210</v>
      </c>
      <c r="P279" s="13">
        <v>776</v>
      </c>
    </row>
    <row r="280" spans="1:16" x14ac:dyDescent="0.2">
      <c r="A280" s="22" t="s">
        <v>27</v>
      </c>
      <c r="B280" s="13">
        <v>777</v>
      </c>
      <c r="C280" s="13">
        <v>764</v>
      </c>
      <c r="D280" s="13">
        <v>48</v>
      </c>
      <c r="E280" s="14" t="s">
        <v>662</v>
      </c>
      <c r="F280" s="15">
        <v>24378259.84</v>
      </c>
      <c r="G280" s="15">
        <v>26564833.079999998</v>
      </c>
      <c r="H280" s="26">
        <f t="shared" si="4"/>
        <v>8.969357346877791</v>
      </c>
      <c r="I280" s="15">
        <v>64373793.75</v>
      </c>
      <c r="J280" s="15">
        <v>11730648.380000001</v>
      </c>
      <c r="K280" s="27" t="s">
        <v>422</v>
      </c>
      <c r="L280" s="16" t="s">
        <v>11</v>
      </c>
      <c r="M280" s="17">
        <v>608</v>
      </c>
      <c r="N280" s="17">
        <v>91</v>
      </c>
      <c r="O280" s="17">
        <v>517</v>
      </c>
      <c r="P280" s="13">
        <v>777</v>
      </c>
    </row>
    <row r="281" spans="1:16" x14ac:dyDescent="0.2">
      <c r="A281" s="22" t="s">
        <v>27</v>
      </c>
      <c r="B281" s="13">
        <v>778</v>
      </c>
      <c r="C281" s="13">
        <v>587</v>
      </c>
      <c r="D281" s="13">
        <v>84</v>
      </c>
      <c r="E281" s="14" t="s">
        <v>663</v>
      </c>
      <c r="F281" s="15">
        <v>31233495.23</v>
      </c>
      <c r="G281" s="15">
        <v>26549215.329999998</v>
      </c>
      <c r="H281" s="26">
        <f t="shared" si="4"/>
        <v>-14.997616710859555</v>
      </c>
      <c r="I281" s="15"/>
      <c r="J281" s="15"/>
      <c r="K281" s="27" t="s">
        <v>423</v>
      </c>
      <c r="L281" s="16" t="s">
        <v>449</v>
      </c>
      <c r="M281" s="17">
        <v>4</v>
      </c>
      <c r="N281" s="17">
        <v>4</v>
      </c>
      <c r="O281" s="17"/>
      <c r="P281" s="13">
        <v>778</v>
      </c>
    </row>
    <row r="282" spans="1:16" x14ac:dyDescent="0.2">
      <c r="A282" s="22" t="s">
        <v>27</v>
      </c>
      <c r="B282" s="13">
        <v>779</v>
      </c>
      <c r="C282" s="13" t="s">
        <v>50</v>
      </c>
      <c r="D282" s="13">
        <v>76</v>
      </c>
      <c r="E282" s="13" t="s">
        <v>19</v>
      </c>
      <c r="F282" s="15"/>
      <c r="G282" s="15">
        <v>26526446.280000001</v>
      </c>
      <c r="H282" s="26" t="str">
        <f t="shared" si="4"/>
        <v xml:space="preserve"> </v>
      </c>
      <c r="I282" s="15"/>
      <c r="J282" s="15"/>
      <c r="K282" s="27" t="s">
        <v>423</v>
      </c>
      <c r="L282" s="16" t="s">
        <v>11</v>
      </c>
      <c r="M282" s="17">
        <v>5</v>
      </c>
      <c r="N282" s="17">
        <v>5</v>
      </c>
      <c r="O282" s="17"/>
      <c r="P282" s="13">
        <v>779</v>
      </c>
    </row>
    <row r="283" spans="1:16" x14ac:dyDescent="0.2">
      <c r="A283" s="22" t="s">
        <v>27</v>
      </c>
      <c r="B283" s="13">
        <v>780</v>
      </c>
      <c r="C283" s="13">
        <v>807</v>
      </c>
      <c r="D283" s="13">
        <v>10</v>
      </c>
      <c r="E283" s="14" t="s">
        <v>664</v>
      </c>
      <c r="F283" s="15">
        <v>23446540.170000002</v>
      </c>
      <c r="G283" s="15">
        <v>26522993.75</v>
      </c>
      <c r="H283" s="26">
        <f t="shared" si="4"/>
        <v>13.121140934628556</v>
      </c>
      <c r="I283" s="15">
        <v>981122.53</v>
      </c>
      <c r="J283" s="15">
        <v>533134.15</v>
      </c>
      <c r="K283" s="27" t="s">
        <v>422</v>
      </c>
      <c r="L283" s="16" t="s">
        <v>11</v>
      </c>
      <c r="M283" s="17">
        <v>60</v>
      </c>
      <c r="N283" s="17">
        <v>10</v>
      </c>
      <c r="O283" s="17">
        <v>50</v>
      </c>
      <c r="P283" s="13">
        <v>780</v>
      </c>
    </row>
    <row r="284" spans="1:16" x14ac:dyDescent="0.2">
      <c r="A284" s="22" t="s">
        <v>27</v>
      </c>
      <c r="B284" s="13">
        <v>781</v>
      </c>
      <c r="C284" s="13" t="s">
        <v>50</v>
      </c>
      <c r="D284" s="13">
        <v>11</v>
      </c>
      <c r="E284" s="13" t="s">
        <v>972</v>
      </c>
      <c r="F284" s="15"/>
      <c r="G284" s="15">
        <v>26476328.969999999</v>
      </c>
      <c r="H284" s="26" t="str">
        <f t="shared" si="4"/>
        <v xml:space="preserve"> </v>
      </c>
      <c r="I284" s="15">
        <v>840361818</v>
      </c>
      <c r="J284" s="15"/>
      <c r="K284" s="27" t="s">
        <v>422</v>
      </c>
      <c r="L284" s="16" t="s">
        <v>11</v>
      </c>
      <c r="M284" s="17">
        <v>2438</v>
      </c>
      <c r="N284" s="17">
        <v>252</v>
      </c>
      <c r="O284" s="17">
        <v>2186</v>
      </c>
      <c r="P284" s="13">
        <v>781</v>
      </c>
    </row>
    <row r="285" spans="1:16" x14ac:dyDescent="0.2">
      <c r="A285" s="22" t="s">
        <v>27</v>
      </c>
      <c r="B285" s="13">
        <v>782</v>
      </c>
      <c r="C285" s="13" t="s">
        <v>50</v>
      </c>
      <c r="D285" s="13">
        <v>11</v>
      </c>
      <c r="E285" s="14" t="s">
        <v>665</v>
      </c>
      <c r="F285" s="15"/>
      <c r="G285" s="15">
        <v>26463474.359999999</v>
      </c>
      <c r="H285" s="26" t="str">
        <f t="shared" si="4"/>
        <v xml:space="preserve"> </v>
      </c>
      <c r="I285" s="15">
        <v>1169247</v>
      </c>
      <c r="J285" s="15">
        <v>10807423</v>
      </c>
      <c r="K285" s="27" t="s">
        <v>422</v>
      </c>
      <c r="L285" s="16" t="s">
        <v>11</v>
      </c>
      <c r="M285" s="17">
        <v>51</v>
      </c>
      <c r="N285" s="17">
        <v>35</v>
      </c>
      <c r="O285" s="17">
        <v>16</v>
      </c>
      <c r="P285" s="13">
        <v>782</v>
      </c>
    </row>
    <row r="286" spans="1:16" x14ac:dyDescent="0.2">
      <c r="A286" s="22" t="s">
        <v>27</v>
      </c>
      <c r="B286" s="13">
        <v>783</v>
      </c>
      <c r="C286" s="13" t="s">
        <v>50</v>
      </c>
      <c r="D286" s="13">
        <v>65</v>
      </c>
      <c r="E286" s="14" t="s">
        <v>666</v>
      </c>
      <c r="F286" s="15"/>
      <c r="G286" s="15">
        <v>26442948.399999999</v>
      </c>
      <c r="H286" s="26" t="str">
        <f t="shared" si="4"/>
        <v xml:space="preserve"> </v>
      </c>
      <c r="I286" s="15">
        <v>7880</v>
      </c>
      <c r="J286" s="15">
        <v>311104.14</v>
      </c>
      <c r="K286" s="27" t="s">
        <v>893</v>
      </c>
      <c r="L286" s="16" t="s">
        <v>11</v>
      </c>
      <c r="M286" s="17">
        <v>4</v>
      </c>
      <c r="N286" s="17">
        <v>4</v>
      </c>
      <c r="O286" s="17"/>
      <c r="P286" s="13">
        <v>783</v>
      </c>
    </row>
    <row r="287" spans="1:16" x14ac:dyDescent="0.2">
      <c r="A287" s="22"/>
      <c r="B287" s="13">
        <v>784</v>
      </c>
      <c r="C287" s="13">
        <v>722</v>
      </c>
      <c r="D287" s="13">
        <v>107</v>
      </c>
      <c r="E287" s="14" t="s">
        <v>667</v>
      </c>
      <c r="F287" s="15">
        <v>25837086.699999999</v>
      </c>
      <c r="G287" s="15">
        <v>26377382.120000001</v>
      </c>
      <c r="H287" s="26">
        <f t="shared" si="4"/>
        <v>2.091162313590107</v>
      </c>
      <c r="I287" s="15"/>
      <c r="J287" s="15"/>
      <c r="K287" s="27" t="s">
        <v>423</v>
      </c>
      <c r="L287" s="16" t="s">
        <v>11</v>
      </c>
      <c r="M287" s="17">
        <v>2</v>
      </c>
      <c r="N287" s="17">
        <v>2</v>
      </c>
      <c r="O287" s="17"/>
      <c r="P287" s="13">
        <v>784</v>
      </c>
    </row>
    <row r="288" spans="1:16" x14ac:dyDescent="0.2">
      <c r="A288" s="22" t="s">
        <v>27</v>
      </c>
      <c r="B288" s="13">
        <v>785</v>
      </c>
      <c r="C288" s="13">
        <v>944</v>
      </c>
      <c r="D288" s="13">
        <v>54</v>
      </c>
      <c r="E288" s="14" t="s">
        <v>668</v>
      </c>
      <c r="F288" s="15">
        <v>20314177.699999999</v>
      </c>
      <c r="G288" s="15">
        <v>26352291.449999999</v>
      </c>
      <c r="H288" s="26">
        <f t="shared" si="4"/>
        <v>29.723643453212485</v>
      </c>
      <c r="I288" s="15"/>
      <c r="J288" s="15"/>
      <c r="K288" s="27" t="s">
        <v>893</v>
      </c>
      <c r="L288" s="16" t="s">
        <v>11</v>
      </c>
      <c r="M288" s="17"/>
      <c r="N288" s="17"/>
      <c r="O288" s="17"/>
      <c r="P288" s="13">
        <v>785</v>
      </c>
    </row>
    <row r="289" spans="1:16" x14ac:dyDescent="0.2">
      <c r="A289" s="22" t="s">
        <v>27</v>
      </c>
      <c r="B289" s="13">
        <v>786</v>
      </c>
      <c r="C289" s="13">
        <v>751</v>
      </c>
      <c r="D289" s="13">
        <v>20</v>
      </c>
      <c r="E289" s="14" t="s">
        <v>669</v>
      </c>
      <c r="F289" s="15">
        <v>24850795.75</v>
      </c>
      <c r="G289" s="15">
        <v>26297941.329999998</v>
      </c>
      <c r="H289" s="26">
        <f t="shared" si="4"/>
        <v>5.8233369850943228</v>
      </c>
      <c r="I289" s="15">
        <v>22257017.809999999</v>
      </c>
      <c r="J289" s="15">
        <v>-517988.12</v>
      </c>
      <c r="K289" s="27" t="s">
        <v>423</v>
      </c>
      <c r="L289" s="16" t="s">
        <v>11</v>
      </c>
      <c r="M289" s="17">
        <v>120</v>
      </c>
      <c r="N289" s="17">
        <v>35</v>
      </c>
      <c r="O289" s="17">
        <v>85</v>
      </c>
      <c r="P289" s="13">
        <v>786</v>
      </c>
    </row>
    <row r="290" spans="1:16" x14ac:dyDescent="0.2">
      <c r="A290" s="22" t="s">
        <v>27</v>
      </c>
      <c r="B290" s="13">
        <v>787</v>
      </c>
      <c r="C290" s="13" t="s">
        <v>50</v>
      </c>
      <c r="D290" s="13">
        <v>11</v>
      </c>
      <c r="E290" s="14" t="s">
        <v>670</v>
      </c>
      <c r="F290" s="15"/>
      <c r="G290" s="15">
        <v>26290528.059999999</v>
      </c>
      <c r="H290" s="26" t="str">
        <f t="shared" si="4"/>
        <v xml:space="preserve"> </v>
      </c>
      <c r="I290" s="15">
        <v>4241298.47</v>
      </c>
      <c r="J290" s="15">
        <v>1550296.03</v>
      </c>
      <c r="K290" s="29" t="s">
        <v>422</v>
      </c>
      <c r="L290" s="16" t="s">
        <v>11</v>
      </c>
      <c r="M290" s="17">
        <v>8</v>
      </c>
      <c r="N290" s="17">
        <v>3</v>
      </c>
      <c r="O290" s="17">
        <v>5</v>
      </c>
      <c r="P290" s="13">
        <v>787</v>
      </c>
    </row>
    <row r="291" spans="1:16" x14ac:dyDescent="0.2">
      <c r="A291" s="22" t="s">
        <v>27</v>
      </c>
      <c r="B291" s="13">
        <v>788</v>
      </c>
      <c r="C291" s="13" t="s">
        <v>50</v>
      </c>
      <c r="D291" s="13">
        <v>93</v>
      </c>
      <c r="E291" s="14" t="s">
        <v>17</v>
      </c>
      <c r="F291" s="15"/>
      <c r="G291" s="15">
        <v>26275569.07</v>
      </c>
      <c r="H291" s="26" t="str">
        <f t="shared" si="4"/>
        <v xml:space="preserve"> </v>
      </c>
      <c r="I291" s="15"/>
      <c r="J291" s="15"/>
      <c r="K291" s="27" t="s">
        <v>27</v>
      </c>
      <c r="L291" s="16"/>
      <c r="M291" s="17"/>
      <c r="N291" s="17"/>
      <c r="O291" s="17"/>
      <c r="P291" s="13">
        <v>788</v>
      </c>
    </row>
    <row r="292" spans="1:16" x14ac:dyDescent="0.2">
      <c r="A292" s="22" t="s">
        <v>27</v>
      </c>
      <c r="B292" s="13">
        <v>789</v>
      </c>
      <c r="C292" s="13">
        <v>415</v>
      </c>
      <c r="D292" s="13">
        <v>77</v>
      </c>
      <c r="E292" s="14" t="s">
        <v>671</v>
      </c>
      <c r="F292" s="15">
        <v>42187588.57</v>
      </c>
      <c r="G292" s="15">
        <v>26253807.379999999</v>
      </c>
      <c r="H292" s="26">
        <f t="shared" si="4"/>
        <v>-37.768883527347818</v>
      </c>
      <c r="I292" s="15">
        <v>17038278.16</v>
      </c>
      <c r="J292" s="15">
        <v>1181760.57</v>
      </c>
      <c r="K292" s="27" t="s">
        <v>423</v>
      </c>
      <c r="L292" s="16" t="s">
        <v>11</v>
      </c>
      <c r="M292" s="17">
        <v>7</v>
      </c>
      <c r="N292" s="17">
        <v>7</v>
      </c>
      <c r="O292" s="17"/>
      <c r="P292" s="13">
        <v>789</v>
      </c>
    </row>
    <row r="293" spans="1:16" x14ac:dyDescent="0.2">
      <c r="A293" s="22" t="s">
        <v>27</v>
      </c>
      <c r="B293" s="13">
        <v>790</v>
      </c>
      <c r="C293" s="13">
        <v>534</v>
      </c>
      <c r="D293" s="13">
        <v>29</v>
      </c>
      <c r="E293" s="14" t="s">
        <v>672</v>
      </c>
      <c r="F293" s="15">
        <v>33903893.270000003</v>
      </c>
      <c r="G293" s="15">
        <v>26218065.600000001</v>
      </c>
      <c r="H293" s="26">
        <f t="shared" si="4"/>
        <v>-22.66945453370937</v>
      </c>
      <c r="I293" s="15">
        <v>81312746</v>
      </c>
      <c r="J293" s="15">
        <v>2423710</v>
      </c>
      <c r="K293" s="28" t="s">
        <v>422</v>
      </c>
      <c r="L293" s="16" t="s">
        <v>11</v>
      </c>
      <c r="M293" s="17"/>
      <c r="N293" s="17"/>
      <c r="O293" s="17"/>
      <c r="P293" s="13">
        <v>790</v>
      </c>
    </row>
    <row r="294" spans="1:16" x14ac:dyDescent="0.2">
      <c r="A294" s="22" t="s">
        <v>27</v>
      </c>
      <c r="B294" s="13">
        <v>791</v>
      </c>
      <c r="C294" s="13" t="s">
        <v>50</v>
      </c>
      <c r="D294" s="13">
        <v>67</v>
      </c>
      <c r="E294" s="13" t="s">
        <v>19</v>
      </c>
      <c r="F294" s="15"/>
      <c r="G294" s="15">
        <v>26208326.559999999</v>
      </c>
      <c r="H294" s="26" t="str">
        <f t="shared" si="4"/>
        <v xml:space="preserve"> </v>
      </c>
      <c r="I294" s="15">
        <v>34488732</v>
      </c>
      <c r="J294" s="15"/>
      <c r="K294" s="27" t="s">
        <v>422</v>
      </c>
      <c r="L294" s="16" t="s">
        <v>425</v>
      </c>
      <c r="M294" s="17">
        <v>57</v>
      </c>
      <c r="N294" s="17">
        <v>11</v>
      </c>
      <c r="O294" s="17">
        <v>46</v>
      </c>
      <c r="P294" s="13">
        <v>791</v>
      </c>
    </row>
    <row r="295" spans="1:16" x14ac:dyDescent="0.2">
      <c r="A295" s="22" t="s">
        <v>27</v>
      </c>
      <c r="B295" s="13">
        <v>792</v>
      </c>
      <c r="C295" s="13" t="s">
        <v>50</v>
      </c>
      <c r="D295" s="13">
        <v>74</v>
      </c>
      <c r="E295" s="14" t="s">
        <v>673</v>
      </c>
      <c r="F295" s="15"/>
      <c r="G295" s="15">
        <v>26188270.760000002</v>
      </c>
      <c r="H295" s="26" t="str">
        <f t="shared" si="4"/>
        <v xml:space="preserve"> </v>
      </c>
      <c r="I295" s="15">
        <v>56456597.439999998</v>
      </c>
      <c r="J295" s="15"/>
      <c r="K295" s="27" t="s">
        <v>422</v>
      </c>
      <c r="L295" s="16" t="s">
        <v>11</v>
      </c>
      <c r="M295" s="17">
        <v>242</v>
      </c>
      <c r="N295" s="17">
        <v>56</v>
      </c>
      <c r="O295" s="17">
        <v>186</v>
      </c>
      <c r="P295" s="13">
        <v>792</v>
      </c>
    </row>
    <row r="296" spans="1:16" x14ac:dyDescent="0.2">
      <c r="A296" s="22" t="s">
        <v>27</v>
      </c>
      <c r="B296" s="13">
        <v>793</v>
      </c>
      <c r="C296" s="13" t="s">
        <v>50</v>
      </c>
      <c r="D296" s="13">
        <v>24</v>
      </c>
      <c r="E296" s="14" t="s">
        <v>674</v>
      </c>
      <c r="F296" s="15"/>
      <c r="G296" s="15">
        <v>26156101.199999999</v>
      </c>
      <c r="H296" s="26" t="str">
        <f t="shared" si="4"/>
        <v xml:space="preserve"> </v>
      </c>
      <c r="I296" s="15">
        <v>4633891.01</v>
      </c>
      <c r="J296" s="15">
        <v>378355.27</v>
      </c>
      <c r="K296" s="27" t="s">
        <v>423</v>
      </c>
      <c r="L296" s="16" t="s">
        <v>11</v>
      </c>
      <c r="M296" s="17">
        <v>3</v>
      </c>
      <c r="N296" s="17">
        <v>3</v>
      </c>
      <c r="O296" s="17"/>
      <c r="P296" s="13">
        <v>793</v>
      </c>
    </row>
    <row r="297" spans="1:16" x14ac:dyDescent="0.2">
      <c r="A297" s="22" t="s">
        <v>27</v>
      </c>
      <c r="B297" s="13">
        <v>794</v>
      </c>
      <c r="C297" s="13">
        <v>882</v>
      </c>
      <c r="D297" s="13">
        <v>62</v>
      </c>
      <c r="E297" s="14" t="s">
        <v>675</v>
      </c>
      <c r="F297" s="15">
        <v>21465407.329999998</v>
      </c>
      <c r="G297" s="15">
        <v>26149876.059999999</v>
      </c>
      <c r="H297" s="26">
        <f t="shared" si="4"/>
        <v>21.823339562035699</v>
      </c>
      <c r="I297" s="15">
        <v>105055118</v>
      </c>
      <c r="J297" s="15"/>
      <c r="K297" s="28" t="s">
        <v>422</v>
      </c>
      <c r="L297" s="16" t="s">
        <v>11</v>
      </c>
      <c r="M297" s="17">
        <v>793</v>
      </c>
      <c r="N297" s="17">
        <v>187</v>
      </c>
      <c r="O297" s="17">
        <v>606</v>
      </c>
      <c r="P297" s="13">
        <v>794</v>
      </c>
    </row>
    <row r="298" spans="1:16" x14ac:dyDescent="0.2">
      <c r="A298" s="22"/>
      <c r="B298" s="13">
        <v>795</v>
      </c>
      <c r="C298" s="13" t="s">
        <v>50</v>
      </c>
      <c r="D298" s="13">
        <v>109</v>
      </c>
      <c r="E298" s="13" t="s">
        <v>17</v>
      </c>
      <c r="F298" s="15"/>
      <c r="G298" s="15">
        <v>26071606.969999999</v>
      </c>
      <c r="H298" s="26" t="str">
        <f t="shared" si="4"/>
        <v xml:space="preserve"> </v>
      </c>
      <c r="I298" s="15"/>
      <c r="J298" s="15"/>
      <c r="K298" s="27" t="s">
        <v>27</v>
      </c>
      <c r="L298" s="16"/>
      <c r="M298" s="17"/>
      <c r="N298" s="17"/>
      <c r="O298" s="17"/>
      <c r="P298" s="13">
        <v>795</v>
      </c>
    </row>
    <row r="299" spans="1:16" x14ac:dyDescent="0.2">
      <c r="A299" s="22" t="s">
        <v>27</v>
      </c>
      <c r="B299" s="13">
        <v>796</v>
      </c>
      <c r="C299" s="13">
        <v>763</v>
      </c>
      <c r="D299" s="13">
        <v>32</v>
      </c>
      <c r="E299" s="14" t="s">
        <v>676</v>
      </c>
      <c r="F299" s="15">
        <v>24389575.559999999</v>
      </c>
      <c r="G299" s="15">
        <v>26052535.609999999</v>
      </c>
      <c r="H299" s="26">
        <f t="shared" si="4"/>
        <v>6.8183230409607054</v>
      </c>
      <c r="I299" s="15">
        <v>167093717.58000001</v>
      </c>
      <c r="J299" s="15">
        <v>3830905.76</v>
      </c>
      <c r="K299" s="27" t="s">
        <v>422</v>
      </c>
      <c r="L299" s="16" t="s">
        <v>11</v>
      </c>
      <c r="M299" s="17">
        <v>1221</v>
      </c>
      <c r="N299" s="17">
        <v>263</v>
      </c>
      <c r="O299" s="17">
        <v>958</v>
      </c>
      <c r="P299" s="13">
        <v>796</v>
      </c>
    </row>
    <row r="300" spans="1:16" x14ac:dyDescent="0.2">
      <c r="A300" s="22" t="s">
        <v>27</v>
      </c>
      <c r="B300" s="13">
        <v>797</v>
      </c>
      <c r="C300" s="13">
        <v>749</v>
      </c>
      <c r="D300" s="13">
        <v>19</v>
      </c>
      <c r="E300" s="14" t="s">
        <v>677</v>
      </c>
      <c r="F300" s="15">
        <v>24895331.460000001</v>
      </c>
      <c r="G300" s="15">
        <v>26050997.670000002</v>
      </c>
      <c r="H300" s="26">
        <f t="shared" si="4"/>
        <v>4.6421001136572171</v>
      </c>
      <c r="I300" s="15">
        <v>10457129</v>
      </c>
      <c r="J300" s="15">
        <v>207642</v>
      </c>
      <c r="K300" s="27" t="s">
        <v>422</v>
      </c>
      <c r="L300" s="16" t="s">
        <v>11</v>
      </c>
      <c r="M300" s="17">
        <v>133</v>
      </c>
      <c r="N300" s="17">
        <v>28</v>
      </c>
      <c r="O300" s="17">
        <v>105</v>
      </c>
      <c r="P300" s="13">
        <v>797</v>
      </c>
    </row>
    <row r="301" spans="1:16" x14ac:dyDescent="0.2">
      <c r="A301" s="22" t="s">
        <v>27</v>
      </c>
      <c r="B301" s="13">
        <v>798</v>
      </c>
      <c r="C301" s="13">
        <v>954</v>
      </c>
      <c r="D301" s="13">
        <v>9</v>
      </c>
      <c r="E301" s="14" t="s">
        <v>678</v>
      </c>
      <c r="F301" s="15">
        <v>20128866.260000002</v>
      </c>
      <c r="G301" s="15">
        <v>26035026.57</v>
      </c>
      <c r="H301" s="26">
        <f t="shared" si="4"/>
        <v>29.341743512582703</v>
      </c>
      <c r="I301" s="15">
        <v>333889493.57999998</v>
      </c>
      <c r="J301" s="15">
        <v>20758576.98</v>
      </c>
      <c r="K301" s="27" t="s">
        <v>422</v>
      </c>
      <c r="L301" s="16" t="s">
        <v>11</v>
      </c>
      <c r="M301" s="17">
        <v>1030</v>
      </c>
      <c r="N301" s="17">
        <v>81</v>
      </c>
      <c r="O301" s="17">
        <v>949</v>
      </c>
      <c r="P301" s="13">
        <v>798</v>
      </c>
    </row>
    <row r="302" spans="1:16" x14ac:dyDescent="0.2">
      <c r="A302" s="22" t="s">
        <v>27</v>
      </c>
      <c r="B302" s="13">
        <v>799</v>
      </c>
      <c r="C302" s="13" t="s">
        <v>50</v>
      </c>
      <c r="D302" s="13">
        <v>61</v>
      </c>
      <c r="E302" s="14" t="s">
        <v>679</v>
      </c>
      <c r="F302" s="15"/>
      <c r="G302" s="15">
        <v>26011825.649999999</v>
      </c>
      <c r="H302" s="26" t="str">
        <f t="shared" si="4"/>
        <v xml:space="preserve"> </v>
      </c>
      <c r="I302" s="15"/>
      <c r="J302" s="15">
        <v>485148.13</v>
      </c>
      <c r="K302" s="28" t="s">
        <v>423</v>
      </c>
      <c r="L302" s="16" t="s">
        <v>11</v>
      </c>
      <c r="M302" s="17">
        <v>8</v>
      </c>
      <c r="N302" s="17">
        <v>8</v>
      </c>
      <c r="O302" s="17"/>
      <c r="P302" s="13">
        <v>799</v>
      </c>
    </row>
    <row r="303" spans="1:16" x14ac:dyDescent="0.2">
      <c r="A303" s="22" t="s">
        <v>27</v>
      </c>
      <c r="B303" s="13">
        <v>800</v>
      </c>
      <c r="C303" s="13">
        <v>964</v>
      </c>
      <c r="D303" s="13">
        <v>66</v>
      </c>
      <c r="E303" s="14" t="s">
        <v>680</v>
      </c>
      <c r="F303" s="15">
        <v>19958070</v>
      </c>
      <c r="G303" s="15">
        <v>25976815</v>
      </c>
      <c r="H303" s="26">
        <f t="shared" si="4"/>
        <v>30.156949043670057</v>
      </c>
      <c r="I303" s="15">
        <v>38579390.479999997</v>
      </c>
      <c r="J303" s="15">
        <v>2730050.24</v>
      </c>
      <c r="K303" s="27" t="s">
        <v>422</v>
      </c>
      <c r="L303" s="16" t="s">
        <v>11</v>
      </c>
      <c r="M303" s="17">
        <v>38</v>
      </c>
      <c r="N303" s="17"/>
      <c r="O303" s="17"/>
      <c r="P303" s="13">
        <v>800</v>
      </c>
    </row>
    <row r="304" spans="1:16" x14ac:dyDescent="0.2">
      <c r="A304" s="22" t="s">
        <v>27</v>
      </c>
      <c r="B304" s="13">
        <v>801</v>
      </c>
      <c r="C304" s="13" t="s">
        <v>50</v>
      </c>
      <c r="D304" s="13">
        <v>61</v>
      </c>
      <c r="E304" s="13" t="s">
        <v>19</v>
      </c>
      <c r="F304" s="15"/>
      <c r="G304" s="15">
        <v>25870675.960000001</v>
      </c>
      <c r="H304" s="26" t="str">
        <f t="shared" si="4"/>
        <v xml:space="preserve"> </v>
      </c>
      <c r="I304" s="15">
        <v>2992958</v>
      </c>
      <c r="J304" s="15">
        <v>221067</v>
      </c>
      <c r="K304" s="29" t="s">
        <v>423</v>
      </c>
      <c r="L304" s="16" t="s">
        <v>11</v>
      </c>
      <c r="M304" s="17">
        <v>176</v>
      </c>
      <c r="N304" s="17">
        <v>1</v>
      </c>
      <c r="O304" s="17">
        <v>175</v>
      </c>
      <c r="P304" s="13">
        <v>801</v>
      </c>
    </row>
    <row r="305" spans="1:16" x14ac:dyDescent="0.2">
      <c r="A305" s="22" t="s">
        <v>27</v>
      </c>
      <c r="B305" s="13">
        <v>802</v>
      </c>
      <c r="C305" s="13" t="s">
        <v>50</v>
      </c>
      <c r="D305" s="13">
        <v>68</v>
      </c>
      <c r="E305" s="14" t="s">
        <v>17</v>
      </c>
      <c r="F305" s="15"/>
      <c r="G305" s="15">
        <v>25868987.91</v>
      </c>
      <c r="H305" s="26" t="str">
        <f t="shared" si="4"/>
        <v xml:space="preserve"> </v>
      </c>
      <c r="I305" s="15"/>
      <c r="J305" s="15"/>
      <c r="K305" s="27" t="s">
        <v>27</v>
      </c>
      <c r="L305" s="16"/>
      <c r="M305" s="17"/>
      <c r="N305" s="17"/>
      <c r="O305" s="17"/>
      <c r="P305" s="13">
        <v>802</v>
      </c>
    </row>
    <row r="306" spans="1:16" x14ac:dyDescent="0.2">
      <c r="A306" s="22"/>
      <c r="B306" s="13">
        <v>803</v>
      </c>
      <c r="C306" s="13">
        <v>943</v>
      </c>
      <c r="D306" s="13">
        <v>111</v>
      </c>
      <c r="E306" s="14" t="s">
        <v>681</v>
      </c>
      <c r="F306" s="15">
        <v>20341517.550000001</v>
      </c>
      <c r="G306" s="15">
        <v>25778125.120000001</v>
      </c>
      <c r="H306" s="26">
        <f t="shared" si="4"/>
        <v>26.726656733631955</v>
      </c>
      <c r="I306" s="15">
        <v>44010537.100000001</v>
      </c>
      <c r="J306" s="15"/>
      <c r="K306" s="27" t="s">
        <v>422</v>
      </c>
      <c r="L306" s="16" t="s">
        <v>11</v>
      </c>
      <c r="M306" s="17">
        <v>770</v>
      </c>
      <c r="N306" s="17">
        <v>60</v>
      </c>
      <c r="O306" s="17">
        <v>710</v>
      </c>
      <c r="P306" s="13">
        <v>803</v>
      </c>
    </row>
    <row r="307" spans="1:16" x14ac:dyDescent="0.2">
      <c r="A307" s="22" t="s">
        <v>27</v>
      </c>
      <c r="B307" s="13">
        <v>804</v>
      </c>
      <c r="C307" s="13" t="s">
        <v>50</v>
      </c>
      <c r="D307" s="13">
        <v>25</v>
      </c>
      <c r="E307" s="14" t="s">
        <v>17</v>
      </c>
      <c r="F307" s="15"/>
      <c r="G307" s="15">
        <v>25763165.170000002</v>
      </c>
      <c r="H307" s="26" t="str">
        <f t="shared" si="4"/>
        <v xml:space="preserve"> </v>
      </c>
      <c r="I307" s="15"/>
      <c r="J307" s="15"/>
      <c r="K307" s="27" t="s">
        <v>27</v>
      </c>
      <c r="L307" s="16"/>
      <c r="M307" s="17"/>
      <c r="N307" s="17"/>
      <c r="O307" s="17"/>
      <c r="P307" s="13">
        <v>804</v>
      </c>
    </row>
    <row r="308" spans="1:16" x14ac:dyDescent="0.2">
      <c r="A308" s="22" t="s">
        <v>27</v>
      </c>
      <c r="B308" s="13">
        <v>805</v>
      </c>
      <c r="C308" s="13">
        <v>637</v>
      </c>
      <c r="D308" s="13">
        <v>12</v>
      </c>
      <c r="E308" s="14" t="s">
        <v>682</v>
      </c>
      <c r="F308" s="15">
        <v>29019431.469999999</v>
      </c>
      <c r="G308" s="15">
        <v>25743950.68</v>
      </c>
      <c r="H308" s="26">
        <f t="shared" si="4"/>
        <v>-11.287198349789032</v>
      </c>
      <c r="I308" s="15"/>
      <c r="J308" s="15"/>
      <c r="K308" s="27" t="s">
        <v>423</v>
      </c>
      <c r="L308" s="16" t="s">
        <v>11</v>
      </c>
      <c r="M308" s="17"/>
      <c r="N308" s="17"/>
      <c r="O308" s="17"/>
      <c r="P308" s="13">
        <v>805</v>
      </c>
    </row>
    <row r="309" spans="1:16" x14ac:dyDescent="0.2">
      <c r="A309" s="22" t="s">
        <v>27</v>
      </c>
      <c r="B309" s="13">
        <v>806</v>
      </c>
      <c r="C309" s="13" t="s">
        <v>50</v>
      </c>
      <c r="D309" s="13">
        <v>50</v>
      </c>
      <c r="E309" s="14" t="s">
        <v>17</v>
      </c>
      <c r="F309" s="15"/>
      <c r="G309" s="15">
        <v>25739533.530000001</v>
      </c>
      <c r="H309" s="26" t="str">
        <f t="shared" si="4"/>
        <v xml:space="preserve"> </v>
      </c>
      <c r="I309" s="15"/>
      <c r="J309" s="15"/>
      <c r="K309" s="27" t="s">
        <v>27</v>
      </c>
      <c r="L309" s="16"/>
      <c r="M309" s="17"/>
      <c r="N309" s="17"/>
      <c r="O309" s="17"/>
      <c r="P309" s="13">
        <v>806</v>
      </c>
    </row>
    <row r="310" spans="1:16" x14ac:dyDescent="0.2">
      <c r="A310" s="22" t="s">
        <v>27</v>
      </c>
      <c r="B310" s="13">
        <v>807</v>
      </c>
      <c r="C310" s="13" t="s">
        <v>50</v>
      </c>
      <c r="D310" s="13">
        <v>51</v>
      </c>
      <c r="E310" s="14" t="s">
        <v>683</v>
      </c>
      <c r="F310" s="15"/>
      <c r="G310" s="15">
        <v>25673223.57</v>
      </c>
      <c r="H310" s="26" t="str">
        <f t="shared" si="4"/>
        <v xml:space="preserve"> </v>
      </c>
      <c r="I310" s="15"/>
      <c r="J310" s="15">
        <v>19747109.57</v>
      </c>
      <c r="K310" s="27" t="s">
        <v>423</v>
      </c>
      <c r="L310" s="16" t="s">
        <v>11</v>
      </c>
      <c r="M310" s="17">
        <v>5</v>
      </c>
      <c r="N310" s="17">
        <v>5</v>
      </c>
      <c r="O310" s="17"/>
      <c r="P310" s="13">
        <v>807</v>
      </c>
    </row>
    <row r="311" spans="1:16" x14ac:dyDescent="0.2">
      <c r="A311" s="22" t="s">
        <v>27</v>
      </c>
      <c r="B311" s="13">
        <v>808</v>
      </c>
      <c r="C311" s="13">
        <v>783</v>
      </c>
      <c r="D311" s="13">
        <v>10</v>
      </c>
      <c r="E311" s="14" t="s">
        <v>684</v>
      </c>
      <c r="F311" s="15">
        <v>24044784.899999999</v>
      </c>
      <c r="G311" s="15">
        <v>25626111.57</v>
      </c>
      <c r="H311" s="26">
        <f t="shared" si="4"/>
        <v>6.5765889633722692</v>
      </c>
      <c r="I311" s="15">
        <v>35209925.700000003</v>
      </c>
      <c r="J311" s="15">
        <v>843796.17</v>
      </c>
      <c r="K311" s="28" t="s">
        <v>422</v>
      </c>
      <c r="L311" s="16" t="s">
        <v>11</v>
      </c>
      <c r="M311" s="17">
        <v>93</v>
      </c>
      <c r="N311" s="17">
        <v>16</v>
      </c>
      <c r="O311" s="17">
        <v>77</v>
      </c>
      <c r="P311" s="13">
        <v>808</v>
      </c>
    </row>
    <row r="312" spans="1:16" x14ac:dyDescent="0.2">
      <c r="A312" s="22" t="s">
        <v>27</v>
      </c>
      <c r="B312" s="13">
        <v>809</v>
      </c>
      <c r="C312" s="13" t="s">
        <v>50</v>
      </c>
      <c r="D312" s="13">
        <v>18</v>
      </c>
      <c r="E312" s="13" t="s">
        <v>17</v>
      </c>
      <c r="F312" s="15"/>
      <c r="G312" s="15">
        <v>25604569.350000001</v>
      </c>
      <c r="H312" s="26" t="str">
        <f t="shared" si="4"/>
        <v xml:space="preserve"> </v>
      </c>
      <c r="I312" s="15"/>
      <c r="J312" s="15"/>
      <c r="K312" s="28" t="s">
        <v>27</v>
      </c>
      <c r="L312" s="16"/>
      <c r="M312" s="17"/>
      <c r="N312" s="17"/>
      <c r="O312" s="17"/>
      <c r="P312" s="13">
        <v>809</v>
      </c>
    </row>
    <row r="313" spans="1:16" x14ac:dyDescent="0.2">
      <c r="A313" s="22" t="s">
        <v>27</v>
      </c>
      <c r="B313" s="13">
        <v>810</v>
      </c>
      <c r="C313" s="13" t="s">
        <v>50</v>
      </c>
      <c r="D313" s="13">
        <v>52</v>
      </c>
      <c r="E313" s="14" t="s">
        <v>685</v>
      </c>
      <c r="F313" s="15"/>
      <c r="G313" s="15">
        <v>25599587.010000002</v>
      </c>
      <c r="H313" s="26" t="str">
        <f t="shared" si="4"/>
        <v xml:space="preserve"> </v>
      </c>
      <c r="I313" s="15">
        <v>129130453.02</v>
      </c>
      <c r="J313" s="15"/>
      <c r="K313" s="27" t="s">
        <v>892</v>
      </c>
      <c r="L313" s="16" t="s">
        <v>11</v>
      </c>
      <c r="M313" s="17">
        <v>12</v>
      </c>
      <c r="N313" s="17">
        <v>12</v>
      </c>
      <c r="O313" s="17"/>
      <c r="P313" s="13">
        <v>810</v>
      </c>
    </row>
    <row r="314" spans="1:16" x14ac:dyDescent="0.2">
      <c r="A314" s="22" t="s">
        <v>27</v>
      </c>
      <c r="B314" s="13">
        <v>811</v>
      </c>
      <c r="C314" s="13" t="s">
        <v>50</v>
      </c>
      <c r="D314" s="13">
        <v>17</v>
      </c>
      <c r="E314" s="14" t="s">
        <v>17</v>
      </c>
      <c r="F314" s="15"/>
      <c r="G314" s="15">
        <v>25594841.670000002</v>
      </c>
      <c r="H314" s="26" t="str">
        <f t="shared" si="4"/>
        <v xml:space="preserve"> </v>
      </c>
      <c r="I314" s="15"/>
      <c r="J314" s="15"/>
      <c r="K314" s="27" t="s">
        <v>27</v>
      </c>
      <c r="L314" s="16"/>
      <c r="M314" s="17"/>
      <c r="N314" s="17"/>
      <c r="O314" s="17"/>
      <c r="P314" s="13">
        <v>811</v>
      </c>
    </row>
    <row r="315" spans="1:16" x14ac:dyDescent="0.2">
      <c r="A315" s="22" t="s">
        <v>27</v>
      </c>
      <c r="B315" s="13">
        <v>812</v>
      </c>
      <c r="C315" s="13" t="s">
        <v>50</v>
      </c>
      <c r="D315" s="13">
        <v>78</v>
      </c>
      <c r="E315" s="13" t="s">
        <v>17</v>
      </c>
      <c r="F315" s="15"/>
      <c r="G315" s="15">
        <v>25543470.440000001</v>
      </c>
      <c r="H315" s="26" t="str">
        <f t="shared" si="4"/>
        <v xml:space="preserve"> </v>
      </c>
      <c r="I315" s="15"/>
      <c r="J315" s="15"/>
      <c r="K315" s="27" t="s">
        <v>27</v>
      </c>
      <c r="L315" s="16"/>
      <c r="M315" s="17"/>
      <c r="N315" s="17"/>
      <c r="O315" s="17"/>
      <c r="P315" s="13">
        <v>812</v>
      </c>
    </row>
    <row r="316" spans="1:16" x14ac:dyDescent="0.2">
      <c r="A316" s="22" t="s">
        <v>27</v>
      </c>
      <c r="B316" s="13">
        <v>813</v>
      </c>
      <c r="C316" s="13">
        <v>812</v>
      </c>
      <c r="D316" s="13">
        <v>15</v>
      </c>
      <c r="E316" s="14" t="s">
        <v>686</v>
      </c>
      <c r="F316" s="15">
        <v>23080176.690000001</v>
      </c>
      <c r="G316" s="15">
        <v>25519529</v>
      </c>
      <c r="H316" s="26">
        <f t="shared" si="4"/>
        <v>10.569036549260485</v>
      </c>
      <c r="I316" s="15">
        <v>705096.87</v>
      </c>
      <c r="J316" s="15">
        <v>344138.71</v>
      </c>
      <c r="K316" s="27" t="s">
        <v>423</v>
      </c>
      <c r="L316" s="16" t="s">
        <v>11</v>
      </c>
      <c r="M316" s="17">
        <v>9</v>
      </c>
      <c r="N316" s="17">
        <v>9</v>
      </c>
      <c r="O316" s="17"/>
      <c r="P316" s="13">
        <v>813</v>
      </c>
    </row>
    <row r="317" spans="1:16" x14ac:dyDescent="0.2">
      <c r="A317" s="22" t="s">
        <v>27</v>
      </c>
      <c r="B317" s="13">
        <v>814</v>
      </c>
      <c r="C317" s="13">
        <v>842</v>
      </c>
      <c r="D317" s="13">
        <v>12</v>
      </c>
      <c r="E317" s="14" t="s">
        <v>687</v>
      </c>
      <c r="F317" s="15">
        <v>22201693</v>
      </c>
      <c r="G317" s="15">
        <v>25519059</v>
      </c>
      <c r="H317" s="26">
        <f t="shared" si="4"/>
        <v>14.941950598091777</v>
      </c>
      <c r="I317" s="15">
        <v>851678.76</v>
      </c>
      <c r="J317" s="15">
        <v>622286.97</v>
      </c>
      <c r="K317" s="28" t="s">
        <v>422</v>
      </c>
      <c r="L317" s="16" t="s">
        <v>11</v>
      </c>
      <c r="M317" s="17">
        <v>14</v>
      </c>
      <c r="N317" s="17">
        <v>4</v>
      </c>
      <c r="O317" s="17">
        <v>10</v>
      </c>
      <c r="P317" s="13">
        <v>814</v>
      </c>
    </row>
    <row r="318" spans="1:16" x14ac:dyDescent="0.2">
      <c r="A318" s="22" t="s">
        <v>27</v>
      </c>
      <c r="B318" s="13">
        <v>815</v>
      </c>
      <c r="C318" s="13" t="s">
        <v>50</v>
      </c>
      <c r="D318" s="13">
        <v>68</v>
      </c>
      <c r="E318" s="14" t="s">
        <v>17</v>
      </c>
      <c r="F318" s="15"/>
      <c r="G318" s="15">
        <v>25500172.379999999</v>
      </c>
      <c r="H318" s="26" t="str">
        <f t="shared" si="4"/>
        <v xml:space="preserve"> </v>
      </c>
      <c r="I318" s="15"/>
      <c r="J318" s="15"/>
      <c r="K318" s="27" t="s">
        <v>27</v>
      </c>
      <c r="L318" s="16"/>
      <c r="M318" s="17"/>
      <c r="N318" s="17"/>
      <c r="O318" s="17"/>
      <c r="P318" s="13">
        <v>815</v>
      </c>
    </row>
    <row r="319" spans="1:16" x14ac:dyDescent="0.2">
      <c r="A319" s="22"/>
      <c r="B319" s="13">
        <v>816</v>
      </c>
      <c r="C319" s="13" t="s">
        <v>50</v>
      </c>
      <c r="D319" s="13">
        <v>153</v>
      </c>
      <c r="E319" s="13" t="s">
        <v>976</v>
      </c>
      <c r="F319" s="15"/>
      <c r="G319" s="15">
        <v>25486686.75</v>
      </c>
      <c r="H319" s="26" t="str">
        <f t="shared" si="4"/>
        <v xml:space="preserve"> </v>
      </c>
      <c r="I319" s="15">
        <v>63095000</v>
      </c>
      <c r="J319" s="15">
        <v>-10588348</v>
      </c>
      <c r="K319" s="27" t="s">
        <v>423</v>
      </c>
      <c r="L319" s="16"/>
      <c r="M319" s="17">
        <v>778</v>
      </c>
      <c r="N319" s="17">
        <v>161</v>
      </c>
      <c r="O319" s="17">
        <v>617</v>
      </c>
      <c r="P319" s="13">
        <v>816</v>
      </c>
    </row>
    <row r="320" spans="1:16" x14ac:dyDescent="0.2">
      <c r="A320" s="22" t="s">
        <v>27</v>
      </c>
      <c r="B320" s="13">
        <v>817</v>
      </c>
      <c r="C320" s="13" t="s">
        <v>50</v>
      </c>
      <c r="D320" s="13">
        <v>3</v>
      </c>
      <c r="E320" s="13" t="s">
        <v>19</v>
      </c>
      <c r="F320" s="15"/>
      <c r="G320" s="15">
        <v>25463946.91</v>
      </c>
      <c r="H320" s="26" t="str">
        <f t="shared" si="4"/>
        <v xml:space="preserve"> </v>
      </c>
      <c r="I320" s="15"/>
      <c r="J320" s="15"/>
      <c r="K320" s="27" t="s">
        <v>422</v>
      </c>
      <c r="L320" s="16" t="s">
        <v>11</v>
      </c>
      <c r="M320" s="17">
        <v>144</v>
      </c>
      <c r="N320" s="17">
        <v>77</v>
      </c>
      <c r="O320" s="17">
        <v>67</v>
      </c>
      <c r="P320" s="13">
        <v>817</v>
      </c>
    </row>
    <row r="321" spans="1:16" x14ac:dyDescent="0.2">
      <c r="A321" s="22" t="s">
        <v>27</v>
      </c>
      <c r="B321" s="13">
        <v>818</v>
      </c>
      <c r="C321" s="13" t="s">
        <v>50</v>
      </c>
      <c r="D321" s="13">
        <v>50</v>
      </c>
      <c r="E321" s="14" t="s">
        <v>688</v>
      </c>
      <c r="F321" s="15"/>
      <c r="G321" s="15">
        <v>25417788.609999999</v>
      </c>
      <c r="H321" s="26" t="str">
        <f t="shared" si="4"/>
        <v xml:space="preserve"> </v>
      </c>
      <c r="I321" s="15">
        <v>457016.69</v>
      </c>
      <c r="J321" s="15">
        <v>150350.12</v>
      </c>
      <c r="K321" s="27" t="s">
        <v>893</v>
      </c>
      <c r="L321" s="16" t="s">
        <v>11</v>
      </c>
      <c r="M321" s="17">
        <v>1</v>
      </c>
      <c r="N321" s="17">
        <v>1</v>
      </c>
      <c r="O321" s="17"/>
      <c r="P321" s="13">
        <v>818</v>
      </c>
    </row>
    <row r="322" spans="1:16" x14ac:dyDescent="0.2">
      <c r="A322" s="22" t="s">
        <v>27</v>
      </c>
      <c r="B322" s="13">
        <v>819</v>
      </c>
      <c r="C322" s="13">
        <v>961</v>
      </c>
      <c r="D322" s="13">
        <v>13</v>
      </c>
      <c r="E322" s="14" t="s">
        <v>689</v>
      </c>
      <c r="F322" s="15">
        <v>20030579.600000001</v>
      </c>
      <c r="G322" s="15">
        <v>25406878.02</v>
      </c>
      <c r="H322" s="26">
        <f t="shared" si="4"/>
        <v>26.840453583280226</v>
      </c>
      <c r="I322" s="15"/>
      <c r="J322" s="15"/>
      <c r="K322" s="27" t="s">
        <v>422</v>
      </c>
      <c r="L322" s="16" t="s">
        <v>11</v>
      </c>
      <c r="M322" s="17">
        <v>17</v>
      </c>
      <c r="N322" s="17">
        <v>5</v>
      </c>
      <c r="O322" s="17">
        <v>12</v>
      </c>
      <c r="P322" s="13">
        <v>819</v>
      </c>
    </row>
    <row r="323" spans="1:16" x14ac:dyDescent="0.2">
      <c r="A323" s="22"/>
      <c r="B323" s="13">
        <v>820</v>
      </c>
      <c r="C323" s="13" t="s">
        <v>50</v>
      </c>
      <c r="D323" s="13">
        <v>112</v>
      </c>
      <c r="E323" s="13" t="s">
        <v>19</v>
      </c>
      <c r="F323" s="15"/>
      <c r="G323" s="15">
        <v>25406154.460000001</v>
      </c>
      <c r="H323" s="26" t="str">
        <f t="shared" si="4"/>
        <v xml:space="preserve"> </v>
      </c>
      <c r="I323" s="15">
        <v>2102137.27</v>
      </c>
      <c r="J323" s="15">
        <v>6064.93</v>
      </c>
      <c r="K323" s="27" t="s">
        <v>892</v>
      </c>
      <c r="L323" s="16" t="s">
        <v>11</v>
      </c>
      <c r="M323" s="17"/>
      <c r="N323" s="17"/>
      <c r="O323" s="17"/>
      <c r="P323" s="13">
        <v>820</v>
      </c>
    </row>
    <row r="324" spans="1:16" x14ac:dyDescent="0.2">
      <c r="A324" s="22" t="s">
        <v>27</v>
      </c>
      <c r="B324" s="13">
        <v>821</v>
      </c>
      <c r="C324" s="13">
        <v>641</v>
      </c>
      <c r="D324" s="13">
        <v>14</v>
      </c>
      <c r="E324" s="14" t="s">
        <v>690</v>
      </c>
      <c r="F324" s="15">
        <v>28957749.789999999</v>
      </c>
      <c r="G324" s="15">
        <v>25337580.449999999</v>
      </c>
      <c r="H324" s="26">
        <f t="shared" ref="H324:H387" si="5">IFERROR((G324-F324)/F324*100," ")</f>
        <v>-12.501556116249599</v>
      </c>
      <c r="I324" s="15">
        <v>138978272.15000001</v>
      </c>
      <c r="J324" s="15"/>
      <c r="K324" s="27" t="s">
        <v>422</v>
      </c>
      <c r="L324" s="16" t="s">
        <v>11</v>
      </c>
      <c r="M324" s="17">
        <v>480</v>
      </c>
      <c r="N324" s="17">
        <v>71</v>
      </c>
      <c r="O324" s="17">
        <v>409</v>
      </c>
      <c r="P324" s="13">
        <v>821</v>
      </c>
    </row>
    <row r="325" spans="1:16" x14ac:dyDescent="0.2">
      <c r="A325" s="22"/>
      <c r="B325" s="13">
        <v>822</v>
      </c>
      <c r="C325" s="13">
        <v>624</v>
      </c>
      <c r="D325" s="13">
        <v>127</v>
      </c>
      <c r="E325" s="14" t="s">
        <v>691</v>
      </c>
      <c r="F325" s="15">
        <v>29545632.77</v>
      </c>
      <c r="G325" s="15">
        <v>25289538.02</v>
      </c>
      <c r="H325" s="26">
        <f t="shared" si="5"/>
        <v>-14.405156874221856</v>
      </c>
      <c r="I325" s="15">
        <v>54701710.770000003</v>
      </c>
      <c r="J325" s="15">
        <v>-16051869.34</v>
      </c>
      <c r="K325" s="27" t="s">
        <v>422</v>
      </c>
      <c r="L325" s="16" t="s">
        <v>11</v>
      </c>
      <c r="M325" s="17">
        <v>186</v>
      </c>
      <c r="N325" s="17">
        <v>41</v>
      </c>
      <c r="O325" s="17">
        <v>145</v>
      </c>
      <c r="P325" s="13">
        <v>822</v>
      </c>
    </row>
    <row r="326" spans="1:16" x14ac:dyDescent="0.2">
      <c r="A326" s="22" t="s">
        <v>27</v>
      </c>
      <c r="B326" s="13">
        <v>823</v>
      </c>
      <c r="C326" s="13" t="s">
        <v>50</v>
      </c>
      <c r="D326" s="13">
        <v>19</v>
      </c>
      <c r="E326" s="13" t="s">
        <v>19</v>
      </c>
      <c r="F326" s="15"/>
      <c r="G326" s="15">
        <v>25239259.530000001</v>
      </c>
      <c r="H326" s="26" t="str">
        <f t="shared" si="5"/>
        <v xml:space="preserve"> </v>
      </c>
      <c r="I326" s="15">
        <v>20246663.82</v>
      </c>
      <c r="J326" s="15">
        <v>1033975.59</v>
      </c>
      <c r="K326" s="29" t="s">
        <v>893</v>
      </c>
      <c r="L326" s="16" t="s">
        <v>11</v>
      </c>
      <c r="M326" s="17">
        <v>40</v>
      </c>
      <c r="N326" s="17">
        <v>34</v>
      </c>
      <c r="O326" s="17">
        <v>6</v>
      </c>
      <c r="P326" s="13">
        <v>823</v>
      </c>
    </row>
    <row r="327" spans="1:16" x14ac:dyDescent="0.2">
      <c r="A327" s="22" t="s">
        <v>27</v>
      </c>
      <c r="B327" s="13">
        <v>824</v>
      </c>
      <c r="C327" s="13">
        <v>741</v>
      </c>
      <c r="D327" s="13">
        <v>69</v>
      </c>
      <c r="E327" s="14" t="s">
        <v>692</v>
      </c>
      <c r="F327" s="15">
        <v>25230061.98</v>
      </c>
      <c r="G327" s="15">
        <v>25235028.32</v>
      </c>
      <c r="H327" s="26">
        <f t="shared" si="5"/>
        <v>1.9684216407937064E-2</v>
      </c>
      <c r="I327" s="15">
        <v>1279935571.5699999</v>
      </c>
      <c r="J327" s="15"/>
      <c r="K327" s="27" t="s">
        <v>422</v>
      </c>
      <c r="L327" s="16" t="s">
        <v>14</v>
      </c>
      <c r="M327" s="17">
        <v>1224</v>
      </c>
      <c r="N327" s="17">
        <v>1044</v>
      </c>
      <c r="O327" s="17">
        <v>180</v>
      </c>
      <c r="P327" s="13">
        <v>824</v>
      </c>
    </row>
    <row r="328" spans="1:16" x14ac:dyDescent="0.2">
      <c r="A328" s="22" t="s">
        <v>27</v>
      </c>
      <c r="B328" s="13">
        <v>825</v>
      </c>
      <c r="C328" s="13">
        <v>822</v>
      </c>
      <c r="D328" s="13">
        <v>80</v>
      </c>
      <c r="E328" s="14" t="s">
        <v>693</v>
      </c>
      <c r="F328" s="15">
        <v>22926983.469999999</v>
      </c>
      <c r="G328" s="15">
        <v>25218115.100000001</v>
      </c>
      <c r="H328" s="26">
        <f t="shared" si="5"/>
        <v>9.9931664930886033</v>
      </c>
      <c r="I328" s="15">
        <v>386051</v>
      </c>
      <c r="J328" s="15">
        <v>620110.31000000006</v>
      </c>
      <c r="K328" s="27" t="s">
        <v>422</v>
      </c>
      <c r="L328" s="16" t="s">
        <v>11</v>
      </c>
      <c r="M328" s="17">
        <v>123</v>
      </c>
      <c r="N328" s="17">
        <v>15</v>
      </c>
      <c r="O328" s="17">
        <v>108</v>
      </c>
      <c r="P328" s="13">
        <v>825</v>
      </c>
    </row>
    <row r="329" spans="1:16" x14ac:dyDescent="0.2">
      <c r="A329" s="22" t="s">
        <v>27</v>
      </c>
      <c r="B329" s="13">
        <v>826</v>
      </c>
      <c r="C329" s="13" t="s">
        <v>50</v>
      </c>
      <c r="D329" s="13">
        <v>15</v>
      </c>
      <c r="E329" s="13" t="s">
        <v>17</v>
      </c>
      <c r="F329" s="15"/>
      <c r="G329" s="15">
        <v>25215344.789999999</v>
      </c>
      <c r="H329" s="26" t="str">
        <f t="shared" si="5"/>
        <v xml:space="preserve"> </v>
      </c>
      <c r="I329" s="15"/>
      <c r="J329" s="15"/>
      <c r="K329" s="27" t="s">
        <v>27</v>
      </c>
      <c r="L329" s="16"/>
      <c r="M329" s="17"/>
      <c r="N329" s="17"/>
      <c r="O329" s="17"/>
      <c r="P329" s="13">
        <v>826</v>
      </c>
    </row>
    <row r="330" spans="1:16" x14ac:dyDescent="0.2">
      <c r="A330" s="22"/>
      <c r="B330" s="13">
        <v>827</v>
      </c>
      <c r="C330" s="13">
        <v>905</v>
      </c>
      <c r="D330" s="13">
        <v>154</v>
      </c>
      <c r="E330" s="14" t="s">
        <v>694</v>
      </c>
      <c r="F330" s="15">
        <v>21086767.27</v>
      </c>
      <c r="G330" s="15">
        <v>25166989.359999999</v>
      </c>
      <c r="H330" s="26">
        <f t="shared" si="5"/>
        <v>19.349680478547814</v>
      </c>
      <c r="I330" s="15">
        <v>32872270.899999999</v>
      </c>
      <c r="J330" s="15"/>
      <c r="K330" s="27" t="s">
        <v>893</v>
      </c>
      <c r="L330" s="16" t="s">
        <v>11</v>
      </c>
      <c r="M330" s="17">
        <v>75</v>
      </c>
      <c r="N330" s="17">
        <v>75</v>
      </c>
      <c r="O330" s="17"/>
      <c r="P330" s="13">
        <v>827</v>
      </c>
    </row>
    <row r="331" spans="1:16" x14ac:dyDescent="0.2">
      <c r="A331" s="22"/>
      <c r="B331" s="13">
        <v>828</v>
      </c>
      <c r="C331" s="13">
        <v>652</v>
      </c>
      <c r="D331" s="13">
        <v>115</v>
      </c>
      <c r="E331" s="14" t="s">
        <v>695</v>
      </c>
      <c r="F331" s="15">
        <v>28461572.82</v>
      </c>
      <c r="G331" s="15">
        <v>25164948.039999999</v>
      </c>
      <c r="H331" s="26">
        <f t="shared" si="5"/>
        <v>-11.582721730977061</v>
      </c>
      <c r="I331" s="15">
        <v>295563.38</v>
      </c>
      <c r="J331" s="15">
        <v>170888.65</v>
      </c>
      <c r="K331" s="27" t="s">
        <v>893</v>
      </c>
      <c r="L331" s="16" t="s">
        <v>11</v>
      </c>
      <c r="M331" s="17">
        <v>3</v>
      </c>
      <c r="N331" s="17">
        <v>3</v>
      </c>
      <c r="O331" s="17"/>
      <c r="P331" s="13">
        <v>828</v>
      </c>
    </row>
    <row r="332" spans="1:16" x14ac:dyDescent="0.2">
      <c r="A332" s="22" t="s">
        <v>27</v>
      </c>
      <c r="B332" s="13">
        <v>829</v>
      </c>
      <c r="C332" s="13">
        <v>851</v>
      </c>
      <c r="D332" s="13">
        <v>16</v>
      </c>
      <c r="E332" s="14" t="s">
        <v>696</v>
      </c>
      <c r="F332" s="15">
        <v>22114725.489999998</v>
      </c>
      <c r="G332" s="15">
        <v>25145661.170000002</v>
      </c>
      <c r="H332" s="26">
        <f t="shared" si="5"/>
        <v>13.705508944122116</v>
      </c>
      <c r="I332" s="15">
        <v>7898552.0800000001</v>
      </c>
      <c r="J332" s="15">
        <v>8802215.25</v>
      </c>
      <c r="K332" s="27" t="s">
        <v>422</v>
      </c>
      <c r="L332" s="16" t="s">
        <v>11</v>
      </c>
      <c r="M332" s="17">
        <v>188</v>
      </c>
      <c r="N332" s="17">
        <v>10</v>
      </c>
      <c r="O332" s="17">
        <v>178</v>
      </c>
      <c r="P332" s="13">
        <v>829</v>
      </c>
    </row>
    <row r="333" spans="1:16" x14ac:dyDescent="0.2">
      <c r="A333" s="22" t="s">
        <v>27</v>
      </c>
      <c r="B333" s="13">
        <v>830</v>
      </c>
      <c r="C333" s="13" t="s">
        <v>50</v>
      </c>
      <c r="D333" s="13">
        <v>25</v>
      </c>
      <c r="E333" s="14" t="s">
        <v>17</v>
      </c>
      <c r="F333" s="15"/>
      <c r="G333" s="15">
        <v>25122144.09</v>
      </c>
      <c r="H333" s="26" t="str">
        <f t="shared" si="5"/>
        <v xml:space="preserve"> </v>
      </c>
      <c r="I333" s="15"/>
      <c r="J333" s="15"/>
      <c r="K333" s="27" t="s">
        <v>27</v>
      </c>
      <c r="L333" s="16"/>
      <c r="M333" s="17"/>
      <c r="N333" s="17"/>
      <c r="O333" s="17"/>
      <c r="P333" s="13">
        <v>830</v>
      </c>
    </row>
    <row r="334" spans="1:16" x14ac:dyDescent="0.2">
      <c r="A334" s="22"/>
      <c r="B334" s="13">
        <v>831</v>
      </c>
      <c r="C334" s="13">
        <v>971</v>
      </c>
      <c r="D334" s="13">
        <v>132</v>
      </c>
      <c r="E334" s="14" t="s">
        <v>697</v>
      </c>
      <c r="F334" s="15">
        <v>19875706.739999998</v>
      </c>
      <c r="G334" s="15">
        <v>25121734.09</v>
      </c>
      <c r="H334" s="26">
        <f t="shared" si="5"/>
        <v>26.39416760684205</v>
      </c>
      <c r="I334" s="15">
        <v>16930</v>
      </c>
      <c r="J334" s="15">
        <v>830351</v>
      </c>
      <c r="K334" s="27" t="s">
        <v>423</v>
      </c>
      <c r="L334" s="16" t="s">
        <v>11</v>
      </c>
      <c r="M334" s="17">
        <v>39</v>
      </c>
      <c r="N334" s="17">
        <v>10</v>
      </c>
      <c r="O334" s="17">
        <v>29</v>
      </c>
      <c r="P334" s="13">
        <v>831</v>
      </c>
    </row>
    <row r="335" spans="1:16" x14ac:dyDescent="0.2">
      <c r="A335" s="22" t="s">
        <v>27</v>
      </c>
      <c r="B335" s="13">
        <v>832</v>
      </c>
      <c r="C335" s="13" t="s">
        <v>50</v>
      </c>
      <c r="D335" s="13">
        <v>67</v>
      </c>
      <c r="E335" s="13" t="s">
        <v>19</v>
      </c>
      <c r="F335" s="15"/>
      <c r="G335" s="15">
        <v>25080092.890000001</v>
      </c>
      <c r="H335" s="26" t="str">
        <f t="shared" si="5"/>
        <v xml:space="preserve"> </v>
      </c>
      <c r="I335" s="15">
        <v>225000000</v>
      </c>
      <c r="J335" s="15"/>
      <c r="K335" s="27" t="s">
        <v>422</v>
      </c>
      <c r="L335" s="16" t="s">
        <v>11</v>
      </c>
      <c r="M335" s="17">
        <v>359</v>
      </c>
      <c r="N335" s="17">
        <v>93</v>
      </c>
      <c r="O335" s="17">
        <v>266</v>
      </c>
      <c r="P335" s="13">
        <v>832</v>
      </c>
    </row>
    <row r="336" spans="1:16" x14ac:dyDescent="0.2">
      <c r="A336" s="22" t="s">
        <v>27</v>
      </c>
      <c r="B336" s="13">
        <v>833</v>
      </c>
      <c r="C336" s="13">
        <v>914</v>
      </c>
      <c r="D336" s="13">
        <v>79</v>
      </c>
      <c r="E336" s="14" t="s">
        <v>698</v>
      </c>
      <c r="F336" s="15">
        <v>20836221.800000001</v>
      </c>
      <c r="G336" s="15">
        <v>25031346.379999999</v>
      </c>
      <c r="H336" s="26">
        <f t="shared" si="5"/>
        <v>20.133806504209886</v>
      </c>
      <c r="I336" s="15">
        <v>1063571.6499999999</v>
      </c>
      <c r="J336" s="15">
        <v>337256.11</v>
      </c>
      <c r="K336" s="27" t="s">
        <v>423</v>
      </c>
      <c r="L336" s="16" t="s">
        <v>838</v>
      </c>
      <c r="M336" s="17">
        <v>66</v>
      </c>
      <c r="N336" s="17">
        <v>6</v>
      </c>
      <c r="O336" s="17">
        <v>60</v>
      </c>
      <c r="P336" s="13">
        <v>833</v>
      </c>
    </row>
    <row r="337" spans="1:16" x14ac:dyDescent="0.2">
      <c r="A337" s="22" t="s">
        <v>27</v>
      </c>
      <c r="B337" s="13">
        <v>834</v>
      </c>
      <c r="C337" s="13">
        <v>989</v>
      </c>
      <c r="D337" s="13">
        <v>30</v>
      </c>
      <c r="E337" s="14" t="s">
        <v>699</v>
      </c>
      <c r="F337" s="15">
        <v>19542494.75</v>
      </c>
      <c r="G337" s="15">
        <v>25008309.609999999</v>
      </c>
      <c r="H337" s="26">
        <f t="shared" si="5"/>
        <v>27.968869532381476</v>
      </c>
      <c r="I337" s="15">
        <v>54147586.359999999</v>
      </c>
      <c r="J337" s="15">
        <v>3507592.16</v>
      </c>
      <c r="K337" s="29" t="s">
        <v>422</v>
      </c>
      <c r="L337" s="16" t="s">
        <v>14</v>
      </c>
      <c r="M337" s="17">
        <v>109</v>
      </c>
      <c r="N337" s="17">
        <v>21</v>
      </c>
      <c r="O337" s="17">
        <v>88</v>
      </c>
      <c r="P337" s="13">
        <v>834</v>
      </c>
    </row>
    <row r="338" spans="1:16" x14ac:dyDescent="0.2">
      <c r="A338" s="22" t="s">
        <v>27</v>
      </c>
      <c r="B338" s="13">
        <v>835</v>
      </c>
      <c r="C338" s="13">
        <v>738</v>
      </c>
      <c r="D338" s="13">
        <v>13</v>
      </c>
      <c r="E338" s="14" t="s">
        <v>700</v>
      </c>
      <c r="F338" s="15">
        <v>25364307.670000002</v>
      </c>
      <c r="G338" s="15">
        <v>24907646.449999999</v>
      </c>
      <c r="H338" s="26">
        <f t="shared" si="5"/>
        <v>-1.8004087710232481</v>
      </c>
      <c r="I338" s="15">
        <v>4311603.51</v>
      </c>
      <c r="J338" s="15">
        <v>8153818.9900000002</v>
      </c>
      <c r="K338" s="27" t="s">
        <v>422</v>
      </c>
      <c r="L338" s="16" t="s">
        <v>14</v>
      </c>
      <c r="M338" s="17">
        <v>48</v>
      </c>
      <c r="N338" s="17">
        <v>40</v>
      </c>
      <c r="O338" s="17">
        <v>8</v>
      </c>
      <c r="P338" s="13">
        <v>835</v>
      </c>
    </row>
    <row r="339" spans="1:16" x14ac:dyDescent="0.2">
      <c r="A339" s="22" t="s">
        <v>27</v>
      </c>
      <c r="B339" s="13">
        <v>836</v>
      </c>
      <c r="C339" s="13" t="s">
        <v>50</v>
      </c>
      <c r="D339" s="13">
        <v>76</v>
      </c>
      <c r="E339" s="13" t="s">
        <v>19</v>
      </c>
      <c r="F339" s="15"/>
      <c r="G339" s="15">
        <v>24781960.719999999</v>
      </c>
      <c r="H339" s="26" t="str">
        <f t="shared" si="5"/>
        <v xml:space="preserve"> </v>
      </c>
      <c r="I339" s="15">
        <v>11788667</v>
      </c>
      <c r="J339" s="15"/>
      <c r="K339" s="27" t="s">
        <v>422</v>
      </c>
      <c r="L339" s="16" t="s">
        <v>11</v>
      </c>
      <c r="M339" s="17">
        <v>390</v>
      </c>
      <c r="N339" s="17">
        <v>80</v>
      </c>
      <c r="O339" s="17">
        <v>310</v>
      </c>
      <c r="P339" s="13">
        <v>836</v>
      </c>
    </row>
    <row r="340" spans="1:16" x14ac:dyDescent="0.2">
      <c r="A340" s="22" t="s">
        <v>27</v>
      </c>
      <c r="B340" s="13">
        <v>837</v>
      </c>
      <c r="C340" s="13">
        <v>965</v>
      </c>
      <c r="D340" s="13">
        <v>63</v>
      </c>
      <c r="E340" s="14" t="s">
        <v>701</v>
      </c>
      <c r="F340" s="15">
        <v>19936832.710000001</v>
      </c>
      <c r="G340" s="15">
        <v>24771990.629999999</v>
      </c>
      <c r="H340" s="26">
        <f t="shared" si="5"/>
        <v>24.25238747965598</v>
      </c>
      <c r="I340" s="15"/>
      <c r="J340" s="15">
        <v>79470.880000000005</v>
      </c>
      <c r="K340" s="28" t="s">
        <v>893</v>
      </c>
      <c r="L340" s="16" t="s">
        <v>11</v>
      </c>
      <c r="M340" s="17">
        <v>4</v>
      </c>
      <c r="N340" s="17">
        <v>4</v>
      </c>
      <c r="O340" s="17"/>
      <c r="P340" s="13">
        <v>837</v>
      </c>
    </row>
    <row r="341" spans="1:16" x14ac:dyDescent="0.2">
      <c r="A341" s="22" t="s">
        <v>27</v>
      </c>
      <c r="B341" s="13">
        <v>838</v>
      </c>
      <c r="C341" s="13" t="s">
        <v>50</v>
      </c>
      <c r="D341" s="13">
        <v>51</v>
      </c>
      <c r="E341" s="14" t="s">
        <v>17</v>
      </c>
      <c r="F341" s="15"/>
      <c r="G341" s="15">
        <v>24753020.77</v>
      </c>
      <c r="H341" s="26" t="str">
        <f t="shared" si="5"/>
        <v xml:space="preserve"> </v>
      </c>
      <c r="I341" s="15"/>
      <c r="J341" s="15"/>
      <c r="K341" s="27" t="s">
        <v>27</v>
      </c>
      <c r="L341" s="16"/>
      <c r="M341" s="17"/>
      <c r="N341" s="17"/>
      <c r="O341" s="17"/>
      <c r="P341" s="13">
        <v>838</v>
      </c>
    </row>
    <row r="342" spans="1:16" x14ac:dyDescent="0.2">
      <c r="A342" s="22"/>
      <c r="B342" s="13">
        <v>839</v>
      </c>
      <c r="C342" s="13">
        <v>975</v>
      </c>
      <c r="D342" s="13">
        <v>114</v>
      </c>
      <c r="E342" s="14" t="s">
        <v>702</v>
      </c>
      <c r="F342" s="15">
        <v>19801225.670000002</v>
      </c>
      <c r="G342" s="15">
        <v>24751378.09</v>
      </c>
      <c r="H342" s="26">
        <f t="shared" si="5"/>
        <v>24.99922228299112</v>
      </c>
      <c r="I342" s="15">
        <v>1092008.02</v>
      </c>
      <c r="J342" s="15">
        <v>1717747.88</v>
      </c>
      <c r="K342" s="27" t="s">
        <v>422</v>
      </c>
      <c r="L342" s="16" t="s">
        <v>11</v>
      </c>
      <c r="M342" s="17">
        <v>61</v>
      </c>
      <c r="N342" s="17">
        <v>20</v>
      </c>
      <c r="O342" s="17">
        <v>41</v>
      </c>
      <c r="P342" s="13">
        <v>839</v>
      </c>
    </row>
    <row r="343" spans="1:16" x14ac:dyDescent="0.2">
      <c r="A343" s="22" t="s">
        <v>27</v>
      </c>
      <c r="B343" s="13">
        <v>840</v>
      </c>
      <c r="C343" s="13">
        <v>968</v>
      </c>
      <c r="D343" s="13">
        <v>18</v>
      </c>
      <c r="E343" s="14" t="s">
        <v>703</v>
      </c>
      <c r="F343" s="15">
        <v>19909645.93</v>
      </c>
      <c r="G343" s="15">
        <v>24694500.059999999</v>
      </c>
      <c r="H343" s="26">
        <f t="shared" si="5"/>
        <v>24.032843913060983</v>
      </c>
      <c r="I343" s="15"/>
      <c r="J343" s="15"/>
      <c r="K343" s="27" t="s">
        <v>893</v>
      </c>
      <c r="L343" s="16" t="s">
        <v>14</v>
      </c>
      <c r="M343" s="17"/>
      <c r="N343" s="17"/>
      <c r="O343" s="17"/>
      <c r="P343" s="13">
        <v>840</v>
      </c>
    </row>
    <row r="344" spans="1:16" x14ac:dyDescent="0.2">
      <c r="A344" s="22" t="s">
        <v>27</v>
      </c>
      <c r="B344" s="13">
        <v>841</v>
      </c>
      <c r="C344" s="13" t="s">
        <v>50</v>
      </c>
      <c r="D344" s="13">
        <v>7</v>
      </c>
      <c r="E344" s="14" t="s">
        <v>704</v>
      </c>
      <c r="F344" s="15"/>
      <c r="G344" s="15">
        <v>24680825.57</v>
      </c>
      <c r="H344" s="26" t="str">
        <f t="shared" si="5"/>
        <v xml:space="preserve"> </v>
      </c>
      <c r="I344" s="15">
        <v>417000000</v>
      </c>
      <c r="J344" s="15">
        <v>4220000</v>
      </c>
      <c r="K344" s="27" t="s">
        <v>422</v>
      </c>
      <c r="L344" s="16" t="s">
        <v>11</v>
      </c>
      <c r="M344" s="17">
        <v>390</v>
      </c>
      <c r="N344" s="17">
        <v>97</v>
      </c>
      <c r="O344" s="17">
        <v>293</v>
      </c>
      <c r="P344" s="13">
        <v>841</v>
      </c>
    </row>
    <row r="345" spans="1:16" x14ac:dyDescent="0.2">
      <c r="A345" s="22" t="s">
        <v>27</v>
      </c>
      <c r="B345" s="13">
        <v>842</v>
      </c>
      <c r="C345" s="13">
        <v>552</v>
      </c>
      <c r="D345" s="13">
        <v>14</v>
      </c>
      <c r="E345" s="14" t="s">
        <v>705</v>
      </c>
      <c r="F345" s="15">
        <v>33211899.510000002</v>
      </c>
      <c r="G345" s="15">
        <v>24677848.460000001</v>
      </c>
      <c r="H345" s="26">
        <f t="shared" si="5"/>
        <v>-25.695763193039966</v>
      </c>
      <c r="I345" s="15">
        <v>539964.81000000006</v>
      </c>
      <c r="J345" s="15">
        <v>1346623.45</v>
      </c>
      <c r="K345" s="27" t="s">
        <v>423</v>
      </c>
      <c r="L345" s="16" t="s">
        <v>11</v>
      </c>
      <c r="M345" s="17">
        <v>81</v>
      </c>
      <c r="N345" s="17"/>
      <c r="O345" s="17">
        <v>81</v>
      </c>
      <c r="P345" s="13">
        <v>842</v>
      </c>
    </row>
    <row r="346" spans="1:16" x14ac:dyDescent="0.2">
      <c r="A346" s="22" t="s">
        <v>27</v>
      </c>
      <c r="B346" s="13">
        <v>843</v>
      </c>
      <c r="C346" s="13" t="s">
        <v>50</v>
      </c>
      <c r="D346" s="13">
        <v>30</v>
      </c>
      <c r="E346" s="14" t="s">
        <v>706</v>
      </c>
      <c r="F346" s="15"/>
      <c r="G346" s="15">
        <v>24660843.27</v>
      </c>
      <c r="H346" s="26" t="str">
        <f t="shared" si="5"/>
        <v xml:space="preserve"> </v>
      </c>
      <c r="I346" s="15">
        <v>45985216.5</v>
      </c>
      <c r="J346" s="15">
        <v>7268015.9100000001</v>
      </c>
      <c r="K346" s="27" t="s">
        <v>423</v>
      </c>
      <c r="L346" s="16" t="s">
        <v>11</v>
      </c>
      <c r="M346" s="17">
        <v>65</v>
      </c>
      <c r="N346" s="17">
        <v>2</v>
      </c>
      <c r="O346" s="17">
        <v>63</v>
      </c>
      <c r="P346" s="13">
        <v>843</v>
      </c>
    </row>
    <row r="347" spans="1:16" x14ac:dyDescent="0.2">
      <c r="A347" s="22" t="s">
        <v>27</v>
      </c>
      <c r="B347" s="13">
        <v>844</v>
      </c>
      <c r="C347" s="13">
        <v>840</v>
      </c>
      <c r="D347" s="13">
        <v>55</v>
      </c>
      <c r="E347" s="14" t="s">
        <v>707</v>
      </c>
      <c r="F347" s="15">
        <v>22212545.969999999</v>
      </c>
      <c r="G347" s="15">
        <v>24621114.359999999</v>
      </c>
      <c r="H347" s="26">
        <f t="shared" si="5"/>
        <v>10.843279258726056</v>
      </c>
      <c r="I347" s="15">
        <v>44877438.130000003</v>
      </c>
      <c r="J347" s="15">
        <v>9534537</v>
      </c>
      <c r="K347" s="27" t="s">
        <v>422</v>
      </c>
      <c r="L347" s="16" t="s">
        <v>11</v>
      </c>
      <c r="M347" s="17">
        <v>465</v>
      </c>
      <c r="N347" s="17">
        <v>20</v>
      </c>
      <c r="O347" s="17">
        <v>445</v>
      </c>
      <c r="P347" s="13">
        <v>844</v>
      </c>
    </row>
    <row r="348" spans="1:16" x14ac:dyDescent="0.2">
      <c r="A348" s="22" t="s">
        <v>27</v>
      </c>
      <c r="B348" s="13">
        <v>845</v>
      </c>
      <c r="C348" s="13" t="s">
        <v>50</v>
      </c>
      <c r="D348" s="13">
        <v>79</v>
      </c>
      <c r="E348" s="14" t="s">
        <v>17</v>
      </c>
      <c r="F348" s="15"/>
      <c r="G348" s="15">
        <v>24603300.609999999</v>
      </c>
      <c r="H348" s="26" t="str">
        <f t="shared" si="5"/>
        <v xml:space="preserve"> </v>
      </c>
      <c r="I348" s="15"/>
      <c r="J348" s="15"/>
      <c r="K348" s="27" t="s">
        <v>27</v>
      </c>
      <c r="L348" s="16"/>
      <c r="M348" s="17"/>
      <c r="N348" s="17"/>
      <c r="O348" s="17"/>
      <c r="P348" s="13">
        <v>845</v>
      </c>
    </row>
    <row r="349" spans="1:16" x14ac:dyDescent="0.2">
      <c r="A349" s="22" t="s">
        <v>27</v>
      </c>
      <c r="B349" s="13">
        <v>846</v>
      </c>
      <c r="C349" s="13" t="s">
        <v>50</v>
      </c>
      <c r="D349" s="13">
        <v>19</v>
      </c>
      <c r="E349" s="14" t="s">
        <v>708</v>
      </c>
      <c r="F349" s="15"/>
      <c r="G349" s="15">
        <v>24582452.690000001</v>
      </c>
      <c r="H349" s="26" t="str">
        <f t="shared" si="5"/>
        <v xml:space="preserve"> </v>
      </c>
      <c r="I349" s="15">
        <v>1320890901</v>
      </c>
      <c r="J349" s="15">
        <v>43134929</v>
      </c>
      <c r="K349" s="27" t="s">
        <v>422</v>
      </c>
      <c r="L349" s="16" t="s">
        <v>11</v>
      </c>
      <c r="M349" s="17">
        <v>1483</v>
      </c>
      <c r="N349" s="17">
        <v>133</v>
      </c>
      <c r="O349" s="17">
        <v>1350</v>
      </c>
      <c r="P349" s="13">
        <v>846</v>
      </c>
    </row>
    <row r="350" spans="1:16" x14ac:dyDescent="0.2">
      <c r="A350" s="22" t="s">
        <v>27</v>
      </c>
      <c r="B350" s="13">
        <v>847</v>
      </c>
      <c r="C350" s="13" t="s">
        <v>50</v>
      </c>
      <c r="D350" s="13">
        <v>17</v>
      </c>
      <c r="E350" s="14" t="s">
        <v>709</v>
      </c>
      <c r="F350" s="15"/>
      <c r="G350" s="15">
        <v>24555656.170000002</v>
      </c>
      <c r="H350" s="26" t="str">
        <f t="shared" si="5"/>
        <v xml:space="preserve"> </v>
      </c>
      <c r="I350" s="15"/>
      <c r="J350" s="15"/>
      <c r="K350" s="27" t="s">
        <v>423</v>
      </c>
      <c r="L350" s="16" t="s">
        <v>11</v>
      </c>
      <c r="M350" s="17"/>
      <c r="N350" s="17"/>
      <c r="O350" s="17"/>
      <c r="P350" s="13">
        <v>847</v>
      </c>
    </row>
    <row r="351" spans="1:16" x14ac:dyDescent="0.2">
      <c r="A351" s="22" t="s">
        <v>27</v>
      </c>
      <c r="B351" s="13">
        <v>848</v>
      </c>
      <c r="C351" s="13">
        <v>816</v>
      </c>
      <c r="D351" s="13">
        <v>56</v>
      </c>
      <c r="E351" s="14" t="s">
        <v>710</v>
      </c>
      <c r="F351" s="15">
        <v>23027528</v>
      </c>
      <c r="G351" s="15">
        <v>24536523.100000001</v>
      </c>
      <c r="H351" s="26">
        <f t="shared" si="5"/>
        <v>6.5530051684227733</v>
      </c>
      <c r="I351" s="15">
        <v>8265989.9199999999</v>
      </c>
      <c r="J351" s="15">
        <v>60031.33</v>
      </c>
      <c r="K351" s="28" t="s">
        <v>423</v>
      </c>
      <c r="L351" s="16" t="s">
        <v>11</v>
      </c>
      <c r="M351" s="17">
        <v>10</v>
      </c>
      <c r="N351" s="17">
        <v>10</v>
      </c>
      <c r="O351" s="17"/>
      <c r="P351" s="13">
        <v>848</v>
      </c>
    </row>
    <row r="352" spans="1:16" x14ac:dyDescent="0.2">
      <c r="A352" s="22" t="s">
        <v>27</v>
      </c>
      <c r="B352" s="13">
        <v>849</v>
      </c>
      <c r="C352" s="13" t="s">
        <v>50</v>
      </c>
      <c r="D352" s="13">
        <v>71</v>
      </c>
      <c r="E352" s="13" t="s">
        <v>19</v>
      </c>
      <c r="F352" s="15"/>
      <c r="G352" s="15">
        <v>24389410.629999999</v>
      </c>
      <c r="H352" s="26" t="str">
        <f t="shared" si="5"/>
        <v xml:space="preserve"> </v>
      </c>
      <c r="I352" s="15"/>
      <c r="J352" s="15"/>
      <c r="K352" s="27" t="s">
        <v>893</v>
      </c>
      <c r="L352" s="16" t="s">
        <v>11</v>
      </c>
      <c r="M352" s="17">
        <v>18</v>
      </c>
      <c r="N352" s="17">
        <v>15</v>
      </c>
      <c r="O352" s="17">
        <v>3</v>
      </c>
      <c r="P352" s="13">
        <v>849</v>
      </c>
    </row>
    <row r="353" spans="1:16" x14ac:dyDescent="0.2">
      <c r="A353" s="22" t="s">
        <v>27</v>
      </c>
      <c r="B353" s="13">
        <v>850</v>
      </c>
      <c r="C353" s="13" t="s">
        <v>50</v>
      </c>
      <c r="D353" s="13">
        <v>33</v>
      </c>
      <c r="E353" s="14" t="s">
        <v>17</v>
      </c>
      <c r="F353" s="15"/>
      <c r="G353" s="15">
        <v>24383434.780000001</v>
      </c>
      <c r="H353" s="26" t="str">
        <f t="shared" si="5"/>
        <v xml:space="preserve"> </v>
      </c>
      <c r="I353" s="15"/>
      <c r="J353" s="15"/>
      <c r="K353" s="27" t="s">
        <v>27</v>
      </c>
      <c r="L353" s="16"/>
      <c r="M353" s="17"/>
      <c r="N353" s="17"/>
      <c r="O353" s="17"/>
      <c r="P353" s="13">
        <v>850</v>
      </c>
    </row>
    <row r="354" spans="1:16" x14ac:dyDescent="0.2">
      <c r="A354" s="22" t="s">
        <v>27</v>
      </c>
      <c r="B354" s="13">
        <v>851</v>
      </c>
      <c r="C354" s="13">
        <v>828</v>
      </c>
      <c r="D354" s="13">
        <v>72</v>
      </c>
      <c r="E354" s="14" t="s">
        <v>711</v>
      </c>
      <c r="F354" s="15">
        <v>22623228.829999998</v>
      </c>
      <c r="G354" s="15">
        <v>24361698.309999999</v>
      </c>
      <c r="H354" s="26">
        <f t="shared" si="5"/>
        <v>7.6844445727157522</v>
      </c>
      <c r="I354" s="15"/>
      <c r="J354" s="15"/>
      <c r="K354" s="28" t="s">
        <v>422</v>
      </c>
      <c r="L354" s="16" t="s">
        <v>11</v>
      </c>
      <c r="M354" s="17">
        <v>535</v>
      </c>
      <c r="N354" s="17">
        <v>490</v>
      </c>
      <c r="O354" s="17">
        <v>45</v>
      </c>
      <c r="P354" s="13">
        <v>851</v>
      </c>
    </row>
    <row r="355" spans="1:16" x14ac:dyDescent="0.2">
      <c r="A355" s="22" t="s">
        <v>27</v>
      </c>
      <c r="B355" s="13">
        <v>852</v>
      </c>
      <c r="C355" s="13">
        <v>877</v>
      </c>
      <c r="D355" s="13">
        <v>19</v>
      </c>
      <c r="E355" s="14" t="s">
        <v>712</v>
      </c>
      <c r="F355" s="15">
        <v>21532537.969999999</v>
      </c>
      <c r="G355" s="15">
        <v>24328993.489999998</v>
      </c>
      <c r="H355" s="26">
        <f t="shared" si="5"/>
        <v>12.987115238789473</v>
      </c>
      <c r="I355" s="15"/>
      <c r="J355" s="15">
        <v>2694994.65</v>
      </c>
      <c r="K355" s="27" t="s">
        <v>893</v>
      </c>
      <c r="L355" s="16" t="s">
        <v>11</v>
      </c>
      <c r="M355" s="17">
        <v>6</v>
      </c>
      <c r="N355" s="17">
        <v>6</v>
      </c>
      <c r="O355" s="17"/>
      <c r="P355" s="13">
        <v>852</v>
      </c>
    </row>
    <row r="356" spans="1:16" x14ac:dyDescent="0.2">
      <c r="A356" s="22" t="s">
        <v>27</v>
      </c>
      <c r="B356" s="13">
        <v>853</v>
      </c>
      <c r="C356" s="13" t="s">
        <v>50</v>
      </c>
      <c r="D356" s="13">
        <v>16</v>
      </c>
      <c r="E356" s="13" t="s">
        <v>19</v>
      </c>
      <c r="F356" s="15"/>
      <c r="G356" s="15">
        <v>24324293.199999999</v>
      </c>
      <c r="H356" s="26" t="str">
        <f t="shared" si="5"/>
        <v xml:space="preserve"> </v>
      </c>
      <c r="I356" s="15">
        <v>12893880.220000001</v>
      </c>
      <c r="J356" s="15"/>
      <c r="K356" s="27" t="s">
        <v>423</v>
      </c>
      <c r="L356" s="16" t="s">
        <v>11</v>
      </c>
      <c r="M356" s="17"/>
      <c r="N356" s="17"/>
      <c r="O356" s="17"/>
      <c r="P356" s="13">
        <v>853</v>
      </c>
    </row>
    <row r="357" spans="1:16" x14ac:dyDescent="0.2">
      <c r="A357" s="22" t="s">
        <v>27</v>
      </c>
      <c r="B357" s="13">
        <v>854</v>
      </c>
      <c r="C357" s="13">
        <v>693</v>
      </c>
      <c r="D357" s="13">
        <v>31</v>
      </c>
      <c r="E357" s="14" t="s">
        <v>713</v>
      </c>
      <c r="F357" s="15">
        <v>27021393.510000002</v>
      </c>
      <c r="G357" s="15">
        <v>24320326.949999999</v>
      </c>
      <c r="H357" s="26">
        <f t="shared" si="5"/>
        <v>-9.9960298457605425</v>
      </c>
      <c r="I357" s="15">
        <v>103269096.70999999</v>
      </c>
      <c r="J357" s="15"/>
      <c r="K357" s="27" t="s">
        <v>422</v>
      </c>
      <c r="L357" s="16" t="s">
        <v>11</v>
      </c>
      <c r="M357" s="17">
        <v>350</v>
      </c>
      <c r="N357" s="17">
        <v>80</v>
      </c>
      <c r="O357" s="17">
        <v>270</v>
      </c>
      <c r="P357" s="13">
        <v>854</v>
      </c>
    </row>
    <row r="358" spans="1:16" x14ac:dyDescent="0.2">
      <c r="A358" s="22" t="s">
        <v>27</v>
      </c>
      <c r="B358" s="13">
        <v>855</v>
      </c>
      <c r="C358" s="13">
        <v>819</v>
      </c>
      <c r="D358" s="13">
        <v>13</v>
      </c>
      <c r="E358" s="14" t="s">
        <v>714</v>
      </c>
      <c r="F358" s="15">
        <v>22982777</v>
      </c>
      <c r="G358" s="15">
        <v>24281442.260000002</v>
      </c>
      <c r="H358" s="26">
        <f t="shared" si="5"/>
        <v>5.6506020138471582</v>
      </c>
      <c r="I358" s="15">
        <v>22234311</v>
      </c>
      <c r="J358" s="15"/>
      <c r="K358" s="27" t="s">
        <v>422</v>
      </c>
      <c r="L358" s="16" t="s">
        <v>11</v>
      </c>
      <c r="M358" s="17">
        <v>361</v>
      </c>
      <c r="N358" s="17">
        <v>65</v>
      </c>
      <c r="O358" s="17">
        <v>296</v>
      </c>
      <c r="P358" s="13">
        <v>855</v>
      </c>
    </row>
    <row r="359" spans="1:16" x14ac:dyDescent="0.2">
      <c r="A359" s="22"/>
      <c r="B359" s="13">
        <v>856</v>
      </c>
      <c r="C359" s="13" t="s">
        <v>50</v>
      </c>
      <c r="D359" s="13">
        <v>116</v>
      </c>
      <c r="E359" s="13" t="s">
        <v>19</v>
      </c>
      <c r="F359" s="15"/>
      <c r="G359" s="15">
        <v>24252264.219999999</v>
      </c>
      <c r="H359" s="26" t="str">
        <f t="shared" si="5"/>
        <v xml:space="preserve"> </v>
      </c>
      <c r="I359" s="15">
        <v>2353017.41</v>
      </c>
      <c r="J359" s="15">
        <v>11510438.560000001</v>
      </c>
      <c r="K359" s="27" t="s">
        <v>422</v>
      </c>
      <c r="L359" s="16" t="s">
        <v>11</v>
      </c>
      <c r="M359" s="17">
        <v>189</v>
      </c>
      <c r="N359" s="17">
        <v>65</v>
      </c>
      <c r="O359" s="17">
        <v>124</v>
      </c>
      <c r="P359" s="13">
        <v>856</v>
      </c>
    </row>
    <row r="360" spans="1:16" x14ac:dyDescent="0.2">
      <c r="A360" s="22" t="s">
        <v>27</v>
      </c>
      <c r="B360" s="13">
        <v>857</v>
      </c>
      <c r="C360" s="13">
        <v>429</v>
      </c>
      <c r="D360" s="13">
        <v>80</v>
      </c>
      <c r="E360" s="14" t="s">
        <v>715</v>
      </c>
      <c r="F360" s="15">
        <v>41169211.399999999</v>
      </c>
      <c r="G360" s="15">
        <v>24247324.710000001</v>
      </c>
      <c r="H360" s="26">
        <f t="shared" si="5"/>
        <v>-41.10325681390146</v>
      </c>
      <c r="I360" s="15">
        <v>63963345.649999999</v>
      </c>
      <c r="J360" s="15">
        <v>-2827879.23</v>
      </c>
      <c r="K360" s="27" t="s">
        <v>422</v>
      </c>
      <c r="L360" s="16" t="s">
        <v>11</v>
      </c>
      <c r="M360" s="17">
        <v>340</v>
      </c>
      <c r="N360" s="17">
        <v>50</v>
      </c>
      <c r="O360" s="17">
        <v>290</v>
      </c>
      <c r="P360" s="13">
        <v>857</v>
      </c>
    </row>
    <row r="361" spans="1:16" x14ac:dyDescent="0.2">
      <c r="A361" s="22"/>
      <c r="B361" s="13">
        <v>858</v>
      </c>
      <c r="C361" s="13">
        <v>857</v>
      </c>
      <c r="D361" s="13">
        <v>117</v>
      </c>
      <c r="E361" s="14" t="s">
        <v>716</v>
      </c>
      <c r="F361" s="15">
        <v>21925718.379999999</v>
      </c>
      <c r="G361" s="15">
        <v>24182680.300000001</v>
      </c>
      <c r="H361" s="26">
        <f t="shared" si="5"/>
        <v>10.293673761944952</v>
      </c>
      <c r="I361" s="15">
        <v>1224924.72</v>
      </c>
      <c r="J361" s="15"/>
      <c r="K361" s="27" t="s">
        <v>422</v>
      </c>
      <c r="L361" s="16" t="s">
        <v>11</v>
      </c>
      <c r="M361" s="17">
        <v>28</v>
      </c>
      <c r="N361" s="17">
        <v>5</v>
      </c>
      <c r="O361" s="17">
        <v>23</v>
      </c>
      <c r="P361" s="13">
        <v>858</v>
      </c>
    </row>
    <row r="362" spans="1:16" x14ac:dyDescent="0.2">
      <c r="A362" s="22" t="s">
        <v>27</v>
      </c>
      <c r="B362" s="13">
        <v>859</v>
      </c>
      <c r="C362" s="13">
        <v>852</v>
      </c>
      <c r="D362" s="13">
        <v>20</v>
      </c>
      <c r="E362" s="14" t="s">
        <v>717</v>
      </c>
      <c r="F362" s="15">
        <v>22096509.219999999</v>
      </c>
      <c r="G362" s="15">
        <v>24181826.140000001</v>
      </c>
      <c r="H362" s="26">
        <f t="shared" si="5"/>
        <v>9.4373138274372277</v>
      </c>
      <c r="I362" s="15">
        <v>55099154</v>
      </c>
      <c r="J362" s="15">
        <v>2286072</v>
      </c>
      <c r="K362" s="27" t="s">
        <v>422</v>
      </c>
      <c r="L362" s="16" t="s">
        <v>11</v>
      </c>
      <c r="M362" s="17">
        <v>477</v>
      </c>
      <c r="N362" s="17">
        <v>67</v>
      </c>
      <c r="O362" s="17">
        <v>410</v>
      </c>
      <c r="P362" s="13">
        <v>859</v>
      </c>
    </row>
    <row r="363" spans="1:16" x14ac:dyDescent="0.2">
      <c r="A363" s="22" t="s">
        <v>27</v>
      </c>
      <c r="B363" s="13">
        <v>860</v>
      </c>
      <c r="C363" s="13">
        <v>911</v>
      </c>
      <c r="D363" s="13">
        <v>77</v>
      </c>
      <c r="E363" s="14" t="s">
        <v>718</v>
      </c>
      <c r="F363" s="15">
        <v>20917573.739999998</v>
      </c>
      <c r="G363" s="15">
        <v>24174559.420000002</v>
      </c>
      <c r="H363" s="26">
        <f t="shared" si="5"/>
        <v>15.57057104463208</v>
      </c>
      <c r="I363" s="15">
        <v>89769305.969999999</v>
      </c>
      <c r="J363" s="15">
        <v>9003671.1699999999</v>
      </c>
      <c r="K363" s="27" t="s">
        <v>423</v>
      </c>
      <c r="L363" s="16" t="s">
        <v>11</v>
      </c>
      <c r="M363" s="17">
        <v>130</v>
      </c>
      <c r="N363" s="17">
        <v>75</v>
      </c>
      <c r="O363" s="17">
        <v>55</v>
      </c>
      <c r="P363" s="13">
        <v>860</v>
      </c>
    </row>
    <row r="364" spans="1:16" x14ac:dyDescent="0.2">
      <c r="A364" s="22" t="s">
        <v>27</v>
      </c>
      <c r="B364" s="13">
        <v>861</v>
      </c>
      <c r="C364" s="13">
        <v>863</v>
      </c>
      <c r="D364" s="13">
        <v>31</v>
      </c>
      <c r="E364" s="14" t="s">
        <v>719</v>
      </c>
      <c r="F364" s="15">
        <v>21830403.530000001</v>
      </c>
      <c r="G364" s="15">
        <v>24143052.690000001</v>
      </c>
      <c r="H364" s="26">
        <f t="shared" si="5"/>
        <v>10.593707792995616</v>
      </c>
      <c r="I364" s="15">
        <v>24678723.539999999</v>
      </c>
      <c r="J364" s="15">
        <v>4309455.58</v>
      </c>
      <c r="K364" s="27" t="s">
        <v>422</v>
      </c>
      <c r="L364" s="16" t="s">
        <v>11</v>
      </c>
      <c r="M364" s="17">
        <v>349</v>
      </c>
      <c r="N364" s="17">
        <v>124</v>
      </c>
      <c r="O364" s="17">
        <v>225</v>
      </c>
      <c r="P364" s="13">
        <v>861</v>
      </c>
    </row>
    <row r="365" spans="1:16" x14ac:dyDescent="0.2">
      <c r="A365" s="22" t="s">
        <v>27</v>
      </c>
      <c r="B365" s="13">
        <v>862</v>
      </c>
      <c r="C365" s="13">
        <v>599</v>
      </c>
      <c r="D365" s="13">
        <v>15</v>
      </c>
      <c r="E365" s="14" t="s">
        <v>720</v>
      </c>
      <c r="F365" s="15">
        <v>30774937.66</v>
      </c>
      <c r="G365" s="15">
        <v>24118138.350000001</v>
      </c>
      <c r="H365" s="26">
        <f t="shared" si="5"/>
        <v>-21.630585847302083</v>
      </c>
      <c r="I365" s="15">
        <v>206536218.44999999</v>
      </c>
      <c r="J365" s="15">
        <v>1051543.6599999999</v>
      </c>
      <c r="K365" s="27" t="s">
        <v>422</v>
      </c>
      <c r="L365" s="16" t="s">
        <v>11</v>
      </c>
      <c r="M365" s="17">
        <v>45</v>
      </c>
      <c r="N365" s="17">
        <v>15</v>
      </c>
      <c r="O365" s="17">
        <v>30</v>
      </c>
      <c r="P365" s="13">
        <v>862</v>
      </c>
    </row>
    <row r="366" spans="1:16" x14ac:dyDescent="0.2">
      <c r="A366" s="22" t="s">
        <v>27</v>
      </c>
      <c r="B366" s="13">
        <v>863</v>
      </c>
      <c r="C366" s="13">
        <v>762</v>
      </c>
      <c r="D366" s="13">
        <v>17</v>
      </c>
      <c r="E366" s="14" t="s">
        <v>721</v>
      </c>
      <c r="F366" s="15">
        <v>24391557.010000002</v>
      </c>
      <c r="G366" s="15">
        <v>24108614.239999998</v>
      </c>
      <c r="H366" s="26">
        <f t="shared" si="5"/>
        <v>-1.1600029054479915</v>
      </c>
      <c r="I366" s="15"/>
      <c r="J366" s="15"/>
      <c r="K366" s="28" t="s">
        <v>893</v>
      </c>
      <c r="L366" s="16" t="s">
        <v>11</v>
      </c>
      <c r="M366" s="17">
        <v>15</v>
      </c>
      <c r="N366" s="17">
        <v>15</v>
      </c>
      <c r="O366" s="17"/>
      <c r="P366" s="13">
        <v>863</v>
      </c>
    </row>
    <row r="367" spans="1:16" x14ac:dyDescent="0.2">
      <c r="A367" s="22" t="s">
        <v>27</v>
      </c>
      <c r="B367" s="13">
        <v>864</v>
      </c>
      <c r="C367" s="13">
        <v>699</v>
      </c>
      <c r="D367" s="13">
        <v>64</v>
      </c>
      <c r="E367" s="14" t="s">
        <v>722</v>
      </c>
      <c r="F367" s="15">
        <v>26764223.82</v>
      </c>
      <c r="G367" s="15">
        <v>24102014.210000001</v>
      </c>
      <c r="H367" s="26">
        <f t="shared" si="5"/>
        <v>-9.9468963789288747</v>
      </c>
      <c r="I367" s="15">
        <v>5994849.0499999998</v>
      </c>
      <c r="J367" s="15"/>
      <c r="K367" s="27" t="s">
        <v>893</v>
      </c>
      <c r="L367" s="16" t="s">
        <v>11</v>
      </c>
      <c r="M367" s="17">
        <v>11</v>
      </c>
      <c r="N367" s="17">
        <v>8</v>
      </c>
      <c r="O367" s="17">
        <v>3</v>
      </c>
      <c r="P367" s="13">
        <v>864</v>
      </c>
    </row>
    <row r="368" spans="1:16" x14ac:dyDescent="0.2">
      <c r="A368" s="22" t="s">
        <v>27</v>
      </c>
      <c r="B368" s="13">
        <v>865</v>
      </c>
      <c r="C368" s="13">
        <v>845</v>
      </c>
      <c r="D368" s="13">
        <v>16</v>
      </c>
      <c r="E368" s="14" t="s">
        <v>723</v>
      </c>
      <c r="F368" s="15">
        <v>22175799.02</v>
      </c>
      <c r="G368" s="15">
        <v>24053601.609999999</v>
      </c>
      <c r="H368" s="26">
        <f t="shared" si="5"/>
        <v>8.4678012652731915</v>
      </c>
      <c r="I368" s="15">
        <v>1298040</v>
      </c>
      <c r="J368" s="15">
        <v>378695.81</v>
      </c>
      <c r="K368" s="27" t="s">
        <v>423</v>
      </c>
      <c r="L368" s="16" t="s">
        <v>11</v>
      </c>
      <c r="M368" s="17">
        <v>8</v>
      </c>
      <c r="N368" s="17">
        <v>8</v>
      </c>
      <c r="O368" s="17"/>
      <c r="P368" s="13">
        <v>865</v>
      </c>
    </row>
    <row r="369" spans="1:16" x14ac:dyDescent="0.2">
      <c r="A369" s="22" t="s">
        <v>27</v>
      </c>
      <c r="B369" s="13">
        <v>866</v>
      </c>
      <c r="C369" s="13" t="s">
        <v>50</v>
      </c>
      <c r="D369" s="13">
        <v>4</v>
      </c>
      <c r="E369" s="14" t="s">
        <v>724</v>
      </c>
      <c r="F369" s="15"/>
      <c r="G369" s="15">
        <v>23954972.399999999</v>
      </c>
      <c r="H369" s="26" t="str">
        <f t="shared" si="5"/>
        <v xml:space="preserve"> </v>
      </c>
      <c r="I369" s="15"/>
      <c r="J369" s="15"/>
      <c r="K369" s="27" t="s">
        <v>422</v>
      </c>
      <c r="L369" s="16" t="s">
        <v>11</v>
      </c>
      <c r="M369" s="17">
        <v>357</v>
      </c>
      <c r="N369" s="17">
        <v>123</v>
      </c>
      <c r="O369" s="17">
        <v>234</v>
      </c>
      <c r="P369" s="13">
        <v>866</v>
      </c>
    </row>
    <row r="370" spans="1:16" x14ac:dyDescent="0.2">
      <c r="A370" s="22" t="s">
        <v>27</v>
      </c>
      <c r="B370" s="13">
        <v>867</v>
      </c>
      <c r="C370" s="13" t="s">
        <v>50</v>
      </c>
      <c r="D370" s="13">
        <v>15</v>
      </c>
      <c r="E370" s="14" t="s">
        <v>725</v>
      </c>
      <c r="F370" s="15"/>
      <c r="G370" s="15">
        <v>23908124.18</v>
      </c>
      <c r="H370" s="26" t="str">
        <f t="shared" si="5"/>
        <v xml:space="preserve"> </v>
      </c>
      <c r="I370" s="15">
        <v>19609813.370000001</v>
      </c>
      <c r="J370" s="15">
        <v>650077.63</v>
      </c>
      <c r="K370" s="27" t="s">
        <v>423</v>
      </c>
      <c r="L370" s="16" t="s">
        <v>11</v>
      </c>
      <c r="M370" s="17">
        <v>32</v>
      </c>
      <c r="N370" s="17">
        <v>32</v>
      </c>
      <c r="O370" s="17"/>
      <c r="P370" s="13">
        <v>867</v>
      </c>
    </row>
    <row r="371" spans="1:16" x14ac:dyDescent="0.2">
      <c r="A371" s="22" t="s">
        <v>27</v>
      </c>
      <c r="B371" s="13">
        <v>868</v>
      </c>
      <c r="C371" s="13" t="s">
        <v>50</v>
      </c>
      <c r="D371" s="13">
        <v>11</v>
      </c>
      <c r="E371" s="14" t="s">
        <v>726</v>
      </c>
      <c r="F371" s="15"/>
      <c r="G371" s="15">
        <v>23887534.82</v>
      </c>
      <c r="H371" s="26" t="str">
        <f t="shared" si="5"/>
        <v xml:space="preserve"> </v>
      </c>
      <c r="I371" s="15">
        <v>9990003.5600000005</v>
      </c>
      <c r="J371" s="15">
        <v>628150.68000000005</v>
      </c>
      <c r="K371" s="27" t="s">
        <v>422</v>
      </c>
      <c r="L371" s="16" t="s">
        <v>11</v>
      </c>
      <c r="M371" s="17">
        <v>50</v>
      </c>
      <c r="N371" s="17">
        <v>3</v>
      </c>
      <c r="O371" s="17">
        <v>47</v>
      </c>
      <c r="P371" s="13">
        <v>868</v>
      </c>
    </row>
    <row r="372" spans="1:16" x14ac:dyDescent="0.2">
      <c r="A372" s="22"/>
      <c r="B372" s="13">
        <v>869</v>
      </c>
      <c r="C372" s="13" t="s">
        <v>50</v>
      </c>
      <c r="D372" s="13">
        <v>123</v>
      </c>
      <c r="E372" s="14" t="s">
        <v>727</v>
      </c>
      <c r="F372" s="15"/>
      <c r="G372" s="15">
        <v>23866602.91</v>
      </c>
      <c r="H372" s="26" t="str">
        <f t="shared" si="5"/>
        <v xml:space="preserve"> </v>
      </c>
      <c r="I372" s="15">
        <v>22303057</v>
      </c>
      <c r="J372" s="15">
        <v>-12915782</v>
      </c>
      <c r="K372" s="28" t="s">
        <v>423</v>
      </c>
      <c r="L372" s="16" t="s">
        <v>11</v>
      </c>
      <c r="M372" s="17">
        <v>718</v>
      </c>
      <c r="N372" s="17">
        <v>608</v>
      </c>
      <c r="O372" s="17">
        <v>110</v>
      </c>
      <c r="P372" s="13">
        <v>869</v>
      </c>
    </row>
    <row r="373" spans="1:16" x14ac:dyDescent="0.2">
      <c r="A373" s="22" t="s">
        <v>27</v>
      </c>
      <c r="B373" s="13">
        <v>870</v>
      </c>
      <c r="C373" s="13" t="s">
        <v>50</v>
      </c>
      <c r="D373" s="13">
        <v>26</v>
      </c>
      <c r="E373" s="14" t="s">
        <v>728</v>
      </c>
      <c r="F373" s="15"/>
      <c r="G373" s="15">
        <v>23859071.879999999</v>
      </c>
      <c r="H373" s="26" t="str">
        <f t="shared" si="5"/>
        <v xml:space="preserve"> </v>
      </c>
      <c r="I373" s="15"/>
      <c r="J373" s="15">
        <v>2821792.89</v>
      </c>
      <c r="K373" s="27" t="s">
        <v>893</v>
      </c>
      <c r="L373" s="16" t="s">
        <v>11</v>
      </c>
      <c r="M373" s="17">
        <v>18</v>
      </c>
      <c r="N373" s="17">
        <v>18</v>
      </c>
      <c r="O373" s="17"/>
      <c r="P373" s="13">
        <v>870</v>
      </c>
    </row>
    <row r="374" spans="1:16" x14ac:dyDescent="0.2">
      <c r="A374" s="22" t="s">
        <v>27</v>
      </c>
      <c r="B374" s="13">
        <v>871</v>
      </c>
      <c r="C374" s="13">
        <v>709</v>
      </c>
      <c r="D374" s="13">
        <v>21</v>
      </c>
      <c r="E374" s="14" t="s">
        <v>729</v>
      </c>
      <c r="F374" s="15">
        <v>26293491.050000001</v>
      </c>
      <c r="G374" s="15">
        <v>23853229.809999999</v>
      </c>
      <c r="H374" s="26">
        <f t="shared" si="5"/>
        <v>-9.2808567540901041</v>
      </c>
      <c r="I374" s="15"/>
      <c r="J374" s="15">
        <v>412754</v>
      </c>
      <c r="K374" s="27" t="s">
        <v>423</v>
      </c>
      <c r="L374" s="16" t="s">
        <v>11</v>
      </c>
      <c r="M374" s="17">
        <v>30</v>
      </c>
      <c r="N374" s="17">
        <v>5</v>
      </c>
      <c r="O374" s="17">
        <v>25</v>
      </c>
      <c r="P374" s="13">
        <v>871</v>
      </c>
    </row>
    <row r="375" spans="1:16" x14ac:dyDescent="0.2">
      <c r="A375" s="22" t="s">
        <v>27</v>
      </c>
      <c r="B375" s="13">
        <v>872</v>
      </c>
      <c r="C375" s="13" t="s">
        <v>50</v>
      </c>
      <c r="D375" s="13">
        <v>17</v>
      </c>
      <c r="E375" s="14" t="s">
        <v>17</v>
      </c>
      <c r="F375" s="15"/>
      <c r="G375" s="15">
        <v>23840543.16</v>
      </c>
      <c r="H375" s="26" t="str">
        <f t="shared" si="5"/>
        <v xml:space="preserve"> </v>
      </c>
      <c r="I375" s="15"/>
      <c r="J375" s="15"/>
      <c r="K375" s="27" t="s">
        <v>27</v>
      </c>
      <c r="L375" s="16"/>
      <c r="M375" s="17"/>
      <c r="N375" s="17"/>
      <c r="O375" s="17"/>
      <c r="P375" s="13">
        <v>872</v>
      </c>
    </row>
    <row r="376" spans="1:16" x14ac:dyDescent="0.2">
      <c r="A376" s="22"/>
      <c r="B376" s="13">
        <v>873</v>
      </c>
      <c r="C376" s="13">
        <v>873</v>
      </c>
      <c r="D376" s="13">
        <v>118</v>
      </c>
      <c r="E376" s="14" t="s">
        <v>730</v>
      </c>
      <c r="F376" s="15">
        <v>21589547.800000001</v>
      </c>
      <c r="G376" s="15">
        <v>23837519.989999998</v>
      </c>
      <c r="H376" s="26">
        <f t="shared" si="5"/>
        <v>10.412317158398277</v>
      </c>
      <c r="I376" s="15">
        <v>1068653</v>
      </c>
      <c r="J376" s="15"/>
      <c r="K376" s="27" t="s">
        <v>422</v>
      </c>
      <c r="L376" s="16" t="s">
        <v>11</v>
      </c>
      <c r="M376" s="17">
        <v>140</v>
      </c>
      <c r="N376" s="17">
        <v>40</v>
      </c>
      <c r="O376" s="17">
        <v>100</v>
      </c>
      <c r="P376" s="13">
        <v>873</v>
      </c>
    </row>
    <row r="377" spans="1:16" x14ac:dyDescent="0.2">
      <c r="A377" s="22" t="s">
        <v>27</v>
      </c>
      <c r="B377" s="13">
        <v>874</v>
      </c>
      <c r="C377" s="13">
        <v>931</v>
      </c>
      <c r="D377" s="13">
        <v>21</v>
      </c>
      <c r="E377" s="14" t="s">
        <v>731</v>
      </c>
      <c r="F377" s="15">
        <v>20568815.609999999</v>
      </c>
      <c r="G377" s="15">
        <v>23830303.870000001</v>
      </c>
      <c r="H377" s="26">
        <f t="shared" si="5"/>
        <v>15.856470891859981</v>
      </c>
      <c r="I377" s="15">
        <v>1115772.06</v>
      </c>
      <c r="J377" s="15">
        <v>125790.73</v>
      </c>
      <c r="K377" s="27" t="s">
        <v>893</v>
      </c>
      <c r="L377" s="16" t="s">
        <v>11</v>
      </c>
      <c r="M377" s="17"/>
      <c r="N377" s="17"/>
      <c r="O377" s="17"/>
      <c r="P377" s="13">
        <v>874</v>
      </c>
    </row>
    <row r="378" spans="1:16" x14ac:dyDescent="0.2">
      <c r="A378" s="22" t="s">
        <v>27</v>
      </c>
      <c r="B378" s="13">
        <v>875</v>
      </c>
      <c r="C378" s="13">
        <v>976</v>
      </c>
      <c r="D378" s="13">
        <v>85</v>
      </c>
      <c r="E378" s="14" t="s">
        <v>732</v>
      </c>
      <c r="F378" s="15">
        <v>19801005.84</v>
      </c>
      <c r="G378" s="15">
        <v>23801165.32</v>
      </c>
      <c r="H378" s="26">
        <f t="shared" si="5"/>
        <v>20.201799405155878</v>
      </c>
      <c r="I378" s="15">
        <v>282636825</v>
      </c>
      <c r="J378" s="15">
        <v>23815355</v>
      </c>
      <c r="K378" s="27" t="s">
        <v>422</v>
      </c>
      <c r="L378" s="16" t="s">
        <v>839</v>
      </c>
      <c r="M378" s="17">
        <v>308</v>
      </c>
      <c r="N378" s="17">
        <v>152</v>
      </c>
      <c r="O378" s="17">
        <v>156</v>
      </c>
      <c r="P378" s="13">
        <v>875</v>
      </c>
    </row>
    <row r="379" spans="1:16" x14ac:dyDescent="0.2">
      <c r="A379" s="22" t="s">
        <v>27</v>
      </c>
      <c r="B379" s="13">
        <v>876</v>
      </c>
      <c r="C379" s="13" t="s">
        <v>50</v>
      </c>
      <c r="D379" s="13">
        <v>68</v>
      </c>
      <c r="E379" s="14" t="s">
        <v>733</v>
      </c>
      <c r="F379" s="15"/>
      <c r="G379" s="15">
        <v>23788386.129999999</v>
      </c>
      <c r="H379" s="26" t="str">
        <f t="shared" si="5"/>
        <v xml:space="preserve"> </v>
      </c>
      <c r="I379" s="15"/>
      <c r="J379" s="15"/>
      <c r="K379" s="27" t="s">
        <v>892</v>
      </c>
      <c r="L379" s="16" t="s">
        <v>11</v>
      </c>
      <c r="M379" s="17"/>
      <c r="N379" s="17"/>
      <c r="O379" s="17"/>
      <c r="P379" s="13">
        <v>876</v>
      </c>
    </row>
    <row r="380" spans="1:16" x14ac:dyDescent="0.2">
      <c r="A380" s="22"/>
      <c r="B380" s="13">
        <v>877</v>
      </c>
      <c r="C380" s="13" t="s">
        <v>50</v>
      </c>
      <c r="D380" s="13">
        <v>119</v>
      </c>
      <c r="E380" s="14" t="s">
        <v>17</v>
      </c>
      <c r="F380" s="15"/>
      <c r="G380" s="15">
        <v>23773997.399999999</v>
      </c>
      <c r="H380" s="26" t="str">
        <f t="shared" si="5"/>
        <v xml:space="preserve"> </v>
      </c>
      <c r="I380" s="15"/>
      <c r="J380" s="15"/>
      <c r="K380" s="27" t="s">
        <v>27</v>
      </c>
      <c r="L380" s="16"/>
      <c r="M380" s="17"/>
      <c r="N380" s="17"/>
      <c r="O380" s="17"/>
      <c r="P380" s="13">
        <v>877</v>
      </c>
    </row>
    <row r="381" spans="1:16" x14ac:dyDescent="0.2">
      <c r="A381" s="22" t="s">
        <v>27</v>
      </c>
      <c r="B381" s="13">
        <v>878</v>
      </c>
      <c r="C381" s="13">
        <v>818</v>
      </c>
      <c r="D381" s="13">
        <v>67</v>
      </c>
      <c r="E381" s="14" t="s">
        <v>734</v>
      </c>
      <c r="F381" s="15">
        <v>23022666.140000001</v>
      </c>
      <c r="G381" s="15">
        <v>23772377.199999999</v>
      </c>
      <c r="H381" s="26">
        <f t="shared" si="5"/>
        <v>3.2564041690090662</v>
      </c>
      <c r="I381" s="15">
        <v>2613364.5099999998</v>
      </c>
      <c r="J381" s="15">
        <v>358586.43</v>
      </c>
      <c r="K381" s="27" t="s">
        <v>893</v>
      </c>
      <c r="L381" s="16" t="s">
        <v>11</v>
      </c>
      <c r="M381" s="17">
        <v>216</v>
      </c>
      <c r="N381" s="17">
        <v>25</v>
      </c>
      <c r="O381" s="17">
        <v>191</v>
      </c>
      <c r="P381" s="13">
        <v>878</v>
      </c>
    </row>
    <row r="382" spans="1:16" x14ac:dyDescent="0.2">
      <c r="A382" s="22" t="s">
        <v>27</v>
      </c>
      <c r="B382" s="13">
        <v>879</v>
      </c>
      <c r="C382" s="13" t="s">
        <v>50</v>
      </c>
      <c r="D382" s="13">
        <v>65</v>
      </c>
      <c r="E382" s="13" t="s">
        <v>19</v>
      </c>
      <c r="F382" s="15"/>
      <c r="G382" s="15">
        <v>23735723.359999999</v>
      </c>
      <c r="H382" s="26" t="str">
        <f t="shared" si="5"/>
        <v xml:space="preserve"> </v>
      </c>
      <c r="I382" s="15">
        <v>9912635.3300000001</v>
      </c>
      <c r="J382" s="15"/>
      <c r="K382" s="27" t="s">
        <v>422</v>
      </c>
      <c r="L382" s="16" t="s">
        <v>11</v>
      </c>
      <c r="M382" s="17">
        <v>155</v>
      </c>
      <c r="N382" s="17">
        <v>35</v>
      </c>
      <c r="O382" s="17">
        <v>120</v>
      </c>
      <c r="P382" s="13">
        <v>879</v>
      </c>
    </row>
    <row r="383" spans="1:16" x14ac:dyDescent="0.2">
      <c r="A383" s="22" t="s">
        <v>27</v>
      </c>
      <c r="B383" s="13">
        <v>880</v>
      </c>
      <c r="C383" s="13" t="s">
        <v>50</v>
      </c>
      <c r="D383" s="13">
        <v>62</v>
      </c>
      <c r="E383" s="13" t="s">
        <v>19</v>
      </c>
      <c r="F383" s="15"/>
      <c r="G383" s="15">
        <v>23714350.260000002</v>
      </c>
      <c r="H383" s="26" t="str">
        <f t="shared" si="5"/>
        <v xml:space="preserve"> </v>
      </c>
      <c r="I383" s="15">
        <v>201921358.91</v>
      </c>
      <c r="J383" s="15">
        <v>16092615.73</v>
      </c>
      <c r="K383" s="27" t="s">
        <v>422</v>
      </c>
      <c r="L383" s="16" t="s">
        <v>11</v>
      </c>
      <c r="M383" s="17">
        <v>667</v>
      </c>
      <c r="N383" s="17">
        <v>110</v>
      </c>
      <c r="O383" s="17">
        <v>557</v>
      </c>
      <c r="P383" s="13">
        <v>880</v>
      </c>
    </row>
    <row r="384" spans="1:16" x14ac:dyDescent="0.2">
      <c r="A384" s="22" t="s">
        <v>27</v>
      </c>
      <c r="B384" s="13">
        <v>881</v>
      </c>
      <c r="C384" s="13" t="s">
        <v>50</v>
      </c>
      <c r="D384" s="13">
        <v>66</v>
      </c>
      <c r="E384" s="14" t="s">
        <v>17</v>
      </c>
      <c r="F384" s="15"/>
      <c r="G384" s="15">
        <v>23709642.100000001</v>
      </c>
      <c r="H384" s="26" t="str">
        <f t="shared" si="5"/>
        <v xml:space="preserve"> </v>
      </c>
      <c r="I384" s="15"/>
      <c r="J384" s="15"/>
      <c r="K384" s="27" t="s">
        <v>27</v>
      </c>
      <c r="L384" s="16"/>
      <c r="M384" s="17"/>
      <c r="N384" s="17"/>
      <c r="O384" s="17"/>
      <c r="P384" s="13">
        <v>881</v>
      </c>
    </row>
    <row r="385" spans="1:16" x14ac:dyDescent="0.2">
      <c r="A385" s="22" t="s">
        <v>27</v>
      </c>
      <c r="B385" s="13">
        <v>882</v>
      </c>
      <c r="C385" s="13">
        <v>681</v>
      </c>
      <c r="D385" s="13">
        <v>17</v>
      </c>
      <c r="E385" s="14" t="s">
        <v>735</v>
      </c>
      <c r="F385" s="15">
        <v>27562701.940000001</v>
      </c>
      <c r="G385" s="15">
        <v>23688453.219999999</v>
      </c>
      <c r="H385" s="26">
        <f t="shared" si="5"/>
        <v>-14.056128199745</v>
      </c>
      <c r="I385" s="15">
        <v>29309</v>
      </c>
      <c r="J385" s="15">
        <v>552447</v>
      </c>
      <c r="K385" s="27" t="s">
        <v>422</v>
      </c>
      <c r="L385" s="16" t="s">
        <v>11</v>
      </c>
      <c r="M385" s="17">
        <v>2</v>
      </c>
      <c r="N385" s="17">
        <v>2</v>
      </c>
      <c r="O385" s="17"/>
      <c r="P385" s="13">
        <v>882</v>
      </c>
    </row>
    <row r="386" spans="1:16" x14ac:dyDescent="0.2">
      <c r="A386" s="22" t="s">
        <v>27</v>
      </c>
      <c r="B386" s="13">
        <v>883</v>
      </c>
      <c r="C386" s="13" t="s">
        <v>50</v>
      </c>
      <c r="D386" s="13">
        <v>22</v>
      </c>
      <c r="E386" s="14" t="s">
        <v>736</v>
      </c>
      <c r="F386" s="15"/>
      <c r="G386" s="15">
        <v>23679105.859999999</v>
      </c>
      <c r="H386" s="26" t="str">
        <f t="shared" si="5"/>
        <v xml:space="preserve"> </v>
      </c>
      <c r="I386" s="15">
        <v>39508360</v>
      </c>
      <c r="J386" s="15"/>
      <c r="K386" s="27" t="s">
        <v>422</v>
      </c>
      <c r="L386" s="16" t="s">
        <v>11</v>
      </c>
      <c r="M386" s="17">
        <v>349</v>
      </c>
      <c r="N386" s="17">
        <v>55</v>
      </c>
      <c r="O386" s="17">
        <v>294</v>
      </c>
      <c r="P386" s="13">
        <v>883</v>
      </c>
    </row>
    <row r="387" spans="1:16" x14ac:dyDescent="0.2">
      <c r="A387" s="22" t="s">
        <v>27</v>
      </c>
      <c r="B387" s="13">
        <v>884</v>
      </c>
      <c r="C387" s="13" t="s">
        <v>50</v>
      </c>
      <c r="D387" s="13">
        <v>18</v>
      </c>
      <c r="E387" s="14" t="s">
        <v>737</v>
      </c>
      <c r="F387" s="15"/>
      <c r="G387" s="15">
        <v>23676062.030000001</v>
      </c>
      <c r="H387" s="26" t="str">
        <f t="shared" si="5"/>
        <v xml:space="preserve"> </v>
      </c>
      <c r="I387" s="15">
        <v>61662340.390000001</v>
      </c>
      <c r="J387" s="15">
        <v>7721754.9199999999</v>
      </c>
      <c r="K387" s="27" t="s">
        <v>893</v>
      </c>
      <c r="L387" s="16" t="s">
        <v>11</v>
      </c>
      <c r="M387" s="17">
        <v>42</v>
      </c>
      <c r="N387" s="17">
        <v>9</v>
      </c>
      <c r="O387" s="17">
        <v>33</v>
      </c>
      <c r="P387" s="13">
        <v>884</v>
      </c>
    </row>
    <row r="388" spans="1:16" x14ac:dyDescent="0.2">
      <c r="A388" s="22"/>
      <c r="B388" s="13">
        <v>885</v>
      </c>
      <c r="C388" s="13">
        <v>894</v>
      </c>
      <c r="D388" s="13">
        <v>120</v>
      </c>
      <c r="E388" s="14" t="s">
        <v>738</v>
      </c>
      <c r="F388" s="15">
        <v>21300787.050000001</v>
      </c>
      <c r="G388" s="15">
        <v>23635364.879999999</v>
      </c>
      <c r="H388" s="26">
        <f t="shared" ref="H388:H451" si="6">IFERROR((G388-F388)/F388*100," ")</f>
        <v>10.960054314049387</v>
      </c>
      <c r="I388" s="15">
        <v>7453308.25</v>
      </c>
      <c r="J388" s="15">
        <v>3053207.19</v>
      </c>
      <c r="K388" s="27" t="s">
        <v>422</v>
      </c>
      <c r="L388" s="16" t="s">
        <v>11</v>
      </c>
      <c r="M388" s="17">
        <v>188</v>
      </c>
      <c r="N388" s="17">
        <v>50</v>
      </c>
      <c r="O388" s="17">
        <v>138</v>
      </c>
      <c r="P388" s="13">
        <v>885</v>
      </c>
    </row>
    <row r="389" spans="1:16" x14ac:dyDescent="0.2">
      <c r="A389" s="22" t="s">
        <v>27</v>
      </c>
      <c r="B389" s="13">
        <v>886</v>
      </c>
      <c r="C389" s="13" t="s">
        <v>50</v>
      </c>
      <c r="D389" s="13">
        <v>5</v>
      </c>
      <c r="E389" s="14" t="s">
        <v>739</v>
      </c>
      <c r="F389" s="15"/>
      <c r="G389" s="15">
        <v>23612533.34</v>
      </c>
      <c r="H389" s="26" t="str">
        <f t="shared" si="6"/>
        <v xml:space="preserve"> </v>
      </c>
      <c r="I389" s="15">
        <v>52142342.420000002</v>
      </c>
      <c r="J389" s="15">
        <v>134293.45000000001</v>
      </c>
      <c r="K389" s="27" t="s">
        <v>422</v>
      </c>
      <c r="L389" s="16" t="s">
        <v>11</v>
      </c>
      <c r="M389" s="17">
        <v>100</v>
      </c>
      <c r="N389" s="17">
        <v>40</v>
      </c>
      <c r="O389" s="17">
        <v>60</v>
      </c>
      <c r="P389" s="13">
        <v>886</v>
      </c>
    </row>
    <row r="390" spans="1:16" x14ac:dyDescent="0.2">
      <c r="A390" s="22" t="s">
        <v>27</v>
      </c>
      <c r="B390" s="13">
        <v>887</v>
      </c>
      <c r="C390" s="13">
        <v>960</v>
      </c>
      <c r="D390" s="13">
        <v>69</v>
      </c>
      <c r="E390" s="14" t="s">
        <v>740</v>
      </c>
      <c r="F390" s="15">
        <v>20048207.5</v>
      </c>
      <c r="G390" s="15">
        <v>23586807.23</v>
      </c>
      <c r="H390" s="26">
        <f t="shared" si="6"/>
        <v>17.650454435889095</v>
      </c>
      <c r="I390" s="15">
        <v>32331950.550000001</v>
      </c>
      <c r="J390" s="15">
        <v>1754779.72</v>
      </c>
      <c r="K390" s="27" t="s">
        <v>422</v>
      </c>
      <c r="L390" s="16" t="s">
        <v>11</v>
      </c>
      <c r="M390" s="17">
        <v>982</v>
      </c>
      <c r="N390" s="17">
        <v>120</v>
      </c>
      <c r="O390" s="17">
        <v>862</v>
      </c>
      <c r="P390" s="13">
        <v>887</v>
      </c>
    </row>
    <row r="391" spans="1:16" x14ac:dyDescent="0.2">
      <c r="A391" s="22" t="s">
        <v>27</v>
      </c>
      <c r="B391" s="13">
        <v>888</v>
      </c>
      <c r="C391" s="13" t="s">
        <v>50</v>
      </c>
      <c r="D391" s="13">
        <v>57</v>
      </c>
      <c r="E391" s="14" t="s">
        <v>17</v>
      </c>
      <c r="F391" s="15"/>
      <c r="G391" s="15">
        <v>23570518.010000002</v>
      </c>
      <c r="H391" s="26" t="str">
        <f t="shared" si="6"/>
        <v xml:space="preserve"> </v>
      </c>
      <c r="I391" s="15"/>
      <c r="J391" s="15"/>
      <c r="K391" s="27" t="s">
        <v>27</v>
      </c>
      <c r="L391" s="16"/>
      <c r="M391" s="17"/>
      <c r="N391" s="17"/>
      <c r="O391" s="17"/>
      <c r="P391" s="13">
        <v>888</v>
      </c>
    </row>
    <row r="392" spans="1:16" x14ac:dyDescent="0.2">
      <c r="A392" s="22" t="s">
        <v>27</v>
      </c>
      <c r="B392" s="13">
        <v>889</v>
      </c>
      <c r="C392" s="13" t="s">
        <v>50</v>
      </c>
      <c r="D392" s="13">
        <v>27</v>
      </c>
      <c r="E392" s="13" t="s">
        <v>19</v>
      </c>
      <c r="F392" s="15"/>
      <c r="G392" s="15">
        <v>23551075.859999999</v>
      </c>
      <c r="H392" s="26" t="str">
        <f t="shared" si="6"/>
        <v xml:space="preserve"> </v>
      </c>
      <c r="I392" s="15">
        <v>389317.84</v>
      </c>
      <c r="J392" s="15">
        <v>269089.40000000002</v>
      </c>
      <c r="K392" s="27" t="s">
        <v>423</v>
      </c>
      <c r="L392" s="16" t="s">
        <v>11</v>
      </c>
      <c r="M392" s="17">
        <v>177</v>
      </c>
      <c r="N392" s="17"/>
      <c r="O392" s="17"/>
      <c r="P392" s="13">
        <v>889</v>
      </c>
    </row>
    <row r="393" spans="1:16" x14ac:dyDescent="0.2">
      <c r="A393" s="22" t="s">
        <v>27</v>
      </c>
      <c r="B393" s="13">
        <v>890</v>
      </c>
      <c r="C393" s="13">
        <v>809</v>
      </c>
      <c r="D393" s="13">
        <v>36</v>
      </c>
      <c r="E393" s="14" t="s">
        <v>741</v>
      </c>
      <c r="F393" s="15">
        <v>23352503.43</v>
      </c>
      <c r="G393" s="15">
        <v>23537873.18</v>
      </c>
      <c r="H393" s="26">
        <f t="shared" si="6"/>
        <v>0.79378962754743931</v>
      </c>
      <c r="I393" s="15">
        <v>576000</v>
      </c>
      <c r="J393" s="15"/>
      <c r="K393" s="27" t="s">
        <v>422</v>
      </c>
      <c r="L393" s="16" t="s">
        <v>14</v>
      </c>
      <c r="M393" s="17">
        <v>285</v>
      </c>
      <c r="N393" s="17">
        <v>45</v>
      </c>
      <c r="O393" s="17">
        <v>240</v>
      </c>
      <c r="P393" s="13">
        <v>890</v>
      </c>
    </row>
    <row r="394" spans="1:16" x14ac:dyDescent="0.2">
      <c r="A394" s="22" t="s">
        <v>27</v>
      </c>
      <c r="B394" s="13">
        <v>891</v>
      </c>
      <c r="C394" s="13" t="s">
        <v>50</v>
      </c>
      <c r="D394" s="13">
        <v>75</v>
      </c>
      <c r="E394" s="14" t="s">
        <v>17</v>
      </c>
      <c r="F394" s="15"/>
      <c r="G394" s="15">
        <v>23511937</v>
      </c>
      <c r="H394" s="26" t="str">
        <f t="shared" si="6"/>
        <v xml:space="preserve"> </v>
      </c>
      <c r="I394" s="15"/>
      <c r="J394" s="15"/>
      <c r="K394" s="29" t="s">
        <v>27</v>
      </c>
      <c r="L394" s="16"/>
      <c r="M394" s="17"/>
      <c r="N394" s="17"/>
      <c r="O394" s="17"/>
      <c r="P394" s="13">
        <v>891</v>
      </c>
    </row>
    <row r="395" spans="1:16" x14ac:dyDescent="0.2">
      <c r="A395" s="22"/>
      <c r="B395" s="13">
        <v>892</v>
      </c>
      <c r="C395" s="13" t="s">
        <v>50</v>
      </c>
      <c r="D395" s="13">
        <v>121</v>
      </c>
      <c r="E395" s="14" t="s">
        <v>742</v>
      </c>
      <c r="F395" s="15"/>
      <c r="G395" s="15">
        <v>23500854.260000002</v>
      </c>
      <c r="H395" s="26" t="str">
        <f t="shared" si="6"/>
        <v xml:space="preserve"> </v>
      </c>
      <c r="I395" s="15">
        <v>1136039</v>
      </c>
      <c r="J395" s="15">
        <v>10621885</v>
      </c>
      <c r="K395" s="27" t="s">
        <v>422</v>
      </c>
      <c r="L395" s="16" t="s">
        <v>11</v>
      </c>
      <c r="M395" s="17">
        <v>306</v>
      </c>
      <c r="N395" s="17">
        <v>20</v>
      </c>
      <c r="O395" s="17">
        <v>286</v>
      </c>
      <c r="P395" s="13">
        <v>892</v>
      </c>
    </row>
    <row r="396" spans="1:16" x14ac:dyDescent="0.2">
      <c r="A396" s="22" t="s">
        <v>27</v>
      </c>
      <c r="B396" s="13">
        <v>893</v>
      </c>
      <c r="C396" s="13" t="s">
        <v>50</v>
      </c>
      <c r="D396" s="13">
        <v>11</v>
      </c>
      <c r="E396" s="13" t="s">
        <v>19</v>
      </c>
      <c r="F396" s="15"/>
      <c r="G396" s="15">
        <v>23494945.18</v>
      </c>
      <c r="H396" s="26" t="str">
        <f t="shared" si="6"/>
        <v xml:space="preserve"> </v>
      </c>
      <c r="I396" s="15">
        <v>27879439.379999999</v>
      </c>
      <c r="J396" s="15">
        <v>17253478.02</v>
      </c>
      <c r="K396" s="27" t="s">
        <v>27</v>
      </c>
      <c r="L396" s="16" t="s">
        <v>11</v>
      </c>
      <c r="M396" s="17">
        <v>164</v>
      </c>
      <c r="N396" s="17">
        <v>51</v>
      </c>
      <c r="O396" s="17">
        <v>113</v>
      </c>
      <c r="P396" s="13">
        <v>893</v>
      </c>
    </row>
    <row r="397" spans="1:16" x14ac:dyDescent="0.2">
      <c r="A397" s="22" t="s">
        <v>27</v>
      </c>
      <c r="B397" s="13">
        <v>894</v>
      </c>
      <c r="C397" s="13" t="s">
        <v>50</v>
      </c>
      <c r="D397" s="13">
        <v>24</v>
      </c>
      <c r="E397" s="14" t="s">
        <v>743</v>
      </c>
      <c r="F397" s="15"/>
      <c r="G397" s="15">
        <v>23442210.66</v>
      </c>
      <c r="H397" s="26" t="str">
        <f t="shared" si="6"/>
        <v xml:space="preserve"> </v>
      </c>
      <c r="I397" s="15"/>
      <c r="J397" s="15">
        <v>540000</v>
      </c>
      <c r="K397" s="27" t="s">
        <v>423</v>
      </c>
      <c r="L397" s="16" t="s">
        <v>829</v>
      </c>
      <c r="M397" s="17">
        <v>17</v>
      </c>
      <c r="N397" s="17">
        <v>13</v>
      </c>
      <c r="O397" s="17">
        <v>4</v>
      </c>
      <c r="P397" s="13">
        <v>894</v>
      </c>
    </row>
    <row r="398" spans="1:16" x14ac:dyDescent="0.2">
      <c r="A398" s="22"/>
      <c r="B398" s="13">
        <v>895</v>
      </c>
      <c r="C398" s="13" t="s">
        <v>50</v>
      </c>
      <c r="D398" s="13">
        <v>122</v>
      </c>
      <c r="E398" s="14" t="s">
        <v>744</v>
      </c>
      <c r="F398" s="15"/>
      <c r="G398" s="15">
        <v>23434313.399999999</v>
      </c>
      <c r="H398" s="26" t="str">
        <f t="shared" si="6"/>
        <v xml:space="preserve"> </v>
      </c>
      <c r="I398" s="15">
        <v>1534273</v>
      </c>
      <c r="J398" s="15">
        <v>1139715</v>
      </c>
      <c r="K398" s="27" t="s">
        <v>422</v>
      </c>
      <c r="L398" s="16" t="s">
        <v>11</v>
      </c>
      <c r="M398" s="17">
        <v>126</v>
      </c>
      <c r="N398" s="17">
        <v>82</v>
      </c>
      <c r="O398" s="17">
        <v>44</v>
      </c>
      <c r="P398" s="13">
        <v>895</v>
      </c>
    </row>
    <row r="399" spans="1:16" x14ac:dyDescent="0.2">
      <c r="A399" s="22" t="s">
        <v>27</v>
      </c>
      <c r="B399" s="13">
        <v>896</v>
      </c>
      <c r="C399" s="13" t="s">
        <v>50</v>
      </c>
      <c r="D399" s="13">
        <v>22</v>
      </c>
      <c r="E399" s="13" t="s">
        <v>19</v>
      </c>
      <c r="F399" s="15"/>
      <c r="G399" s="15">
        <v>23383749.359999999</v>
      </c>
      <c r="H399" s="26" t="str">
        <f t="shared" si="6"/>
        <v xml:space="preserve"> </v>
      </c>
      <c r="I399" s="15">
        <v>43817774.159999996</v>
      </c>
      <c r="J399" s="15">
        <v>2474133.85</v>
      </c>
      <c r="K399" s="27" t="s">
        <v>422</v>
      </c>
      <c r="L399" s="16" t="s">
        <v>11</v>
      </c>
      <c r="M399" s="17">
        <v>282</v>
      </c>
      <c r="N399" s="17">
        <v>60</v>
      </c>
      <c r="O399" s="17">
        <v>222</v>
      </c>
      <c r="P399" s="13">
        <v>896</v>
      </c>
    </row>
    <row r="400" spans="1:16" x14ac:dyDescent="0.2">
      <c r="A400" s="22" t="s">
        <v>27</v>
      </c>
      <c r="B400" s="13">
        <v>897</v>
      </c>
      <c r="C400" s="13" t="s">
        <v>50</v>
      </c>
      <c r="D400" s="13">
        <v>78</v>
      </c>
      <c r="E400" s="14" t="s">
        <v>745</v>
      </c>
      <c r="F400" s="15"/>
      <c r="G400" s="15">
        <v>23337838.530000001</v>
      </c>
      <c r="H400" s="26" t="str">
        <f t="shared" si="6"/>
        <v xml:space="preserve"> </v>
      </c>
      <c r="I400" s="15">
        <v>156351010.16</v>
      </c>
      <c r="J400" s="15">
        <v>5140551.3899999997</v>
      </c>
      <c r="K400" s="27" t="s">
        <v>422</v>
      </c>
      <c r="L400" s="16" t="s">
        <v>11</v>
      </c>
      <c r="M400" s="17">
        <v>184</v>
      </c>
      <c r="N400" s="17"/>
      <c r="O400" s="17"/>
      <c r="P400" s="13">
        <v>897</v>
      </c>
    </row>
    <row r="401" spans="1:16" x14ac:dyDescent="0.2">
      <c r="A401" s="22" t="s">
        <v>27</v>
      </c>
      <c r="B401" s="13">
        <v>898</v>
      </c>
      <c r="C401" s="13">
        <v>676</v>
      </c>
      <c r="D401" s="13">
        <v>18</v>
      </c>
      <c r="E401" s="14" t="s">
        <v>746</v>
      </c>
      <c r="F401" s="15">
        <v>27739159.890000001</v>
      </c>
      <c r="G401" s="15">
        <v>23330652.210000001</v>
      </c>
      <c r="H401" s="26">
        <f t="shared" si="6"/>
        <v>-15.892722409337537</v>
      </c>
      <c r="I401" s="15">
        <v>874792451</v>
      </c>
      <c r="J401" s="15"/>
      <c r="K401" s="27" t="s">
        <v>422</v>
      </c>
      <c r="L401" s="16" t="s">
        <v>11</v>
      </c>
      <c r="M401" s="17">
        <v>2135</v>
      </c>
      <c r="N401" s="17">
        <v>371</v>
      </c>
      <c r="O401" s="17">
        <v>1764</v>
      </c>
      <c r="P401" s="13">
        <v>898</v>
      </c>
    </row>
    <row r="402" spans="1:16" x14ac:dyDescent="0.2">
      <c r="A402" s="22" t="s">
        <v>27</v>
      </c>
      <c r="B402" s="13">
        <v>899</v>
      </c>
      <c r="C402" s="13" t="s">
        <v>50</v>
      </c>
      <c r="D402" s="13">
        <v>27</v>
      </c>
      <c r="E402" s="14" t="s">
        <v>747</v>
      </c>
      <c r="F402" s="15"/>
      <c r="G402" s="15">
        <v>23325664.77</v>
      </c>
      <c r="H402" s="26" t="str">
        <f t="shared" si="6"/>
        <v xml:space="preserve"> </v>
      </c>
      <c r="I402" s="15"/>
      <c r="J402" s="15">
        <v>3278665.46</v>
      </c>
      <c r="K402" s="27" t="s">
        <v>422</v>
      </c>
      <c r="L402" s="16" t="s">
        <v>11</v>
      </c>
      <c r="M402" s="17">
        <v>4</v>
      </c>
      <c r="N402" s="17">
        <v>4</v>
      </c>
      <c r="O402" s="17"/>
      <c r="P402" s="13">
        <v>899</v>
      </c>
    </row>
    <row r="403" spans="1:16" x14ac:dyDescent="0.2">
      <c r="A403" s="22"/>
      <c r="B403" s="13">
        <v>900</v>
      </c>
      <c r="C403" s="13">
        <v>865</v>
      </c>
      <c r="D403" s="13">
        <v>128</v>
      </c>
      <c r="E403" s="14" t="s">
        <v>748</v>
      </c>
      <c r="F403" s="15">
        <v>21792829.199999999</v>
      </c>
      <c r="G403" s="15">
        <v>23303560.890000001</v>
      </c>
      <c r="H403" s="26">
        <f t="shared" si="6"/>
        <v>6.932242143209205</v>
      </c>
      <c r="I403" s="15">
        <v>133836239.03</v>
      </c>
      <c r="J403" s="15">
        <v>336040.15</v>
      </c>
      <c r="K403" s="27" t="s">
        <v>422</v>
      </c>
      <c r="L403" s="16" t="s">
        <v>11</v>
      </c>
      <c r="M403" s="17">
        <v>1972</v>
      </c>
      <c r="N403" s="17">
        <v>765</v>
      </c>
      <c r="O403" s="17">
        <v>1207</v>
      </c>
      <c r="P403" s="13">
        <v>900</v>
      </c>
    </row>
    <row r="404" spans="1:16" x14ac:dyDescent="0.2">
      <c r="A404" s="22" t="s">
        <v>27</v>
      </c>
      <c r="B404" s="13">
        <v>901</v>
      </c>
      <c r="C404" s="13" t="s">
        <v>50</v>
      </c>
      <c r="D404" s="13">
        <v>70</v>
      </c>
      <c r="E404" s="14" t="s">
        <v>749</v>
      </c>
      <c r="F404" s="15"/>
      <c r="G404" s="15">
        <v>23284191.989999998</v>
      </c>
      <c r="H404" s="26" t="str">
        <f t="shared" si="6"/>
        <v xml:space="preserve"> </v>
      </c>
      <c r="I404" s="15"/>
      <c r="J404" s="15">
        <v>530130</v>
      </c>
      <c r="K404" s="27" t="s">
        <v>893</v>
      </c>
      <c r="L404" s="16" t="s">
        <v>11</v>
      </c>
      <c r="M404" s="17">
        <v>3</v>
      </c>
      <c r="N404" s="17">
        <v>2</v>
      </c>
      <c r="O404" s="17">
        <v>1</v>
      </c>
      <c r="P404" s="13">
        <v>901</v>
      </c>
    </row>
    <row r="405" spans="1:16" x14ac:dyDescent="0.2">
      <c r="A405" s="22"/>
      <c r="B405" s="13">
        <v>902</v>
      </c>
      <c r="C405" s="13">
        <v>910</v>
      </c>
      <c r="D405" s="13">
        <v>124</v>
      </c>
      <c r="E405" s="14" t="s">
        <v>750</v>
      </c>
      <c r="F405" s="15">
        <v>20978876.219999999</v>
      </c>
      <c r="G405" s="15">
        <v>23280639.289999999</v>
      </c>
      <c r="H405" s="26">
        <f t="shared" si="6"/>
        <v>10.971813007818016</v>
      </c>
      <c r="I405" s="15">
        <v>5811891</v>
      </c>
      <c r="J405" s="15">
        <v>1183985</v>
      </c>
      <c r="K405" s="27" t="s">
        <v>422</v>
      </c>
      <c r="L405" s="16" t="s">
        <v>11</v>
      </c>
      <c r="M405" s="17">
        <v>113</v>
      </c>
      <c r="N405" s="17">
        <v>61</v>
      </c>
      <c r="O405" s="17">
        <v>52</v>
      </c>
      <c r="P405" s="13">
        <v>902</v>
      </c>
    </row>
    <row r="406" spans="1:16" x14ac:dyDescent="0.2">
      <c r="A406" s="22"/>
      <c r="B406" s="13">
        <v>903</v>
      </c>
      <c r="C406" s="13" t="s">
        <v>50</v>
      </c>
      <c r="D406" s="13">
        <v>126</v>
      </c>
      <c r="E406" s="13" t="s">
        <v>19</v>
      </c>
      <c r="F406" s="15"/>
      <c r="G406" s="15">
        <v>23176191.34</v>
      </c>
      <c r="H406" s="26" t="str">
        <f t="shared" si="6"/>
        <v xml:space="preserve"> </v>
      </c>
      <c r="I406" s="15"/>
      <c r="J406" s="15"/>
      <c r="K406" s="27" t="s">
        <v>892</v>
      </c>
      <c r="L406" s="16" t="s">
        <v>11</v>
      </c>
      <c r="M406" s="17"/>
      <c r="N406" s="17"/>
      <c r="O406" s="17"/>
      <c r="P406" s="13">
        <v>903</v>
      </c>
    </row>
    <row r="407" spans="1:16" x14ac:dyDescent="0.2">
      <c r="A407" s="22"/>
      <c r="B407" s="13">
        <v>904</v>
      </c>
      <c r="C407" s="13">
        <v>827</v>
      </c>
      <c r="D407" s="13">
        <v>125</v>
      </c>
      <c r="E407" s="14" t="s">
        <v>751</v>
      </c>
      <c r="F407" s="15">
        <v>22670624.91</v>
      </c>
      <c r="G407" s="15">
        <v>23168855.800000001</v>
      </c>
      <c r="H407" s="26">
        <f t="shared" si="6"/>
        <v>2.197693676190775</v>
      </c>
      <c r="I407" s="15">
        <v>3819201.38</v>
      </c>
      <c r="J407" s="15">
        <v>6682080.4400000004</v>
      </c>
      <c r="K407" s="27" t="s">
        <v>422</v>
      </c>
      <c r="L407" s="16" t="s">
        <v>11</v>
      </c>
      <c r="M407" s="17">
        <v>137</v>
      </c>
      <c r="N407" s="17">
        <v>34</v>
      </c>
      <c r="O407" s="17">
        <v>103</v>
      </c>
      <c r="P407" s="13">
        <v>904</v>
      </c>
    </row>
    <row r="408" spans="1:16" x14ac:dyDescent="0.2">
      <c r="A408" s="22" t="s">
        <v>27</v>
      </c>
      <c r="B408" s="13">
        <v>905</v>
      </c>
      <c r="C408" s="13">
        <v>992</v>
      </c>
      <c r="D408" s="13">
        <v>71</v>
      </c>
      <c r="E408" s="14" t="s">
        <v>752</v>
      </c>
      <c r="F408" s="15">
        <v>19531018.469999999</v>
      </c>
      <c r="G408" s="15">
        <v>23136125.559999999</v>
      </c>
      <c r="H408" s="26">
        <f t="shared" si="6"/>
        <v>18.458367112485764</v>
      </c>
      <c r="I408" s="15">
        <v>65876216.93</v>
      </c>
      <c r="J408" s="15">
        <v>707089.34</v>
      </c>
      <c r="K408" s="27" t="s">
        <v>422</v>
      </c>
      <c r="L408" s="16" t="s">
        <v>11</v>
      </c>
      <c r="M408" s="17">
        <v>160</v>
      </c>
      <c r="N408" s="17">
        <v>25</v>
      </c>
      <c r="O408" s="17">
        <v>135</v>
      </c>
      <c r="P408" s="13">
        <v>905</v>
      </c>
    </row>
    <row r="409" spans="1:16" x14ac:dyDescent="0.2">
      <c r="A409" s="22" t="s">
        <v>27</v>
      </c>
      <c r="B409" s="13">
        <v>906</v>
      </c>
      <c r="C409" s="13" t="s">
        <v>50</v>
      </c>
      <c r="D409" s="13">
        <v>75</v>
      </c>
      <c r="E409" s="14" t="s">
        <v>753</v>
      </c>
      <c r="F409" s="15"/>
      <c r="G409" s="15">
        <v>23108140.309999999</v>
      </c>
      <c r="H409" s="26" t="str">
        <f t="shared" si="6"/>
        <v xml:space="preserve"> </v>
      </c>
      <c r="I409" s="15">
        <v>67000282</v>
      </c>
      <c r="J409" s="15">
        <v>-9215942.2200000007</v>
      </c>
      <c r="K409" s="27" t="s">
        <v>422</v>
      </c>
      <c r="L409" s="16" t="s">
        <v>11</v>
      </c>
      <c r="M409" s="17">
        <v>226</v>
      </c>
      <c r="N409" s="17">
        <v>61</v>
      </c>
      <c r="O409" s="17">
        <v>165</v>
      </c>
      <c r="P409" s="13">
        <v>906</v>
      </c>
    </row>
    <row r="410" spans="1:16" x14ac:dyDescent="0.2">
      <c r="A410" s="22"/>
      <c r="B410" s="13">
        <v>907</v>
      </c>
      <c r="C410" s="13" t="s">
        <v>50</v>
      </c>
      <c r="D410" s="13">
        <v>139</v>
      </c>
      <c r="E410" s="14" t="s">
        <v>17</v>
      </c>
      <c r="F410" s="15"/>
      <c r="G410" s="15">
        <v>23095544.539999999</v>
      </c>
      <c r="H410" s="26" t="str">
        <f t="shared" si="6"/>
        <v xml:space="preserve"> </v>
      </c>
      <c r="I410" s="15"/>
      <c r="J410" s="15"/>
      <c r="K410" s="27" t="s">
        <v>27</v>
      </c>
      <c r="L410" s="16"/>
      <c r="M410" s="17"/>
      <c r="N410" s="17"/>
      <c r="O410" s="17"/>
      <c r="P410" s="13">
        <v>907</v>
      </c>
    </row>
    <row r="411" spans="1:16" x14ac:dyDescent="0.2">
      <c r="A411" s="22" t="s">
        <v>27</v>
      </c>
      <c r="B411" s="13">
        <v>908</v>
      </c>
      <c r="C411" s="13" t="s">
        <v>50</v>
      </c>
      <c r="D411" s="13">
        <v>72</v>
      </c>
      <c r="E411" s="14" t="s">
        <v>754</v>
      </c>
      <c r="F411" s="15"/>
      <c r="G411" s="15">
        <v>23083050</v>
      </c>
      <c r="H411" s="26" t="str">
        <f t="shared" si="6"/>
        <v xml:space="preserve"> </v>
      </c>
      <c r="I411" s="15"/>
      <c r="J411" s="15"/>
      <c r="K411" s="28" t="s">
        <v>423</v>
      </c>
      <c r="L411" s="16" t="s">
        <v>11</v>
      </c>
      <c r="M411" s="17"/>
      <c r="N411" s="17"/>
      <c r="O411" s="17"/>
      <c r="P411" s="13">
        <v>908</v>
      </c>
    </row>
    <row r="412" spans="1:16" x14ac:dyDescent="0.2">
      <c r="A412" s="22"/>
      <c r="B412" s="13">
        <v>909</v>
      </c>
      <c r="C412" s="13" t="s">
        <v>50</v>
      </c>
      <c r="D412" s="13">
        <v>129</v>
      </c>
      <c r="E412" s="14" t="s">
        <v>755</v>
      </c>
      <c r="F412" s="15"/>
      <c r="G412" s="15">
        <v>23077346.170000002</v>
      </c>
      <c r="H412" s="26" t="str">
        <f t="shared" si="6"/>
        <v xml:space="preserve"> </v>
      </c>
      <c r="I412" s="15"/>
      <c r="J412" s="15"/>
      <c r="K412" s="27" t="s">
        <v>893</v>
      </c>
      <c r="L412" s="16" t="s">
        <v>11</v>
      </c>
      <c r="M412" s="17"/>
      <c r="N412" s="17"/>
      <c r="O412" s="17"/>
      <c r="P412" s="13">
        <v>909</v>
      </c>
    </row>
    <row r="413" spans="1:16" x14ac:dyDescent="0.2">
      <c r="A413" s="22" t="s">
        <v>27</v>
      </c>
      <c r="B413" s="13">
        <v>910</v>
      </c>
      <c r="C413" s="13" t="s">
        <v>50</v>
      </c>
      <c r="D413" s="13">
        <v>73</v>
      </c>
      <c r="E413" s="14" t="s">
        <v>756</v>
      </c>
      <c r="F413" s="15"/>
      <c r="G413" s="15">
        <v>23075903.75</v>
      </c>
      <c r="H413" s="26" t="str">
        <f t="shared" si="6"/>
        <v xml:space="preserve"> </v>
      </c>
      <c r="I413" s="15">
        <v>178608747.02000001</v>
      </c>
      <c r="J413" s="15"/>
      <c r="K413" s="27" t="s">
        <v>422</v>
      </c>
      <c r="L413" s="16" t="s">
        <v>11</v>
      </c>
      <c r="M413" s="17">
        <v>112</v>
      </c>
      <c r="N413" s="17">
        <v>33</v>
      </c>
      <c r="O413" s="17">
        <v>79</v>
      </c>
      <c r="P413" s="13">
        <v>910</v>
      </c>
    </row>
    <row r="414" spans="1:16" x14ac:dyDescent="0.2">
      <c r="A414" s="22" t="s">
        <v>27</v>
      </c>
      <c r="B414" s="13">
        <v>911</v>
      </c>
      <c r="C414" s="13">
        <v>922</v>
      </c>
      <c r="D414" s="13">
        <v>28</v>
      </c>
      <c r="E414" s="14" t="s">
        <v>757</v>
      </c>
      <c r="F414" s="15">
        <v>20723636.350000001</v>
      </c>
      <c r="G414" s="15">
        <v>22960406.539999999</v>
      </c>
      <c r="H414" s="26">
        <f t="shared" si="6"/>
        <v>10.79332870073257</v>
      </c>
      <c r="I414" s="15"/>
      <c r="J414" s="15"/>
      <c r="K414" s="27" t="s">
        <v>423</v>
      </c>
      <c r="L414" s="16" t="s">
        <v>11</v>
      </c>
      <c r="M414" s="17">
        <v>5</v>
      </c>
      <c r="N414" s="17">
        <v>5</v>
      </c>
      <c r="O414" s="17"/>
      <c r="P414" s="13">
        <v>911</v>
      </c>
    </row>
    <row r="415" spans="1:16" x14ac:dyDescent="0.2">
      <c r="A415" s="22" t="s">
        <v>27</v>
      </c>
      <c r="B415" s="13">
        <v>912</v>
      </c>
      <c r="C415" s="13" t="s">
        <v>50</v>
      </c>
      <c r="D415" s="13">
        <v>12</v>
      </c>
      <c r="E415" s="13" t="s">
        <v>17</v>
      </c>
      <c r="F415" s="15"/>
      <c r="G415" s="15">
        <v>22958979.859999999</v>
      </c>
      <c r="H415" s="26" t="str">
        <f t="shared" si="6"/>
        <v xml:space="preserve"> </v>
      </c>
      <c r="I415" s="15"/>
      <c r="J415" s="15"/>
      <c r="K415" s="27" t="s">
        <v>27</v>
      </c>
      <c r="L415" s="16"/>
      <c r="M415" s="17"/>
      <c r="N415" s="17"/>
      <c r="O415" s="17"/>
      <c r="P415" s="13">
        <v>912</v>
      </c>
    </row>
    <row r="416" spans="1:16" x14ac:dyDescent="0.2">
      <c r="A416" s="22" t="s">
        <v>27</v>
      </c>
      <c r="B416" s="13">
        <v>913</v>
      </c>
      <c r="C416" s="13">
        <v>804</v>
      </c>
      <c r="D416" s="13">
        <v>76</v>
      </c>
      <c r="E416" s="14" t="s">
        <v>758</v>
      </c>
      <c r="F416" s="15">
        <v>23477041.059999999</v>
      </c>
      <c r="G416" s="15">
        <v>22885268.539999999</v>
      </c>
      <c r="H416" s="26">
        <f t="shared" si="6"/>
        <v>-2.5206435448471272</v>
      </c>
      <c r="I416" s="15">
        <v>98136815.079999998</v>
      </c>
      <c r="J416" s="15">
        <v>33010347.109999999</v>
      </c>
      <c r="K416" s="27" t="s">
        <v>422</v>
      </c>
      <c r="L416" s="16" t="s">
        <v>11</v>
      </c>
      <c r="M416" s="17">
        <v>198</v>
      </c>
      <c r="N416" s="17">
        <v>48</v>
      </c>
      <c r="O416" s="17">
        <v>150</v>
      </c>
      <c r="P416" s="13">
        <v>913</v>
      </c>
    </row>
    <row r="417" spans="1:16" x14ac:dyDescent="0.2">
      <c r="A417" s="22" t="s">
        <v>27</v>
      </c>
      <c r="B417" s="13">
        <v>914</v>
      </c>
      <c r="C417" s="13" t="s">
        <v>50</v>
      </c>
      <c r="D417" s="13">
        <v>47</v>
      </c>
      <c r="E417" s="14" t="s">
        <v>759</v>
      </c>
      <c r="F417" s="15"/>
      <c r="G417" s="15">
        <v>22881150.370000001</v>
      </c>
      <c r="H417" s="26" t="str">
        <f t="shared" si="6"/>
        <v xml:space="preserve"> </v>
      </c>
      <c r="I417" s="15">
        <v>112884710</v>
      </c>
      <c r="J417" s="15">
        <v>9605132.0600000005</v>
      </c>
      <c r="K417" s="27" t="s">
        <v>422</v>
      </c>
      <c r="L417" s="16" t="s">
        <v>11</v>
      </c>
      <c r="M417" s="17">
        <v>255</v>
      </c>
      <c r="N417" s="17">
        <v>55</v>
      </c>
      <c r="O417" s="17">
        <v>200</v>
      </c>
      <c r="P417" s="13">
        <v>914</v>
      </c>
    </row>
    <row r="418" spans="1:16" x14ac:dyDescent="0.2">
      <c r="A418" s="22" t="s">
        <v>27</v>
      </c>
      <c r="B418" s="13">
        <v>915</v>
      </c>
      <c r="C418" s="13">
        <v>918</v>
      </c>
      <c r="D418" s="13">
        <v>58</v>
      </c>
      <c r="E418" s="14" t="s">
        <v>760</v>
      </c>
      <c r="F418" s="15">
        <v>20754029.969999999</v>
      </c>
      <c r="G418" s="15">
        <v>22800405.75</v>
      </c>
      <c r="H418" s="26">
        <f t="shared" si="6"/>
        <v>9.8601369611494363</v>
      </c>
      <c r="I418" s="15">
        <v>95900259.939999998</v>
      </c>
      <c r="J418" s="15">
        <v>11355748.5</v>
      </c>
      <c r="K418" s="27" t="s">
        <v>422</v>
      </c>
      <c r="L418" s="16" t="s">
        <v>840</v>
      </c>
      <c r="M418" s="17">
        <v>777</v>
      </c>
      <c r="N418" s="17">
        <v>173</v>
      </c>
      <c r="O418" s="17">
        <v>604</v>
      </c>
      <c r="P418" s="13">
        <v>915</v>
      </c>
    </row>
    <row r="419" spans="1:16" x14ac:dyDescent="0.2">
      <c r="A419" s="22" t="s">
        <v>27</v>
      </c>
      <c r="B419" s="13">
        <v>916</v>
      </c>
      <c r="C419" s="13">
        <v>952</v>
      </c>
      <c r="D419" s="13">
        <v>82</v>
      </c>
      <c r="E419" s="14" t="s">
        <v>761</v>
      </c>
      <c r="F419" s="15">
        <v>20170949.25</v>
      </c>
      <c r="G419" s="15">
        <v>22786661.579999998</v>
      </c>
      <c r="H419" s="26">
        <f t="shared" si="6"/>
        <v>12.967720544931707</v>
      </c>
      <c r="I419" s="15">
        <v>440193.63</v>
      </c>
      <c r="J419" s="15">
        <v>126405.89</v>
      </c>
      <c r="K419" s="27" t="s">
        <v>893</v>
      </c>
      <c r="L419" s="16" t="s">
        <v>11</v>
      </c>
      <c r="M419" s="17">
        <v>6</v>
      </c>
      <c r="N419" s="17">
        <v>6</v>
      </c>
      <c r="O419" s="17"/>
      <c r="P419" s="13">
        <v>916</v>
      </c>
    </row>
    <row r="420" spans="1:16" x14ac:dyDescent="0.2">
      <c r="A420" s="22" t="s">
        <v>27</v>
      </c>
      <c r="B420" s="13">
        <v>917</v>
      </c>
      <c r="C420" s="13">
        <v>781</v>
      </c>
      <c r="D420" s="13">
        <v>52</v>
      </c>
      <c r="E420" s="14" t="s">
        <v>762</v>
      </c>
      <c r="F420" s="15">
        <v>24073608.239999998</v>
      </c>
      <c r="G420" s="15">
        <v>22773943.699999999</v>
      </c>
      <c r="H420" s="26">
        <f t="shared" si="6"/>
        <v>-5.3987110159935003</v>
      </c>
      <c r="I420" s="15">
        <v>89795962</v>
      </c>
      <c r="J420" s="15">
        <v>7225017</v>
      </c>
      <c r="K420" s="27" t="s">
        <v>422</v>
      </c>
      <c r="L420" s="16" t="s">
        <v>11</v>
      </c>
      <c r="M420" s="17">
        <v>957</v>
      </c>
      <c r="N420" s="17">
        <v>80</v>
      </c>
      <c r="O420" s="17">
        <v>877</v>
      </c>
      <c r="P420" s="13">
        <v>917</v>
      </c>
    </row>
    <row r="421" spans="1:16" x14ac:dyDescent="0.2">
      <c r="A421" s="22" t="s">
        <v>27</v>
      </c>
      <c r="B421" s="13">
        <v>918</v>
      </c>
      <c r="C421" s="13" t="s">
        <v>50</v>
      </c>
      <c r="D421" s="13">
        <v>74</v>
      </c>
      <c r="E421" s="14" t="s">
        <v>763</v>
      </c>
      <c r="F421" s="15"/>
      <c r="G421" s="15">
        <v>22692099</v>
      </c>
      <c r="H421" s="26" t="str">
        <f t="shared" si="6"/>
        <v xml:space="preserve"> </v>
      </c>
      <c r="I421" s="15">
        <v>71150391.859999999</v>
      </c>
      <c r="J421" s="15">
        <v>60616.28</v>
      </c>
      <c r="K421" s="27" t="s">
        <v>422</v>
      </c>
      <c r="L421" s="16" t="s">
        <v>11</v>
      </c>
      <c r="M421" s="17">
        <v>55</v>
      </c>
      <c r="N421" s="17">
        <v>53</v>
      </c>
      <c r="O421" s="17">
        <v>2</v>
      </c>
      <c r="P421" s="13">
        <v>918</v>
      </c>
    </row>
    <row r="422" spans="1:16" x14ac:dyDescent="0.2">
      <c r="A422" s="22" t="s">
        <v>27</v>
      </c>
      <c r="B422" s="13">
        <v>919</v>
      </c>
      <c r="C422" s="13">
        <v>856</v>
      </c>
      <c r="D422" s="13">
        <v>89</v>
      </c>
      <c r="E422" s="14" t="s">
        <v>764</v>
      </c>
      <c r="F422" s="15">
        <v>21936898.940000001</v>
      </c>
      <c r="G422" s="15">
        <v>22631579.73</v>
      </c>
      <c r="H422" s="26">
        <f t="shared" si="6"/>
        <v>3.1667228440083206</v>
      </c>
      <c r="I422" s="15">
        <v>106367231.39</v>
      </c>
      <c r="J422" s="15">
        <v>21612465.050000001</v>
      </c>
      <c r="K422" s="27" t="s">
        <v>422</v>
      </c>
      <c r="L422" s="16" t="s">
        <v>11</v>
      </c>
      <c r="M422" s="17">
        <v>469</v>
      </c>
      <c r="N422" s="17">
        <v>135</v>
      </c>
      <c r="O422" s="17">
        <v>334</v>
      </c>
      <c r="P422" s="13">
        <v>919</v>
      </c>
    </row>
    <row r="423" spans="1:16" x14ac:dyDescent="0.2">
      <c r="A423" s="22" t="s">
        <v>27</v>
      </c>
      <c r="B423" s="13">
        <v>920</v>
      </c>
      <c r="C423" s="13" t="s">
        <v>50</v>
      </c>
      <c r="D423" s="13">
        <v>53</v>
      </c>
      <c r="E423" s="13" t="s">
        <v>19</v>
      </c>
      <c r="F423" s="15"/>
      <c r="G423" s="15">
        <v>22615999.739999998</v>
      </c>
      <c r="H423" s="26" t="str">
        <f t="shared" si="6"/>
        <v xml:space="preserve"> </v>
      </c>
      <c r="I423" s="15">
        <v>1280832.79</v>
      </c>
      <c r="J423" s="15"/>
      <c r="K423" s="27" t="s">
        <v>422</v>
      </c>
      <c r="L423" s="16" t="s">
        <v>11</v>
      </c>
      <c r="M423" s="17">
        <v>116</v>
      </c>
      <c r="N423" s="17">
        <v>16</v>
      </c>
      <c r="O423" s="17">
        <v>100</v>
      </c>
      <c r="P423" s="13">
        <v>920</v>
      </c>
    </row>
    <row r="424" spans="1:16" x14ac:dyDescent="0.2">
      <c r="A424" s="22" t="s">
        <v>27</v>
      </c>
      <c r="B424" s="13">
        <v>921</v>
      </c>
      <c r="C424" s="13" t="s">
        <v>50</v>
      </c>
      <c r="D424" s="13">
        <v>19</v>
      </c>
      <c r="E424" s="14" t="s">
        <v>765</v>
      </c>
      <c r="F424" s="15"/>
      <c r="G424" s="15">
        <v>22593091.449999999</v>
      </c>
      <c r="H424" s="26" t="str">
        <f t="shared" si="6"/>
        <v xml:space="preserve"> </v>
      </c>
      <c r="I424" s="15">
        <v>24962309.27</v>
      </c>
      <c r="J424" s="15">
        <v>8861165.4100000001</v>
      </c>
      <c r="K424" s="27" t="s">
        <v>422</v>
      </c>
      <c r="L424" s="16" t="s">
        <v>14</v>
      </c>
      <c r="M424" s="17">
        <v>80</v>
      </c>
      <c r="N424" s="17">
        <v>28</v>
      </c>
      <c r="O424" s="17">
        <v>52</v>
      </c>
      <c r="P424" s="13">
        <v>921</v>
      </c>
    </row>
    <row r="425" spans="1:16" x14ac:dyDescent="0.2">
      <c r="A425" s="22" t="s">
        <v>27</v>
      </c>
      <c r="B425" s="13">
        <v>922</v>
      </c>
      <c r="C425" s="13" t="s">
        <v>50</v>
      </c>
      <c r="D425" s="13">
        <v>14</v>
      </c>
      <c r="E425" s="14" t="s">
        <v>766</v>
      </c>
      <c r="F425" s="15"/>
      <c r="G425" s="15">
        <v>22561867.010000002</v>
      </c>
      <c r="H425" s="26" t="str">
        <f t="shared" si="6"/>
        <v xml:space="preserve"> </v>
      </c>
      <c r="I425" s="15"/>
      <c r="J425" s="15"/>
      <c r="K425" s="28" t="s">
        <v>422</v>
      </c>
      <c r="L425" s="16" t="s">
        <v>11</v>
      </c>
      <c r="M425" s="17">
        <v>98</v>
      </c>
      <c r="N425" s="17">
        <v>28</v>
      </c>
      <c r="O425" s="17">
        <v>70</v>
      </c>
      <c r="P425" s="13">
        <v>922</v>
      </c>
    </row>
    <row r="426" spans="1:16" x14ac:dyDescent="0.2">
      <c r="A426" s="22" t="s">
        <v>27</v>
      </c>
      <c r="B426" s="13">
        <v>923</v>
      </c>
      <c r="C426" s="13" t="s">
        <v>50</v>
      </c>
      <c r="D426" s="13">
        <v>16</v>
      </c>
      <c r="E426" s="13" t="s">
        <v>17</v>
      </c>
      <c r="F426" s="15"/>
      <c r="G426" s="15">
        <v>22553014.579999998</v>
      </c>
      <c r="H426" s="26" t="str">
        <f t="shared" si="6"/>
        <v xml:space="preserve"> </v>
      </c>
      <c r="I426" s="15"/>
      <c r="J426" s="15"/>
      <c r="K426" s="27" t="s">
        <v>27</v>
      </c>
      <c r="L426" s="16"/>
      <c r="M426" s="17"/>
      <c r="N426" s="17"/>
      <c r="O426" s="17"/>
      <c r="P426" s="13">
        <v>923</v>
      </c>
    </row>
    <row r="427" spans="1:16" x14ac:dyDescent="0.2">
      <c r="A427" s="22" t="s">
        <v>27</v>
      </c>
      <c r="B427" s="13">
        <v>924</v>
      </c>
      <c r="C427" s="13" t="s">
        <v>50</v>
      </c>
      <c r="D427" s="13">
        <v>22</v>
      </c>
      <c r="E427" s="14" t="s">
        <v>17</v>
      </c>
      <c r="F427" s="15"/>
      <c r="G427" s="15">
        <v>22524273.98</v>
      </c>
      <c r="H427" s="26" t="str">
        <f t="shared" si="6"/>
        <v xml:space="preserve"> </v>
      </c>
      <c r="I427" s="15"/>
      <c r="J427" s="15"/>
      <c r="K427" s="27" t="s">
        <v>27</v>
      </c>
      <c r="L427" s="16"/>
      <c r="M427" s="17"/>
      <c r="N427" s="17"/>
      <c r="O427" s="17"/>
      <c r="P427" s="13">
        <v>924</v>
      </c>
    </row>
    <row r="428" spans="1:16" x14ac:dyDescent="0.2">
      <c r="A428" s="22" t="s">
        <v>27</v>
      </c>
      <c r="B428" s="13">
        <v>925</v>
      </c>
      <c r="C428" s="13" t="s">
        <v>50</v>
      </c>
      <c r="D428" s="13">
        <v>54</v>
      </c>
      <c r="E428" s="14" t="s">
        <v>17</v>
      </c>
      <c r="F428" s="15"/>
      <c r="G428" s="15">
        <v>22510000.77</v>
      </c>
      <c r="H428" s="26" t="str">
        <f t="shared" si="6"/>
        <v xml:space="preserve"> </v>
      </c>
      <c r="I428" s="15"/>
      <c r="J428" s="15"/>
      <c r="K428" s="27" t="s">
        <v>27</v>
      </c>
      <c r="L428" s="16"/>
      <c r="M428" s="17"/>
      <c r="N428" s="17"/>
      <c r="O428" s="17"/>
      <c r="P428" s="13">
        <v>925</v>
      </c>
    </row>
    <row r="429" spans="1:16" x14ac:dyDescent="0.2">
      <c r="A429" s="22"/>
      <c r="B429" s="13">
        <v>926</v>
      </c>
      <c r="C429" s="13" t="s">
        <v>50</v>
      </c>
      <c r="D429" s="13">
        <v>146</v>
      </c>
      <c r="E429" s="14" t="s">
        <v>17</v>
      </c>
      <c r="F429" s="15"/>
      <c r="G429" s="15">
        <v>22497787.84</v>
      </c>
      <c r="H429" s="26" t="str">
        <f t="shared" si="6"/>
        <v xml:space="preserve"> </v>
      </c>
      <c r="I429" s="15"/>
      <c r="J429" s="15"/>
      <c r="K429" s="27" t="s">
        <v>27</v>
      </c>
      <c r="L429" s="16"/>
      <c r="M429" s="17"/>
      <c r="N429" s="17"/>
      <c r="O429" s="17"/>
      <c r="P429" s="13">
        <v>926</v>
      </c>
    </row>
    <row r="430" spans="1:16" x14ac:dyDescent="0.2">
      <c r="A430" s="22"/>
      <c r="B430" s="13">
        <v>927</v>
      </c>
      <c r="C430" s="13" t="s">
        <v>50</v>
      </c>
      <c r="D430" s="13">
        <v>131</v>
      </c>
      <c r="E430" s="14" t="s">
        <v>767</v>
      </c>
      <c r="F430" s="15"/>
      <c r="G430" s="15">
        <v>22481388.73</v>
      </c>
      <c r="H430" s="26" t="str">
        <f t="shared" si="6"/>
        <v xml:space="preserve"> </v>
      </c>
      <c r="I430" s="15">
        <v>2205622.42</v>
      </c>
      <c r="J430" s="15">
        <v>-6372061.3600000003</v>
      </c>
      <c r="K430" s="27" t="s">
        <v>422</v>
      </c>
      <c r="L430" s="16" t="s">
        <v>11</v>
      </c>
      <c r="M430" s="17">
        <v>55</v>
      </c>
      <c r="N430" s="17">
        <v>10</v>
      </c>
      <c r="O430" s="17">
        <v>45</v>
      </c>
      <c r="P430" s="13">
        <v>927</v>
      </c>
    </row>
    <row r="431" spans="1:16" x14ac:dyDescent="0.2">
      <c r="A431" s="22" t="s">
        <v>27</v>
      </c>
      <c r="B431" s="13">
        <v>928</v>
      </c>
      <c r="C431" s="13">
        <v>721</v>
      </c>
      <c r="D431" s="13">
        <v>60</v>
      </c>
      <c r="E431" s="14" t="s">
        <v>768</v>
      </c>
      <c r="F431" s="15">
        <v>25840826.440000001</v>
      </c>
      <c r="G431" s="15">
        <v>22398192.07</v>
      </c>
      <c r="H431" s="26">
        <f t="shared" si="6"/>
        <v>-13.322462336850869</v>
      </c>
      <c r="I431" s="15"/>
      <c r="J431" s="15">
        <v>452491.42</v>
      </c>
      <c r="K431" s="27" t="s">
        <v>893</v>
      </c>
      <c r="L431" s="16" t="s">
        <v>11</v>
      </c>
      <c r="M431" s="17">
        <v>5</v>
      </c>
      <c r="N431" s="17">
        <v>2</v>
      </c>
      <c r="O431" s="17">
        <v>3</v>
      </c>
      <c r="P431" s="13">
        <v>928</v>
      </c>
    </row>
    <row r="432" spans="1:16" x14ac:dyDescent="0.2">
      <c r="A432" s="22" t="s">
        <v>27</v>
      </c>
      <c r="B432" s="13">
        <v>929</v>
      </c>
      <c r="C432" s="13">
        <v>712</v>
      </c>
      <c r="D432" s="13">
        <v>23</v>
      </c>
      <c r="E432" s="14" t="s">
        <v>769</v>
      </c>
      <c r="F432" s="15">
        <v>26191453.829999998</v>
      </c>
      <c r="G432" s="15">
        <v>22395666.16</v>
      </c>
      <c r="H432" s="26">
        <f t="shared" si="6"/>
        <v>-14.492466491693021</v>
      </c>
      <c r="I432" s="15"/>
      <c r="J432" s="15"/>
      <c r="K432" s="27" t="s">
        <v>423</v>
      </c>
      <c r="L432" s="16" t="s">
        <v>11</v>
      </c>
      <c r="M432" s="17">
        <v>9</v>
      </c>
      <c r="N432" s="17">
        <v>9</v>
      </c>
      <c r="O432" s="17"/>
      <c r="P432" s="13">
        <v>929</v>
      </c>
    </row>
    <row r="433" spans="1:16" x14ac:dyDescent="0.2">
      <c r="A433" s="22" t="s">
        <v>27</v>
      </c>
      <c r="B433" s="13">
        <v>930</v>
      </c>
      <c r="C433" s="13" t="s">
        <v>50</v>
      </c>
      <c r="D433" s="13">
        <v>29</v>
      </c>
      <c r="E433" s="14" t="s">
        <v>770</v>
      </c>
      <c r="F433" s="15"/>
      <c r="G433" s="15">
        <v>22386942.890000001</v>
      </c>
      <c r="H433" s="26" t="str">
        <f t="shared" si="6"/>
        <v xml:space="preserve"> </v>
      </c>
      <c r="I433" s="15">
        <v>4364005.53</v>
      </c>
      <c r="J433" s="15">
        <v>12971444.57</v>
      </c>
      <c r="K433" s="27" t="s">
        <v>422</v>
      </c>
      <c r="L433" s="16" t="s">
        <v>11</v>
      </c>
      <c r="M433" s="17">
        <v>270</v>
      </c>
      <c r="N433" s="17">
        <v>36</v>
      </c>
      <c r="O433" s="17">
        <v>234</v>
      </c>
      <c r="P433" s="13">
        <v>930</v>
      </c>
    </row>
    <row r="434" spans="1:16" x14ac:dyDescent="0.2">
      <c r="A434" s="22" t="s">
        <v>27</v>
      </c>
      <c r="B434" s="13">
        <v>931</v>
      </c>
      <c r="C434" s="13" t="s">
        <v>50</v>
      </c>
      <c r="D434" s="13">
        <v>58</v>
      </c>
      <c r="E434" s="14" t="s">
        <v>17</v>
      </c>
      <c r="F434" s="15"/>
      <c r="G434" s="15">
        <v>22361268.289999999</v>
      </c>
      <c r="H434" s="26" t="str">
        <f t="shared" si="6"/>
        <v xml:space="preserve"> </v>
      </c>
      <c r="I434" s="15"/>
      <c r="J434" s="15"/>
      <c r="K434" s="27" t="s">
        <v>27</v>
      </c>
      <c r="L434" s="16"/>
      <c r="M434" s="17"/>
      <c r="N434" s="17"/>
      <c r="O434" s="17"/>
      <c r="P434" s="13">
        <v>931</v>
      </c>
    </row>
    <row r="435" spans="1:16" x14ac:dyDescent="0.2">
      <c r="A435" s="22" t="s">
        <v>27</v>
      </c>
      <c r="B435" s="13">
        <v>932</v>
      </c>
      <c r="C435" s="13" t="s">
        <v>50</v>
      </c>
      <c r="D435" s="13">
        <v>37</v>
      </c>
      <c r="E435" s="13" t="s">
        <v>19</v>
      </c>
      <c r="F435" s="15"/>
      <c r="G435" s="15">
        <v>22356851.739999998</v>
      </c>
      <c r="H435" s="26" t="str">
        <f t="shared" si="6"/>
        <v xml:space="preserve"> </v>
      </c>
      <c r="I435" s="15">
        <v>55095350.990000002</v>
      </c>
      <c r="J435" s="15">
        <v>250823.83</v>
      </c>
      <c r="K435" s="27" t="s">
        <v>422</v>
      </c>
      <c r="L435" s="16" t="s">
        <v>11</v>
      </c>
      <c r="M435" s="17">
        <v>40</v>
      </c>
      <c r="N435" s="17">
        <v>7</v>
      </c>
      <c r="O435" s="17">
        <v>33</v>
      </c>
      <c r="P435" s="13">
        <v>932</v>
      </c>
    </row>
    <row r="436" spans="1:16" x14ac:dyDescent="0.2">
      <c r="A436" s="22" t="s">
        <v>27</v>
      </c>
      <c r="B436" s="13">
        <v>933</v>
      </c>
      <c r="C436" s="13" t="s">
        <v>50</v>
      </c>
      <c r="D436" s="13">
        <v>82</v>
      </c>
      <c r="E436" s="14" t="s">
        <v>771</v>
      </c>
      <c r="F436" s="15"/>
      <c r="G436" s="15">
        <v>22328095.530000001</v>
      </c>
      <c r="H436" s="26" t="str">
        <f t="shared" si="6"/>
        <v xml:space="preserve"> </v>
      </c>
      <c r="I436" s="15">
        <v>12061901.6</v>
      </c>
      <c r="J436" s="15">
        <v>3260707.79</v>
      </c>
      <c r="K436" s="27" t="s">
        <v>893</v>
      </c>
      <c r="L436" s="16" t="s">
        <v>14</v>
      </c>
      <c r="M436" s="17"/>
      <c r="N436" s="17"/>
      <c r="O436" s="17"/>
      <c r="P436" s="13">
        <v>933</v>
      </c>
    </row>
    <row r="437" spans="1:16" x14ac:dyDescent="0.2">
      <c r="A437" s="22" t="s">
        <v>27</v>
      </c>
      <c r="B437" s="13">
        <v>934</v>
      </c>
      <c r="C437" s="13" t="s">
        <v>50</v>
      </c>
      <c r="D437" s="13">
        <v>82</v>
      </c>
      <c r="E437" s="13" t="s">
        <v>19</v>
      </c>
      <c r="F437" s="15"/>
      <c r="G437" s="15">
        <v>22304633.199999999</v>
      </c>
      <c r="H437" s="26" t="str">
        <f t="shared" si="6"/>
        <v xml:space="preserve"> </v>
      </c>
      <c r="I437" s="15">
        <v>12294768.08</v>
      </c>
      <c r="J437" s="15">
        <v>6150353.9400000004</v>
      </c>
      <c r="K437" s="27" t="s">
        <v>422</v>
      </c>
      <c r="L437" s="16" t="s">
        <v>11</v>
      </c>
      <c r="M437" s="17">
        <v>176</v>
      </c>
      <c r="N437" s="17">
        <v>24</v>
      </c>
      <c r="O437" s="17">
        <v>152</v>
      </c>
      <c r="P437" s="13">
        <v>934</v>
      </c>
    </row>
    <row r="438" spans="1:16" x14ac:dyDescent="0.2">
      <c r="A438" s="22" t="s">
        <v>27</v>
      </c>
      <c r="B438" s="13">
        <v>935</v>
      </c>
      <c r="C438" s="13">
        <v>892</v>
      </c>
      <c r="D438" s="13">
        <v>77</v>
      </c>
      <c r="E438" s="14" t="s">
        <v>772</v>
      </c>
      <c r="F438" s="15">
        <v>21306888.510000002</v>
      </c>
      <c r="G438" s="15">
        <v>22287191.550000001</v>
      </c>
      <c r="H438" s="26">
        <f t="shared" si="6"/>
        <v>4.6008737481303834</v>
      </c>
      <c r="I438" s="15">
        <v>23899802206.290001</v>
      </c>
      <c r="J438" s="15">
        <v>6547106.0899999999</v>
      </c>
      <c r="K438" s="27" t="s">
        <v>422</v>
      </c>
      <c r="L438" s="16" t="s">
        <v>841</v>
      </c>
      <c r="M438" s="17">
        <v>990</v>
      </c>
      <c r="N438" s="17">
        <v>578</v>
      </c>
      <c r="O438" s="17">
        <v>412</v>
      </c>
      <c r="P438" s="13">
        <v>935</v>
      </c>
    </row>
    <row r="439" spans="1:16" x14ac:dyDescent="0.2">
      <c r="A439" s="22" t="s">
        <v>27</v>
      </c>
      <c r="B439" s="13">
        <v>936</v>
      </c>
      <c r="C439" s="13">
        <v>955</v>
      </c>
      <c r="D439" s="13">
        <v>20</v>
      </c>
      <c r="E439" s="14" t="s">
        <v>773</v>
      </c>
      <c r="F439" s="15">
        <v>20070052.239999998</v>
      </c>
      <c r="G439" s="15">
        <v>22283751.550000001</v>
      </c>
      <c r="H439" s="26">
        <f t="shared" si="6"/>
        <v>11.029863218731723</v>
      </c>
      <c r="I439" s="15">
        <v>19301425.829999998</v>
      </c>
      <c r="J439" s="15">
        <v>-497935.12</v>
      </c>
      <c r="K439" s="27" t="s">
        <v>422</v>
      </c>
      <c r="L439" s="16" t="s">
        <v>11</v>
      </c>
      <c r="M439" s="17">
        <v>329</v>
      </c>
      <c r="N439" s="17">
        <v>40</v>
      </c>
      <c r="O439" s="17">
        <v>289</v>
      </c>
      <c r="P439" s="13">
        <v>936</v>
      </c>
    </row>
    <row r="440" spans="1:16" x14ac:dyDescent="0.2">
      <c r="A440" s="22" t="s">
        <v>27</v>
      </c>
      <c r="B440" s="13">
        <v>937</v>
      </c>
      <c r="C440" s="13" t="s">
        <v>50</v>
      </c>
      <c r="D440" s="13">
        <v>38</v>
      </c>
      <c r="E440" s="14" t="s">
        <v>774</v>
      </c>
      <c r="F440" s="15"/>
      <c r="G440" s="15">
        <v>22194794.699999999</v>
      </c>
      <c r="H440" s="26" t="str">
        <f t="shared" si="6"/>
        <v xml:space="preserve"> </v>
      </c>
      <c r="I440" s="15">
        <v>24048447.109999999</v>
      </c>
      <c r="J440" s="15">
        <v>2005791.49</v>
      </c>
      <c r="K440" s="27" t="s">
        <v>422</v>
      </c>
      <c r="L440" s="16" t="s">
        <v>14</v>
      </c>
      <c r="M440" s="17">
        <v>335</v>
      </c>
      <c r="N440" s="17">
        <v>66</v>
      </c>
      <c r="O440" s="17">
        <v>269</v>
      </c>
      <c r="P440" s="13">
        <v>937</v>
      </c>
    </row>
    <row r="441" spans="1:16" x14ac:dyDescent="0.2">
      <c r="A441" s="22" t="s">
        <v>27</v>
      </c>
      <c r="B441" s="13">
        <v>938</v>
      </c>
      <c r="C441" s="13">
        <v>815</v>
      </c>
      <c r="D441" s="13">
        <v>22</v>
      </c>
      <c r="E441" s="14" t="s">
        <v>775</v>
      </c>
      <c r="F441" s="15">
        <v>23028504.289999999</v>
      </c>
      <c r="G441" s="15">
        <v>22175464.600000001</v>
      </c>
      <c r="H441" s="26">
        <f t="shared" si="6"/>
        <v>-3.704277443543849</v>
      </c>
      <c r="I441" s="15">
        <v>217381945.09</v>
      </c>
      <c r="J441" s="15">
        <v>25266665.539999999</v>
      </c>
      <c r="K441" s="27" t="s">
        <v>422</v>
      </c>
      <c r="L441" s="16" t="s">
        <v>11</v>
      </c>
      <c r="M441" s="17">
        <v>500</v>
      </c>
      <c r="N441" s="17">
        <v>96</v>
      </c>
      <c r="O441" s="17">
        <v>404</v>
      </c>
      <c r="P441" s="13">
        <v>938</v>
      </c>
    </row>
    <row r="442" spans="1:16" x14ac:dyDescent="0.2">
      <c r="A442" s="22" t="s">
        <v>27</v>
      </c>
      <c r="B442" s="13">
        <v>939</v>
      </c>
      <c r="C442" s="13">
        <v>888</v>
      </c>
      <c r="D442" s="13">
        <v>20</v>
      </c>
      <c r="E442" s="14" t="s">
        <v>776</v>
      </c>
      <c r="F442" s="15">
        <v>21365747.600000001</v>
      </c>
      <c r="G442" s="15">
        <v>22155759.59</v>
      </c>
      <c r="H442" s="26">
        <f t="shared" si="6"/>
        <v>3.6975630564876569</v>
      </c>
      <c r="I442" s="15"/>
      <c r="J442" s="15">
        <v>119010.55</v>
      </c>
      <c r="K442" s="27" t="s">
        <v>893</v>
      </c>
      <c r="L442" s="16" t="s">
        <v>11</v>
      </c>
      <c r="M442" s="17">
        <v>430</v>
      </c>
      <c r="N442" s="17">
        <v>30</v>
      </c>
      <c r="O442" s="17">
        <v>400</v>
      </c>
      <c r="P442" s="13">
        <v>939</v>
      </c>
    </row>
    <row r="443" spans="1:16" x14ac:dyDescent="0.2">
      <c r="A443" s="22"/>
      <c r="B443" s="13">
        <v>940</v>
      </c>
      <c r="C443" s="13">
        <v>743</v>
      </c>
      <c r="D443" s="13">
        <v>134</v>
      </c>
      <c r="E443" s="14" t="s">
        <v>777</v>
      </c>
      <c r="F443" s="15">
        <v>25193982.25</v>
      </c>
      <c r="G443" s="15">
        <v>22080514.600000001</v>
      </c>
      <c r="H443" s="26">
        <f t="shared" si="6"/>
        <v>-12.357981438206334</v>
      </c>
      <c r="I443" s="15"/>
      <c r="J443" s="15"/>
      <c r="K443" s="27" t="s">
        <v>422</v>
      </c>
      <c r="L443" s="16" t="s">
        <v>11</v>
      </c>
      <c r="M443" s="17"/>
      <c r="N443" s="17"/>
      <c r="O443" s="17"/>
      <c r="P443" s="13">
        <v>940</v>
      </c>
    </row>
    <row r="444" spans="1:16" x14ac:dyDescent="0.2">
      <c r="A444" s="22" t="s">
        <v>27</v>
      </c>
      <c r="B444" s="13">
        <v>941</v>
      </c>
      <c r="C444" s="13">
        <v>832</v>
      </c>
      <c r="D444" s="13">
        <v>80</v>
      </c>
      <c r="E444" s="14" t="s">
        <v>778</v>
      </c>
      <c r="F444" s="15">
        <v>22496124.25</v>
      </c>
      <c r="G444" s="15">
        <v>22074586.530000001</v>
      </c>
      <c r="H444" s="26">
        <f t="shared" si="6"/>
        <v>-1.8738237543295879</v>
      </c>
      <c r="I444" s="15"/>
      <c r="J444" s="15"/>
      <c r="K444" s="27" t="s">
        <v>893</v>
      </c>
      <c r="L444" s="16" t="s">
        <v>11</v>
      </c>
      <c r="M444" s="17">
        <v>1</v>
      </c>
      <c r="N444" s="17">
        <v>1</v>
      </c>
      <c r="O444" s="17"/>
      <c r="P444" s="13">
        <v>941</v>
      </c>
    </row>
    <row r="445" spans="1:16" x14ac:dyDescent="0.2">
      <c r="A445" s="22" t="s">
        <v>27</v>
      </c>
      <c r="B445" s="13">
        <v>942</v>
      </c>
      <c r="C445" s="13" t="s">
        <v>50</v>
      </c>
      <c r="D445" s="13">
        <v>27</v>
      </c>
      <c r="E445" s="13" t="s">
        <v>19</v>
      </c>
      <c r="F445" s="15"/>
      <c r="G445" s="15">
        <v>22073227.399999999</v>
      </c>
      <c r="H445" s="26" t="str">
        <f t="shared" si="6"/>
        <v xml:space="preserve"> </v>
      </c>
      <c r="I445" s="15">
        <v>33109804.969999999</v>
      </c>
      <c r="J445" s="15">
        <v>8781207.7599999998</v>
      </c>
      <c r="K445" s="27" t="s">
        <v>422</v>
      </c>
      <c r="L445" s="16" t="s">
        <v>11</v>
      </c>
      <c r="M445" s="17">
        <v>363</v>
      </c>
      <c r="N445" s="17">
        <v>50</v>
      </c>
      <c r="O445" s="17">
        <v>313</v>
      </c>
      <c r="P445" s="13">
        <v>942</v>
      </c>
    </row>
    <row r="446" spans="1:16" x14ac:dyDescent="0.2">
      <c r="A446" s="22" t="s">
        <v>27</v>
      </c>
      <c r="B446" s="13">
        <v>943</v>
      </c>
      <c r="C446" s="13" t="s">
        <v>50</v>
      </c>
      <c r="D446" s="13">
        <v>82</v>
      </c>
      <c r="E446" s="14" t="s">
        <v>779</v>
      </c>
      <c r="F446" s="15"/>
      <c r="G446" s="15">
        <v>22061071.289999999</v>
      </c>
      <c r="H446" s="26" t="str">
        <f t="shared" si="6"/>
        <v xml:space="preserve"> </v>
      </c>
      <c r="I446" s="15">
        <v>3517400</v>
      </c>
      <c r="J446" s="15"/>
      <c r="K446" s="27" t="s">
        <v>893</v>
      </c>
      <c r="L446" s="16" t="s">
        <v>11</v>
      </c>
      <c r="M446" s="17">
        <v>3</v>
      </c>
      <c r="N446" s="17">
        <v>3</v>
      </c>
      <c r="O446" s="17"/>
      <c r="P446" s="13">
        <v>943</v>
      </c>
    </row>
    <row r="447" spans="1:16" x14ac:dyDescent="0.2">
      <c r="A447" s="22"/>
      <c r="B447" s="13">
        <v>944</v>
      </c>
      <c r="C447" s="13">
        <v>829</v>
      </c>
      <c r="D447" s="13">
        <v>148</v>
      </c>
      <c r="E447" s="14" t="s">
        <v>780</v>
      </c>
      <c r="F447" s="15">
        <v>22582520.809999999</v>
      </c>
      <c r="G447" s="15">
        <v>22060917.149999999</v>
      </c>
      <c r="H447" s="26">
        <f t="shared" si="6"/>
        <v>-2.3097672061881749</v>
      </c>
      <c r="I447" s="15">
        <v>2168118.35</v>
      </c>
      <c r="J447" s="15">
        <v>10067976.609999999</v>
      </c>
      <c r="K447" s="27" t="s">
        <v>422</v>
      </c>
      <c r="L447" s="16" t="s">
        <v>11</v>
      </c>
      <c r="M447" s="17">
        <v>365</v>
      </c>
      <c r="N447" s="17">
        <v>53</v>
      </c>
      <c r="O447" s="17">
        <v>312</v>
      </c>
      <c r="P447" s="13">
        <v>944</v>
      </c>
    </row>
    <row r="448" spans="1:16" x14ac:dyDescent="0.2">
      <c r="A448" s="22"/>
      <c r="B448" s="13">
        <v>945</v>
      </c>
      <c r="C448" s="13">
        <v>953</v>
      </c>
      <c r="D448" s="13">
        <v>152</v>
      </c>
      <c r="E448" s="14" t="s">
        <v>781</v>
      </c>
      <c r="F448" s="15">
        <v>20139869.260000002</v>
      </c>
      <c r="G448" s="15">
        <v>22052060.98</v>
      </c>
      <c r="H448" s="26">
        <f t="shared" si="6"/>
        <v>9.4945587546480361</v>
      </c>
      <c r="I448" s="15"/>
      <c r="J448" s="15"/>
      <c r="K448" s="27" t="s">
        <v>423</v>
      </c>
      <c r="L448" s="16" t="s">
        <v>11</v>
      </c>
      <c r="M448" s="17">
        <v>28</v>
      </c>
      <c r="N448" s="17">
        <v>16</v>
      </c>
      <c r="O448" s="17">
        <v>12</v>
      </c>
      <c r="P448" s="13">
        <v>945</v>
      </c>
    </row>
    <row r="449" spans="1:16" x14ac:dyDescent="0.2">
      <c r="A449" s="22" t="s">
        <v>27</v>
      </c>
      <c r="B449" s="13">
        <v>946</v>
      </c>
      <c r="C449" s="13" t="s">
        <v>50</v>
      </c>
      <c r="D449" s="13">
        <v>78</v>
      </c>
      <c r="E449" s="14" t="s">
        <v>782</v>
      </c>
      <c r="F449" s="15"/>
      <c r="G449" s="15">
        <v>22003886.960000001</v>
      </c>
      <c r="H449" s="26" t="str">
        <f t="shared" si="6"/>
        <v xml:space="preserve"> </v>
      </c>
      <c r="I449" s="15">
        <v>13615845.630000001</v>
      </c>
      <c r="J449" s="15">
        <v>5531029.1699999999</v>
      </c>
      <c r="K449" s="27" t="s">
        <v>422</v>
      </c>
      <c r="L449" s="16" t="s">
        <v>11</v>
      </c>
      <c r="M449" s="17">
        <v>131</v>
      </c>
      <c r="N449" s="17">
        <v>25</v>
      </c>
      <c r="O449" s="17">
        <v>106</v>
      </c>
      <c r="P449" s="13">
        <v>946</v>
      </c>
    </row>
    <row r="450" spans="1:16" x14ac:dyDescent="0.2">
      <c r="A450" s="22" t="s">
        <v>27</v>
      </c>
      <c r="B450" s="13">
        <v>947</v>
      </c>
      <c r="C450" s="13">
        <v>747</v>
      </c>
      <c r="D450" s="13">
        <v>74</v>
      </c>
      <c r="E450" s="14" t="s">
        <v>783</v>
      </c>
      <c r="F450" s="15">
        <v>25003414.5</v>
      </c>
      <c r="G450" s="15">
        <v>21977581.210000001</v>
      </c>
      <c r="H450" s="26">
        <f t="shared" si="6"/>
        <v>-12.101680312502914</v>
      </c>
      <c r="I450" s="15">
        <v>43435452.520000003</v>
      </c>
      <c r="J450" s="15">
        <v>36080373.310000002</v>
      </c>
      <c r="K450" s="27" t="s">
        <v>422</v>
      </c>
      <c r="L450" s="16" t="s">
        <v>11</v>
      </c>
      <c r="M450" s="17">
        <v>481</v>
      </c>
      <c r="N450" s="17">
        <v>87</v>
      </c>
      <c r="O450" s="17">
        <v>394</v>
      </c>
      <c r="P450" s="13">
        <v>947</v>
      </c>
    </row>
    <row r="451" spans="1:16" x14ac:dyDescent="0.2">
      <c r="A451" s="22" t="s">
        <v>27</v>
      </c>
      <c r="B451" s="13">
        <v>948</v>
      </c>
      <c r="C451" s="13" t="s">
        <v>50</v>
      </c>
      <c r="D451" s="13">
        <v>95</v>
      </c>
      <c r="E451" s="14" t="s">
        <v>784</v>
      </c>
      <c r="F451" s="15"/>
      <c r="G451" s="15">
        <v>21949421.870000001</v>
      </c>
      <c r="H451" s="26" t="str">
        <f t="shared" si="6"/>
        <v xml:space="preserve"> </v>
      </c>
      <c r="I451" s="15"/>
      <c r="J451" s="15"/>
      <c r="K451" s="27" t="s">
        <v>422</v>
      </c>
      <c r="L451" s="16" t="s">
        <v>11</v>
      </c>
      <c r="M451" s="17">
        <v>175</v>
      </c>
      <c r="N451" s="17">
        <v>25</v>
      </c>
      <c r="O451" s="17">
        <v>150</v>
      </c>
      <c r="P451" s="13">
        <v>948</v>
      </c>
    </row>
    <row r="452" spans="1:16" x14ac:dyDescent="0.2">
      <c r="A452" s="22" t="s">
        <v>27</v>
      </c>
      <c r="B452" s="13">
        <v>949</v>
      </c>
      <c r="C452" s="13" t="s">
        <v>50</v>
      </c>
      <c r="D452" s="13">
        <v>59</v>
      </c>
      <c r="E452" s="14" t="s">
        <v>785</v>
      </c>
      <c r="F452" s="15"/>
      <c r="G452" s="15">
        <v>21920253.969999999</v>
      </c>
      <c r="H452" s="26" t="str">
        <f t="shared" ref="H452:H503" si="7">IFERROR((G452-F452)/F452*100," ")</f>
        <v xml:space="preserve"> </v>
      </c>
      <c r="I452" s="15">
        <v>189468889</v>
      </c>
      <c r="J452" s="15">
        <v>9400112</v>
      </c>
      <c r="K452" s="27" t="s">
        <v>423</v>
      </c>
      <c r="L452" s="16" t="s">
        <v>14</v>
      </c>
      <c r="M452" s="17"/>
      <c r="N452" s="17"/>
      <c r="O452" s="17"/>
      <c r="P452" s="13">
        <v>949</v>
      </c>
    </row>
    <row r="453" spans="1:16" x14ac:dyDescent="0.2">
      <c r="A453" s="22"/>
      <c r="B453" s="13">
        <v>950</v>
      </c>
      <c r="C453" s="13" t="s">
        <v>50</v>
      </c>
      <c r="D453" s="13">
        <v>135</v>
      </c>
      <c r="E453" s="13" t="s">
        <v>19</v>
      </c>
      <c r="F453" s="15"/>
      <c r="G453" s="15">
        <v>21902874.079999998</v>
      </c>
      <c r="H453" s="26" t="str">
        <f t="shared" si="7"/>
        <v xml:space="preserve"> </v>
      </c>
      <c r="I453" s="15"/>
      <c r="J453" s="15"/>
      <c r="K453" s="27" t="s">
        <v>422</v>
      </c>
      <c r="L453" s="16" t="s">
        <v>11</v>
      </c>
      <c r="M453" s="17">
        <v>6</v>
      </c>
      <c r="N453" s="17">
        <v>2</v>
      </c>
      <c r="O453" s="17">
        <v>4</v>
      </c>
      <c r="P453" s="13">
        <v>950</v>
      </c>
    </row>
    <row r="454" spans="1:16" x14ac:dyDescent="0.2">
      <c r="A454" s="24" t="s">
        <v>27</v>
      </c>
      <c r="B454" s="13">
        <v>951</v>
      </c>
      <c r="C454" s="13" t="s">
        <v>50</v>
      </c>
      <c r="D454" s="13">
        <v>16</v>
      </c>
      <c r="E454" s="13" t="s">
        <v>19</v>
      </c>
      <c r="F454" s="15"/>
      <c r="G454" s="15">
        <v>21858889.149999999</v>
      </c>
      <c r="H454" s="26" t="str">
        <f t="shared" si="7"/>
        <v xml:space="preserve"> </v>
      </c>
      <c r="I454" s="15">
        <v>17992593.23</v>
      </c>
      <c r="J454" s="15"/>
      <c r="K454" s="27" t="s">
        <v>422</v>
      </c>
      <c r="L454" s="16" t="s">
        <v>11</v>
      </c>
      <c r="M454" s="17">
        <v>150</v>
      </c>
      <c r="N454" s="17">
        <v>15</v>
      </c>
      <c r="O454" s="17">
        <v>135</v>
      </c>
      <c r="P454" s="13">
        <v>951</v>
      </c>
    </row>
    <row r="455" spans="1:16" x14ac:dyDescent="0.2">
      <c r="A455" s="22" t="s">
        <v>27</v>
      </c>
      <c r="B455" s="13">
        <v>952</v>
      </c>
      <c r="C455" s="13">
        <v>739</v>
      </c>
      <c r="D455" s="13">
        <v>30</v>
      </c>
      <c r="E455" s="14" t="s">
        <v>786</v>
      </c>
      <c r="F455" s="15">
        <v>25317483.760000002</v>
      </c>
      <c r="G455" s="15">
        <v>21850359.190000001</v>
      </c>
      <c r="H455" s="26">
        <f t="shared" si="7"/>
        <v>-13.694585934633183</v>
      </c>
      <c r="I455" s="15">
        <v>2049222.84</v>
      </c>
      <c r="J455" s="15">
        <v>2475446.4700000002</v>
      </c>
      <c r="K455" s="28" t="s">
        <v>422</v>
      </c>
      <c r="L455" s="16" t="s">
        <v>11</v>
      </c>
      <c r="M455" s="17">
        <v>45</v>
      </c>
      <c r="N455" s="17">
        <v>23</v>
      </c>
      <c r="O455" s="17">
        <v>22</v>
      </c>
      <c r="P455" s="13">
        <v>952</v>
      </c>
    </row>
    <row r="456" spans="1:16" x14ac:dyDescent="0.2">
      <c r="A456" s="22" t="s">
        <v>27</v>
      </c>
      <c r="B456" s="13">
        <v>953</v>
      </c>
      <c r="C456" s="13" t="s">
        <v>50</v>
      </c>
      <c r="D456" s="13">
        <v>23</v>
      </c>
      <c r="E456" s="14" t="s">
        <v>17</v>
      </c>
      <c r="F456" s="15"/>
      <c r="G456" s="15">
        <v>21848073.440000001</v>
      </c>
      <c r="H456" s="26" t="str">
        <f t="shared" si="7"/>
        <v xml:space="preserve"> </v>
      </c>
      <c r="I456" s="15"/>
      <c r="J456" s="15"/>
      <c r="K456" s="27" t="s">
        <v>27</v>
      </c>
      <c r="L456" s="16"/>
      <c r="M456" s="17"/>
      <c r="N456" s="17"/>
      <c r="O456" s="17"/>
      <c r="P456" s="13">
        <v>953</v>
      </c>
    </row>
    <row r="457" spans="1:16" x14ac:dyDescent="0.2">
      <c r="A457" s="22" t="s">
        <v>27</v>
      </c>
      <c r="B457" s="13">
        <v>954</v>
      </c>
      <c r="C457" s="13">
        <v>578</v>
      </c>
      <c r="D457" s="13">
        <v>83</v>
      </c>
      <c r="E457" s="14" t="s">
        <v>787</v>
      </c>
      <c r="F457" s="15">
        <v>31754706.57</v>
      </c>
      <c r="G457" s="15">
        <v>21833560.68</v>
      </c>
      <c r="H457" s="26">
        <f t="shared" si="7"/>
        <v>-31.243072166734876</v>
      </c>
      <c r="I457" s="15">
        <v>917128029.09000003</v>
      </c>
      <c r="J457" s="15">
        <v>-93896620.409999996</v>
      </c>
      <c r="K457" s="27" t="s">
        <v>423</v>
      </c>
      <c r="L457" s="16" t="s">
        <v>14</v>
      </c>
      <c r="M457" s="17">
        <v>222</v>
      </c>
      <c r="N457" s="17">
        <v>90</v>
      </c>
      <c r="O457" s="17">
        <v>132</v>
      </c>
      <c r="P457" s="13">
        <v>954</v>
      </c>
    </row>
    <row r="458" spans="1:16" x14ac:dyDescent="0.2">
      <c r="A458" s="22" t="s">
        <v>27</v>
      </c>
      <c r="B458" s="13">
        <v>955</v>
      </c>
      <c r="C458" s="13" t="s">
        <v>50</v>
      </c>
      <c r="D458" s="13">
        <v>12</v>
      </c>
      <c r="E458" s="14" t="s">
        <v>788</v>
      </c>
      <c r="F458" s="15"/>
      <c r="G458" s="15">
        <v>21809173.390000001</v>
      </c>
      <c r="H458" s="26" t="str">
        <f t="shared" si="7"/>
        <v xml:space="preserve"> </v>
      </c>
      <c r="I458" s="15">
        <v>8230267.4400000004</v>
      </c>
      <c r="J458" s="15">
        <v>1630587.52</v>
      </c>
      <c r="K458" s="27" t="s">
        <v>422</v>
      </c>
      <c r="L458" s="16" t="s">
        <v>11</v>
      </c>
      <c r="M458" s="17">
        <v>53</v>
      </c>
      <c r="N458" s="17">
        <v>3</v>
      </c>
      <c r="O458" s="17">
        <v>50</v>
      </c>
      <c r="P458" s="13">
        <v>955</v>
      </c>
    </row>
    <row r="459" spans="1:16" x14ac:dyDescent="0.2">
      <c r="A459" s="22" t="s">
        <v>27</v>
      </c>
      <c r="B459" s="13">
        <v>956</v>
      </c>
      <c r="C459" s="13" t="s">
        <v>50</v>
      </c>
      <c r="D459" s="13">
        <v>79</v>
      </c>
      <c r="E459" s="14" t="s">
        <v>17</v>
      </c>
      <c r="F459" s="15"/>
      <c r="G459" s="15">
        <v>21789614.170000002</v>
      </c>
      <c r="H459" s="26" t="str">
        <f t="shared" si="7"/>
        <v xml:space="preserve"> </v>
      </c>
      <c r="I459" s="15"/>
      <c r="J459" s="15"/>
      <c r="K459" s="27" t="s">
        <v>27</v>
      </c>
      <c r="L459" s="16"/>
      <c r="M459" s="17"/>
      <c r="N459" s="17"/>
      <c r="O459" s="17"/>
      <c r="P459" s="13">
        <v>956</v>
      </c>
    </row>
    <row r="460" spans="1:16" x14ac:dyDescent="0.2">
      <c r="A460" s="22" t="s">
        <v>27</v>
      </c>
      <c r="B460" s="13">
        <v>957</v>
      </c>
      <c r="C460" s="13" t="s">
        <v>50</v>
      </c>
      <c r="D460" s="13">
        <v>71</v>
      </c>
      <c r="E460" s="13" t="s">
        <v>19</v>
      </c>
      <c r="F460" s="15"/>
      <c r="G460" s="15">
        <v>21770293.010000002</v>
      </c>
      <c r="H460" s="26" t="str">
        <f t="shared" si="7"/>
        <v xml:space="preserve"> </v>
      </c>
      <c r="I460" s="15">
        <v>46736209.57</v>
      </c>
      <c r="J460" s="15">
        <v>11003704</v>
      </c>
      <c r="K460" s="27" t="s">
        <v>422</v>
      </c>
      <c r="L460" s="16" t="s">
        <v>842</v>
      </c>
      <c r="M460" s="17">
        <v>426</v>
      </c>
      <c r="N460" s="17">
        <v>100</v>
      </c>
      <c r="O460" s="17">
        <v>326</v>
      </c>
      <c r="P460" s="13">
        <v>957</v>
      </c>
    </row>
    <row r="461" spans="1:16" x14ac:dyDescent="0.2">
      <c r="A461" s="22"/>
      <c r="B461" s="13">
        <v>958</v>
      </c>
      <c r="C461" s="13" t="s">
        <v>50</v>
      </c>
      <c r="D461" s="13">
        <v>150</v>
      </c>
      <c r="E461" s="14" t="s">
        <v>17</v>
      </c>
      <c r="F461" s="15"/>
      <c r="G461" s="15">
        <v>21768881.390000001</v>
      </c>
      <c r="H461" s="26" t="str">
        <f t="shared" si="7"/>
        <v xml:space="preserve"> </v>
      </c>
      <c r="I461" s="15"/>
      <c r="J461" s="15"/>
      <c r="K461" s="27" t="s">
        <v>27</v>
      </c>
      <c r="L461" s="16"/>
      <c r="M461" s="17"/>
      <c r="N461" s="17"/>
      <c r="O461" s="17"/>
      <c r="P461" s="13">
        <v>958</v>
      </c>
    </row>
    <row r="462" spans="1:16" x14ac:dyDescent="0.2">
      <c r="A462" s="22" t="s">
        <v>27</v>
      </c>
      <c r="B462" s="13">
        <v>959</v>
      </c>
      <c r="C462" s="13" t="s">
        <v>50</v>
      </c>
      <c r="D462" s="13">
        <v>8</v>
      </c>
      <c r="E462" s="14" t="s">
        <v>789</v>
      </c>
      <c r="F462" s="15"/>
      <c r="G462" s="15">
        <v>21752307.43</v>
      </c>
      <c r="H462" s="26" t="str">
        <f t="shared" si="7"/>
        <v xml:space="preserve"> </v>
      </c>
      <c r="I462" s="15">
        <v>92104801</v>
      </c>
      <c r="J462" s="15">
        <v>-39973342</v>
      </c>
      <c r="K462" s="27" t="s">
        <v>422</v>
      </c>
      <c r="L462" s="16" t="s">
        <v>11</v>
      </c>
      <c r="M462" s="17">
        <v>213</v>
      </c>
      <c r="N462" s="17">
        <v>169</v>
      </c>
      <c r="O462" s="17">
        <v>44</v>
      </c>
      <c r="P462" s="13">
        <v>959</v>
      </c>
    </row>
    <row r="463" spans="1:16" x14ac:dyDescent="0.2">
      <c r="A463" s="22"/>
      <c r="B463" s="13">
        <v>960</v>
      </c>
      <c r="C463" s="13" t="s">
        <v>50</v>
      </c>
      <c r="D463" s="13">
        <v>136</v>
      </c>
      <c r="E463" s="13" t="s">
        <v>19</v>
      </c>
      <c r="F463" s="15"/>
      <c r="G463" s="15">
        <v>21741304.219999999</v>
      </c>
      <c r="H463" s="26" t="str">
        <f t="shared" si="7"/>
        <v xml:space="preserve"> </v>
      </c>
      <c r="I463" s="15">
        <v>9468285.4900000002</v>
      </c>
      <c r="J463" s="15">
        <v>309969.5</v>
      </c>
      <c r="K463" s="27" t="s">
        <v>422</v>
      </c>
      <c r="L463" s="16" t="s">
        <v>11</v>
      </c>
      <c r="M463" s="17">
        <v>43</v>
      </c>
      <c r="N463" s="17">
        <v>34</v>
      </c>
      <c r="O463" s="17">
        <v>9</v>
      </c>
      <c r="P463" s="13">
        <v>960</v>
      </c>
    </row>
    <row r="464" spans="1:16" x14ac:dyDescent="0.2">
      <c r="A464" s="22" t="s">
        <v>27</v>
      </c>
      <c r="B464" s="13">
        <v>961</v>
      </c>
      <c r="C464" s="13">
        <v>887</v>
      </c>
      <c r="D464" s="13">
        <v>32</v>
      </c>
      <c r="E464" s="14" t="s">
        <v>790</v>
      </c>
      <c r="F464" s="15">
        <v>21405991.359999999</v>
      </c>
      <c r="G464" s="15">
        <v>21665727.949999999</v>
      </c>
      <c r="H464" s="26">
        <f t="shared" si="7"/>
        <v>1.2133826723174006</v>
      </c>
      <c r="I464" s="15">
        <v>9516549.8399999999</v>
      </c>
      <c r="J464" s="15">
        <v>3408296.53</v>
      </c>
      <c r="K464" s="27" t="s">
        <v>422</v>
      </c>
      <c r="L464" s="16" t="s">
        <v>11</v>
      </c>
      <c r="M464" s="17">
        <v>161</v>
      </c>
      <c r="N464" s="17">
        <v>33</v>
      </c>
      <c r="O464" s="17">
        <v>128</v>
      </c>
      <c r="P464" s="13">
        <v>961</v>
      </c>
    </row>
    <row r="465" spans="1:16" x14ac:dyDescent="0.2">
      <c r="A465" s="22" t="s">
        <v>27</v>
      </c>
      <c r="B465" s="13">
        <v>962</v>
      </c>
      <c r="C465" s="13">
        <v>904</v>
      </c>
      <c r="D465" s="13">
        <v>31</v>
      </c>
      <c r="E465" s="14" t="s">
        <v>791</v>
      </c>
      <c r="F465" s="15">
        <v>21119849.559999999</v>
      </c>
      <c r="G465" s="15">
        <v>21655742.82</v>
      </c>
      <c r="H465" s="26">
        <f t="shared" si="7"/>
        <v>2.5373914642600406</v>
      </c>
      <c r="I465" s="15"/>
      <c r="J465" s="15"/>
      <c r="K465" s="27" t="s">
        <v>893</v>
      </c>
      <c r="L465" s="16" t="s">
        <v>11</v>
      </c>
      <c r="M465" s="17">
        <v>1</v>
      </c>
      <c r="N465" s="17">
        <v>1</v>
      </c>
      <c r="O465" s="17"/>
      <c r="P465" s="13">
        <v>962</v>
      </c>
    </row>
    <row r="466" spans="1:16" x14ac:dyDescent="0.2">
      <c r="A466" s="22"/>
      <c r="B466" s="13">
        <v>963</v>
      </c>
      <c r="C466" s="13" t="s">
        <v>50</v>
      </c>
      <c r="D466" s="13">
        <v>138</v>
      </c>
      <c r="E466" s="14" t="s">
        <v>792</v>
      </c>
      <c r="F466" s="15"/>
      <c r="G466" s="15">
        <v>21595118.399999999</v>
      </c>
      <c r="H466" s="26" t="str">
        <f t="shared" si="7"/>
        <v xml:space="preserve"> </v>
      </c>
      <c r="I466" s="15">
        <v>3245818.45</v>
      </c>
      <c r="J466" s="15">
        <v>849277.8</v>
      </c>
      <c r="K466" s="27" t="s">
        <v>422</v>
      </c>
      <c r="L466" s="16" t="s">
        <v>11</v>
      </c>
      <c r="M466" s="17">
        <v>150</v>
      </c>
      <c r="N466" s="17">
        <v>50</v>
      </c>
      <c r="O466" s="17">
        <v>100</v>
      </c>
      <c r="P466" s="13">
        <v>963</v>
      </c>
    </row>
    <row r="467" spans="1:16" x14ac:dyDescent="0.2">
      <c r="A467" s="22" t="s">
        <v>27</v>
      </c>
      <c r="B467" s="13">
        <v>964</v>
      </c>
      <c r="C467" s="13" t="s">
        <v>50</v>
      </c>
      <c r="D467" s="13">
        <v>87</v>
      </c>
      <c r="E467" s="13" t="s">
        <v>19</v>
      </c>
      <c r="F467" s="15"/>
      <c r="G467" s="15">
        <v>21587610.75</v>
      </c>
      <c r="H467" s="26" t="str">
        <f t="shared" si="7"/>
        <v xml:space="preserve"> </v>
      </c>
      <c r="I467" s="15">
        <v>89037320</v>
      </c>
      <c r="J467" s="15">
        <v>7370393</v>
      </c>
      <c r="K467" s="27" t="s">
        <v>422</v>
      </c>
      <c r="L467" s="16" t="s">
        <v>455</v>
      </c>
      <c r="M467" s="17">
        <v>213</v>
      </c>
      <c r="N467" s="17">
        <v>61</v>
      </c>
      <c r="O467" s="17">
        <v>152</v>
      </c>
      <c r="P467" s="13">
        <v>964</v>
      </c>
    </row>
    <row r="468" spans="1:16" x14ac:dyDescent="0.2">
      <c r="A468" s="22" t="s">
        <v>27</v>
      </c>
      <c r="B468" s="13">
        <v>965</v>
      </c>
      <c r="C468" s="13" t="s">
        <v>50</v>
      </c>
      <c r="D468" s="13">
        <v>13</v>
      </c>
      <c r="E468" s="13" t="s">
        <v>19</v>
      </c>
      <c r="F468" s="15"/>
      <c r="G468" s="15">
        <v>21559134.449999999</v>
      </c>
      <c r="H468" s="26" t="str">
        <f t="shared" si="7"/>
        <v xml:space="preserve"> </v>
      </c>
      <c r="I468" s="15"/>
      <c r="J468" s="15"/>
      <c r="K468" s="27" t="s">
        <v>422</v>
      </c>
      <c r="L468" s="16" t="s">
        <v>11</v>
      </c>
      <c r="M468" s="17"/>
      <c r="N468" s="17"/>
      <c r="O468" s="17"/>
      <c r="P468" s="13">
        <v>965</v>
      </c>
    </row>
    <row r="469" spans="1:16" x14ac:dyDescent="0.2">
      <c r="A469" s="25" t="s">
        <v>27</v>
      </c>
      <c r="B469" s="13">
        <v>966</v>
      </c>
      <c r="C469" s="13">
        <v>946</v>
      </c>
      <c r="D469" s="13">
        <v>17</v>
      </c>
      <c r="E469" s="14" t="s">
        <v>793</v>
      </c>
      <c r="F469" s="15">
        <v>20282915.050000001</v>
      </c>
      <c r="G469" s="15">
        <v>21555187.920000002</v>
      </c>
      <c r="H469" s="26">
        <f t="shared" si="7"/>
        <v>6.2726332327660215</v>
      </c>
      <c r="I469" s="15">
        <v>2007339.51</v>
      </c>
      <c r="J469" s="15">
        <v>1590262.69</v>
      </c>
      <c r="K469" s="27" t="s">
        <v>422</v>
      </c>
      <c r="L469" s="16" t="s">
        <v>11</v>
      </c>
      <c r="M469" s="17">
        <v>23</v>
      </c>
      <c r="N469" s="17">
        <v>4</v>
      </c>
      <c r="O469" s="17">
        <v>19</v>
      </c>
      <c r="P469" s="13">
        <v>966</v>
      </c>
    </row>
    <row r="470" spans="1:16" x14ac:dyDescent="0.2">
      <c r="A470" s="22" t="s">
        <v>27</v>
      </c>
      <c r="B470" s="13">
        <v>967</v>
      </c>
      <c r="C470" s="13" t="s">
        <v>50</v>
      </c>
      <c r="D470" s="13">
        <v>81</v>
      </c>
      <c r="E470" s="13" t="s">
        <v>971</v>
      </c>
      <c r="F470" s="15"/>
      <c r="G470" s="15">
        <v>21544583.190000001</v>
      </c>
      <c r="H470" s="26" t="str">
        <f t="shared" si="7"/>
        <v xml:space="preserve"> </v>
      </c>
      <c r="I470" s="15">
        <v>19648734.600000001</v>
      </c>
      <c r="J470" s="15">
        <v>1923136.19</v>
      </c>
      <c r="K470" s="27" t="s">
        <v>422</v>
      </c>
      <c r="L470" s="16" t="s">
        <v>11</v>
      </c>
      <c r="M470" s="17">
        <v>998</v>
      </c>
      <c r="N470" s="17">
        <v>144</v>
      </c>
      <c r="O470" s="17">
        <v>854</v>
      </c>
      <c r="P470" s="13">
        <v>967</v>
      </c>
    </row>
    <row r="471" spans="1:16" x14ac:dyDescent="0.2">
      <c r="A471" s="22" t="s">
        <v>27</v>
      </c>
      <c r="B471" s="13">
        <v>968</v>
      </c>
      <c r="C471" s="13">
        <v>854</v>
      </c>
      <c r="D471" s="13">
        <v>20</v>
      </c>
      <c r="E471" s="14" t="s">
        <v>794</v>
      </c>
      <c r="F471" s="15">
        <v>21948334.469999999</v>
      </c>
      <c r="G471" s="15">
        <v>21529652.07</v>
      </c>
      <c r="H471" s="26">
        <f t="shared" si="7"/>
        <v>-1.9075816462168143</v>
      </c>
      <c r="I471" s="15"/>
      <c r="J471" s="15">
        <v>139429.23000000001</v>
      </c>
      <c r="K471" s="27" t="s">
        <v>422</v>
      </c>
      <c r="L471" s="16" t="s">
        <v>11</v>
      </c>
      <c r="M471" s="17">
        <v>35</v>
      </c>
      <c r="N471" s="17">
        <v>5</v>
      </c>
      <c r="O471" s="17">
        <v>30</v>
      </c>
      <c r="P471" s="13">
        <v>968</v>
      </c>
    </row>
    <row r="472" spans="1:16" x14ac:dyDescent="0.2">
      <c r="A472" s="22" t="s">
        <v>27</v>
      </c>
      <c r="B472" s="13">
        <v>969</v>
      </c>
      <c r="C472" s="13">
        <v>995</v>
      </c>
      <c r="D472" s="13">
        <v>75</v>
      </c>
      <c r="E472" s="14" t="s">
        <v>795</v>
      </c>
      <c r="F472" s="15">
        <v>19440784.420000002</v>
      </c>
      <c r="G472" s="15">
        <v>21515440</v>
      </c>
      <c r="H472" s="26">
        <f t="shared" si="7"/>
        <v>10.671665994432121</v>
      </c>
      <c r="I472" s="15">
        <v>45327768.039999999</v>
      </c>
      <c r="J472" s="15"/>
      <c r="K472" s="27" t="s">
        <v>422</v>
      </c>
      <c r="L472" s="16" t="s">
        <v>11</v>
      </c>
      <c r="M472" s="17">
        <v>40</v>
      </c>
      <c r="N472" s="17"/>
      <c r="O472" s="17"/>
      <c r="P472" s="13">
        <v>969</v>
      </c>
    </row>
    <row r="473" spans="1:16" x14ac:dyDescent="0.2">
      <c r="A473" s="22" t="s">
        <v>27</v>
      </c>
      <c r="B473" s="13">
        <v>970</v>
      </c>
      <c r="C473" s="13">
        <v>588</v>
      </c>
      <c r="D473" s="13">
        <v>59</v>
      </c>
      <c r="E473" s="14" t="s">
        <v>796</v>
      </c>
      <c r="F473" s="15">
        <v>31230317.640000001</v>
      </c>
      <c r="G473" s="15">
        <v>21514528.190000001</v>
      </c>
      <c r="H473" s="26">
        <f t="shared" si="7"/>
        <v>-31.110120498921702</v>
      </c>
      <c r="I473" s="15">
        <v>39386031.899999999</v>
      </c>
      <c r="J473" s="15">
        <v>8677417.8599999994</v>
      </c>
      <c r="K473" s="27" t="s">
        <v>422</v>
      </c>
      <c r="L473" s="16" t="s">
        <v>11</v>
      </c>
      <c r="M473" s="17">
        <v>824</v>
      </c>
      <c r="N473" s="17">
        <v>178</v>
      </c>
      <c r="O473" s="17">
        <v>646</v>
      </c>
      <c r="P473" s="13">
        <v>970</v>
      </c>
    </row>
    <row r="474" spans="1:16" x14ac:dyDescent="0.2">
      <c r="A474" s="22" t="s">
        <v>27</v>
      </c>
      <c r="B474" s="13">
        <v>971</v>
      </c>
      <c r="C474" s="13" t="s">
        <v>50</v>
      </c>
      <c r="D474" s="13">
        <v>57</v>
      </c>
      <c r="E474" s="14" t="s">
        <v>17</v>
      </c>
      <c r="F474" s="15"/>
      <c r="G474" s="15">
        <v>21491951.609999999</v>
      </c>
      <c r="H474" s="26" t="str">
        <f t="shared" si="7"/>
        <v xml:space="preserve"> </v>
      </c>
      <c r="I474" s="15"/>
      <c r="J474" s="15"/>
      <c r="K474" s="27" t="s">
        <v>27</v>
      </c>
      <c r="L474" s="16"/>
      <c r="M474" s="17"/>
      <c r="N474" s="17"/>
      <c r="O474" s="17"/>
      <c r="P474" s="13">
        <v>971</v>
      </c>
    </row>
    <row r="475" spans="1:16" x14ac:dyDescent="0.2">
      <c r="A475" s="22" t="s">
        <v>27</v>
      </c>
      <c r="B475" s="13">
        <v>972</v>
      </c>
      <c r="C475" s="13">
        <v>941</v>
      </c>
      <c r="D475" s="13">
        <v>21</v>
      </c>
      <c r="E475" s="14" t="s">
        <v>797</v>
      </c>
      <c r="F475" s="15">
        <v>20359224.219999999</v>
      </c>
      <c r="G475" s="15">
        <v>21480402.550000001</v>
      </c>
      <c r="H475" s="26">
        <f t="shared" si="7"/>
        <v>5.5069796269477012</v>
      </c>
      <c r="I475" s="15">
        <v>1723211.7</v>
      </c>
      <c r="J475" s="15">
        <v>647851.39</v>
      </c>
      <c r="K475" s="27" t="s">
        <v>422</v>
      </c>
      <c r="L475" s="16" t="s">
        <v>11</v>
      </c>
      <c r="M475" s="17">
        <v>92</v>
      </c>
      <c r="N475" s="17">
        <v>7</v>
      </c>
      <c r="O475" s="17">
        <v>85</v>
      </c>
      <c r="P475" s="13">
        <v>972</v>
      </c>
    </row>
    <row r="476" spans="1:16" x14ac:dyDescent="0.2">
      <c r="A476" s="22"/>
      <c r="B476" s="13">
        <v>973</v>
      </c>
      <c r="C476" s="13" t="s">
        <v>50</v>
      </c>
      <c r="D476" s="13">
        <v>140</v>
      </c>
      <c r="E476" s="13" t="s">
        <v>17</v>
      </c>
      <c r="F476" s="15"/>
      <c r="G476" s="15">
        <v>21386912.329999998</v>
      </c>
      <c r="H476" s="26" t="str">
        <f t="shared" si="7"/>
        <v xml:space="preserve"> </v>
      </c>
      <c r="I476" s="15"/>
      <c r="J476" s="15"/>
      <c r="K476" s="27" t="s">
        <v>27</v>
      </c>
      <c r="L476" s="16"/>
      <c r="M476" s="17"/>
      <c r="N476" s="17"/>
      <c r="O476" s="17"/>
      <c r="P476" s="13">
        <v>973</v>
      </c>
    </row>
    <row r="477" spans="1:16" x14ac:dyDescent="0.2">
      <c r="A477" s="22" t="s">
        <v>27</v>
      </c>
      <c r="B477" s="13">
        <v>974</v>
      </c>
      <c r="C477" s="13" t="s">
        <v>50</v>
      </c>
      <c r="D477" s="13">
        <v>18</v>
      </c>
      <c r="E477" s="14" t="s">
        <v>17</v>
      </c>
      <c r="F477" s="15"/>
      <c r="G477" s="15">
        <v>21379658.280000001</v>
      </c>
      <c r="H477" s="26" t="str">
        <f t="shared" si="7"/>
        <v xml:space="preserve"> </v>
      </c>
      <c r="I477" s="15"/>
      <c r="J477" s="15"/>
      <c r="K477" s="27" t="s">
        <v>27</v>
      </c>
      <c r="L477" s="16"/>
      <c r="M477" s="17"/>
      <c r="N477" s="17"/>
      <c r="O477" s="17"/>
      <c r="P477" s="13">
        <v>974</v>
      </c>
    </row>
    <row r="478" spans="1:16" x14ac:dyDescent="0.2">
      <c r="A478" s="22" t="s">
        <v>27</v>
      </c>
      <c r="B478" s="13">
        <v>975</v>
      </c>
      <c r="C478" s="13" t="s">
        <v>50</v>
      </c>
      <c r="D478" s="13">
        <v>76</v>
      </c>
      <c r="E478" s="14" t="s">
        <v>17</v>
      </c>
      <c r="F478" s="15"/>
      <c r="G478" s="15">
        <v>21371665</v>
      </c>
      <c r="H478" s="26" t="str">
        <f t="shared" si="7"/>
        <v xml:space="preserve"> </v>
      </c>
      <c r="I478" s="15"/>
      <c r="J478" s="15"/>
      <c r="K478" s="27" t="s">
        <v>27</v>
      </c>
      <c r="L478" s="16"/>
      <c r="M478" s="17"/>
      <c r="N478" s="17"/>
      <c r="O478" s="17"/>
      <c r="P478" s="13">
        <v>975</v>
      </c>
    </row>
    <row r="479" spans="1:16" x14ac:dyDescent="0.2">
      <c r="A479" s="22" t="s">
        <v>27</v>
      </c>
      <c r="B479" s="13">
        <v>976</v>
      </c>
      <c r="C479" s="13" t="s">
        <v>50</v>
      </c>
      <c r="D479" s="13">
        <v>39</v>
      </c>
      <c r="E479" s="14" t="s">
        <v>798</v>
      </c>
      <c r="F479" s="15"/>
      <c r="G479" s="15">
        <v>21362920.27</v>
      </c>
      <c r="H479" s="26" t="str">
        <f t="shared" si="7"/>
        <v xml:space="preserve"> </v>
      </c>
      <c r="I479" s="15"/>
      <c r="J479" s="15"/>
      <c r="K479" s="27" t="s">
        <v>422</v>
      </c>
      <c r="L479" s="16" t="s">
        <v>11</v>
      </c>
      <c r="M479" s="17">
        <v>135</v>
      </c>
      <c r="N479" s="17">
        <v>35</v>
      </c>
      <c r="O479" s="17">
        <v>100</v>
      </c>
      <c r="P479" s="13">
        <v>976</v>
      </c>
    </row>
    <row r="480" spans="1:16" x14ac:dyDescent="0.2">
      <c r="A480" s="22" t="s">
        <v>27</v>
      </c>
      <c r="B480" s="13">
        <v>977</v>
      </c>
      <c r="C480" s="13" t="s">
        <v>50</v>
      </c>
      <c r="D480" s="13">
        <v>78</v>
      </c>
      <c r="E480" s="14" t="s">
        <v>799</v>
      </c>
      <c r="F480" s="15"/>
      <c r="G480" s="15">
        <v>21331424.210000001</v>
      </c>
      <c r="H480" s="26" t="str">
        <f t="shared" si="7"/>
        <v xml:space="preserve"> </v>
      </c>
      <c r="I480" s="15">
        <v>32891341.190000001</v>
      </c>
      <c r="J480" s="15"/>
      <c r="K480" s="27" t="s">
        <v>422</v>
      </c>
      <c r="L480" s="16" t="s">
        <v>14</v>
      </c>
      <c r="M480" s="17">
        <v>330</v>
      </c>
      <c r="N480" s="17">
        <v>137</v>
      </c>
      <c r="O480" s="17">
        <v>193</v>
      </c>
      <c r="P480" s="13">
        <v>977</v>
      </c>
    </row>
    <row r="481" spans="1:16" x14ac:dyDescent="0.2">
      <c r="A481" s="22" t="s">
        <v>27</v>
      </c>
      <c r="B481" s="13">
        <v>978</v>
      </c>
      <c r="C481" s="13">
        <v>700</v>
      </c>
      <c r="D481" s="13">
        <v>84</v>
      </c>
      <c r="E481" s="14" t="s">
        <v>800</v>
      </c>
      <c r="F481" s="15">
        <v>26761440.52</v>
      </c>
      <c r="G481" s="15">
        <v>21328393.43</v>
      </c>
      <c r="H481" s="26">
        <f t="shared" si="7"/>
        <v>-20.301773687928517</v>
      </c>
      <c r="I481" s="15">
        <v>63657446.390000001</v>
      </c>
      <c r="J481" s="15"/>
      <c r="K481" s="27" t="s">
        <v>422</v>
      </c>
      <c r="L481" s="16" t="s">
        <v>442</v>
      </c>
      <c r="M481" s="17">
        <v>283</v>
      </c>
      <c r="N481" s="17">
        <v>68</v>
      </c>
      <c r="O481" s="17">
        <v>215</v>
      </c>
      <c r="P481" s="13">
        <v>978</v>
      </c>
    </row>
    <row r="482" spans="1:16" x14ac:dyDescent="0.2">
      <c r="A482" s="22" t="s">
        <v>27</v>
      </c>
      <c r="B482" s="13">
        <v>979</v>
      </c>
      <c r="C482" s="13" t="s">
        <v>50</v>
      </c>
      <c r="D482" s="13">
        <v>77</v>
      </c>
      <c r="E482" s="13" t="s">
        <v>19</v>
      </c>
      <c r="F482" s="15"/>
      <c r="G482" s="15">
        <v>21316468.079999998</v>
      </c>
      <c r="H482" s="26" t="str">
        <f t="shared" si="7"/>
        <v xml:space="preserve"> </v>
      </c>
      <c r="I482" s="15">
        <v>190173553.03999999</v>
      </c>
      <c r="J482" s="15">
        <v>9179962.4199999999</v>
      </c>
      <c r="K482" s="27" t="s">
        <v>422</v>
      </c>
      <c r="L482" s="16" t="s">
        <v>14</v>
      </c>
      <c r="M482" s="17">
        <v>117</v>
      </c>
      <c r="N482" s="17">
        <v>45</v>
      </c>
      <c r="O482" s="17">
        <v>72</v>
      </c>
      <c r="P482" s="13">
        <v>979</v>
      </c>
    </row>
    <row r="483" spans="1:16" x14ac:dyDescent="0.2">
      <c r="A483" s="22" t="s">
        <v>27</v>
      </c>
      <c r="B483" s="13">
        <v>980</v>
      </c>
      <c r="C483" s="13" t="s">
        <v>50</v>
      </c>
      <c r="D483" s="13">
        <v>19</v>
      </c>
      <c r="E483" s="13" t="s">
        <v>17</v>
      </c>
      <c r="F483" s="15"/>
      <c r="G483" s="15">
        <v>21298740.829999998</v>
      </c>
      <c r="H483" s="26" t="str">
        <f t="shared" si="7"/>
        <v xml:space="preserve"> </v>
      </c>
      <c r="I483" s="15"/>
      <c r="J483" s="15"/>
      <c r="K483" s="27" t="s">
        <v>27</v>
      </c>
      <c r="L483" s="16"/>
      <c r="M483" s="17"/>
      <c r="N483" s="17"/>
      <c r="O483" s="17"/>
      <c r="P483" s="13">
        <v>980</v>
      </c>
    </row>
    <row r="484" spans="1:16" x14ac:dyDescent="0.2">
      <c r="A484" s="22" t="s">
        <v>27</v>
      </c>
      <c r="B484" s="13">
        <v>981</v>
      </c>
      <c r="C484" s="13">
        <v>858</v>
      </c>
      <c r="D484" s="13">
        <v>88</v>
      </c>
      <c r="E484" s="14" t="s">
        <v>801</v>
      </c>
      <c r="F484" s="15">
        <v>21894550.68</v>
      </c>
      <c r="G484" s="15">
        <v>21281278.440000001</v>
      </c>
      <c r="H484" s="26">
        <f t="shared" si="7"/>
        <v>-2.8010268352307577</v>
      </c>
      <c r="I484" s="15">
        <v>38633495.799999997</v>
      </c>
      <c r="J484" s="15">
        <v>4250055.16</v>
      </c>
      <c r="K484" s="27" t="s">
        <v>422</v>
      </c>
      <c r="L484" s="16" t="s">
        <v>11</v>
      </c>
      <c r="M484" s="17">
        <v>65</v>
      </c>
      <c r="N484" s="17">
        <v>15</v>
      </c>
      <c r="O484" s="17">
        <v>50</v>
      </c>
      <c r="P484" s="13">
        <v>981</v>
      </c>
    </row>
    <row r="485" spans="1:16" x14ac:dyDescent="0.2">
      <c r="A485" s="22" t="s">
        <v>27</v>
      </c>
      <c r="B485" s="13">
        <v>982</v>
      </c>
      <c r="C485" s="13" t="s">
        <v>50</v>
      </c>
      <c r="D485" s="13">
        <v>83</v>
      </c>
      <c r="E485" s="14" t="s">
        <v>802</v>
      </c>
      <c r="F485" s="15"/>
      <c r="G485" s="15">
        <v>21197894.719999999</v>
      </c>
      <c r="H485" s="26" t="str">
        <f t="shared" si="7"/>
        <v xml:space="preserve"> </v>
      </c>
      <c r="I485" s="15">
        <v>163172644</v>
      </c>
      <c r="J485" s="15">
        <v>18222726</v>
      </c>
      <c r="K485" s="27" t="s">
        <v>422</v>
      </c>
      <c r="L485" s="16" t="s">
        <v>843</v>
      </c>
      <c r="M485" s="17">
        <v>343</v>
      </c>
      <c r="N485" s="17">
        <v>148</v>
      </c>
      <c r="O485" s="17">
        <v>195</v>
      </c>
      <c r="P485" s="13">
        <v>982</v>
      </c>
    </row>
    <row r="486" spans="1:16" x14ac:dyDescent="0.2">
      <c r="A486" s="22" t="s">
        <v>27</v>
      </c>
      <c r="B486" s="13">
        <v>983</v>
      </c>
      <c r="C486" s="13" t="s">
        <v>50</v>
      </c>
      <c r="D486" s="13">
        <v>63</v>
      </c>
      <c r="E486" s="13" t="s">
        <v>17</v>
      </c>
      <c r="F486" s="15"/>
      <c r="G486" s="15">
        <v>21147473.59</v>
      </c>
      <c r="H486" s="26" t="str">
        <f t="shared" si="7"/>
        <v xml:space="preserve"> </v>
      </c>
      <c r="I486" s="15"/>
      <c r="J486" s="15"/>
      <c r="K486" s="27" t="s">
        <v>27</v>
      </c>
      <c r="L486" s="16"/>
      <c r="M486" s="17"/>
      <c r="N486" s="17"/>
      <c r="O486" s="17"/>
      <c r="P486" s="13">
        <v>983</v>
      </c>
    </row>
    <row r="487" spans="1:16" x14ac:dyDescent="0.2">
      <c r="A487" s="22" t="s">
        <v>27</v>
      </c>
      <c r="B487" s="13">
        <v>984</v>
      </c>
      <c r="C487" s="13">
        <v>879</v>
      </c>
      <c r="D487" s="13">
        <v>86</v>
      </c>
      <c r="E487" s="14" t="s">
        <v>803</v>
      </c>
      <c r="F487" s="15">
        <v>21486597.66</v>
      </c>
      <c r="G487" s="15">
        <v>21118221.899999999</v>
      </c>
      <c r="H487" s="26">
        <f t="shared" si="7"/>
        <v>-1.714444351912352</v>
      </c>
      <c r="I487" s="15">
        <v>9214906.9800000004</v>
      </c>
      <c r="J487" s="15">
        <v>315580.68</v>
      </c>
      <c r="K487" s="27" t="s">
        <v>893</v>
      </c>
      <c r="L487" s="16" t="s">
        <v>11</v>
      </c>
      <c r="M487" s="17">
        <v>23</v>
      </c>
      <c r="N487" s="17"/>
      <c r="O487" s="17">
        <v>23</v>
      </c>
      <c r="P487" s="13">
        <v>984</v>
      </c>
    </row>
    <row r="488" spans="1:16" x14ac:dyDescent="0.2">
      <c r="A488" s="22" t="s">
        <v>27</v>
      </c>
      <c r="B488" s="13">
        <v>985</v>
      </c>
      <c r="C488" s="13" t="s">
        <v>50</v>
      </c>
      <c r="D488" s="13">
        <v>19</v>
      </c>
      <c r="E488" s="13" t="s">
        <v>19</v>
      </c>
      <c r="F488" s="15"/>
      <c r="G488" s="15">
        <v>21064771.98</v>
      </c>
      <c r="H488" s="26" t="str">
        <f t="shared" si="7"/>
        <v xml:space="preserve"> </v>
      </c>
      <c r="I488" s="15"/>
      <c r="J488" s="15"/>
      <c r="K488" s="27" t="s">
        <v>423</v>
      </c>
      <c r="L488" s="16" t="s">
        <v>11</v>
      </c>
      <c r="M488" s="17">
        <v>120</v>
      </c>
      <c r="N488" s="17">
        <v>20</v>
      </c>
      <c r="O488" s="17">
        <v>100</v>
      </c>
      <c r="P488" s="13">
        <v>985</v>
      </c>
    </row>
    <row r="489" spans="1:16" x14ac:dyDescent="0.2">
      <c r="A489" s="22"/>
      <c r="B489" s="13">
        <v>986</v>
      </c>
      <c r="C489" s="13">
        <v>988</v>
      </c>
      <c r="D489" s="13">
        <v>144</v>
      </c>
      <c r="E489" s="14" t="s">
        <v>804</v>
      </c>
      <c r="F489" s="15">
        <v>19565724.5</v>
      </c>
      <c r="G489" s="15">
        <v>21061719.039999999</v>
      </c>
      <c r="H489" s="26">
        <f t="shared" si="7"/>
        <v>7.6459961398311584</v>
      </c>
      <c r="I489" s="15"/>
      <c r="J489" s="15">
        <v>1352455.19</v>
      </c>
      <c r="K489" s="27" t="s">
        <v>423</v>
      </c>
      <c r="L489" s="16" t="s">
        <v>11</v>
      </c>
      <c r="M489" s="17">
        <v>15</v>
      </c>
      <c r="N489" s="17">
        <v>6</v>
      </c>
      <c r="O489" s="17">
        <v>9</v>
      </c>
      <c r="P489" s="13">
        <v>986</v>
      </c>
    </row>
    <row r="490" spans="1:16" x14ac:dyDescent="0.2">
      <c r="A490" s="22" t="s">
        <v>27</v>
      </c>
      <c r="B490" s="13">
        <v>987</v>
      </c>
      <c r="C490" s="13" t="s">
        <v>50</v>
      </c>
      <c r="D490" s="13">
        <v>13</v>
      </c>
      <c r="E490" s="14" t="s">
        <v>805</v>
      </c>
      <c r="F490" s="15"/>
      <c r="G490" s="15">
        <v>21038060</v>
      </c>
      <c r="H490" s="26" t="str">
        <f t="shared" si="7"/>
        <v xml:space="preserve"> </v>
      </c>
      <c r="I490" s="15">
        <v>57166.94</v>
      </c>
      <c r="J490" s="15"/>
      <c r="K490" s="27" t="s">
        <v>423</v>
      </c>
      <c r="L490" s="16" t="s">
        <v>11</v>
      </c>
      <c r="M490" s="17">
        <v>25</v>
      </c>
      <c r="N490" s="17">
        <v>25</v>
      </c>
      <c r="O490" s="17"/>
      <c r="P490" s="13">
        <v>987</v>
      </c>
    </row>
    <row r="491" spans="1:16" x14ac:dyDescent="0.2">
      <c r="A491" s="22" t="s">
        <v>27</v>
      </c>
      <c r="B491" s="13">
        <v>988</v>
      </c>
      <c r="C491" s="13" t="s">
        <v>50</v>
      </c>
      <c r="D491" s="13">
        <v>62</v>
      </c>
      <c r="E491" s="14" t="s">
        <v>806</v>
      </c>
      <c r="F491" s="15"/>
      <c r="G491" s="15">
        <v>21035249.100000001</v>
      </c>
      <c r="H491" s="26" t="str">
        <f t="shared" si="7"/>
        <v xml:space="preserve"> </v>
      </c>
      <c r="I491" s="15">
        <v>93384156.709999993</v>
      </c>
      <c r="J491" s="15">
        <v>4621159.87</v>
      </c>
      <c r="K491" s="28" t="s">
        <v>423</v>
      </c>
      <c r="L491" s="16" t="s">
        <v>11</v>
      </c>
      <c r="M491" s="17">
        <v>42</v>
      </c>
      <c r="N491" s="17"/>
      <c r="O491" s="17">
        <v>42</v>
      </c>
      <c r="P491" s="13">
        <v>988</v>
      </c>
    </row>
    <row r="492" spans="1:16" x14ac:dyDescent="0.2">
      <c r="A492" s="22" t="s">
        <v>27</v>
      </c>
      <c r="B492" s="13">
        <v>989</v>
      </c>
      <c r="C492" s="13" t="s">
        <v>50</v>
      </c>
      <c r="D492" s="13">
        <v>26</v>
      </c>
      <c r="E492" s="14" t="s">
        <v>807</v>
      </c>
      <c r="F492" s="15"/>
      <c r="G492" s="15">
        <v>21034291.539999999</v>
      </c>
      <c r="H492" s="26" t="str">
        <f t="shared" si="7"/>
        <v xml:space="preserve"> </v>
      </c>
      <c r="I492" s="15"/>
      <c r="J492" s="15">
        <v>353475.58</v>
      </c>
      <c r="K492" s="27" t="s">
        <v>893</v>
      </c>
      <c r="L492" s="16" t="s">
        <v>11</v>
      </c>
      <c r="M492" s="17">
        <v>7</v>
      </c>
      <c r="N492" s="17">
        <v>7</v>
      </c>
      <c r="O492" s="17"/>
      <c r="P492" s="13">
        <v>989</v>
      </c>
    </row>
    <row r="493" spans="1:16" x14ac:dyDescent="0.2">
      <c r="A493" s="22" t="s">
        <v>27</v>
      </c>
      <c r="B493" s="13">
        <v>990</v>
      </c>
      <c r="C493" s="13" t="s">
        <v>50</v>
      </c>
      <c r="D493" s="13">
        <v>14</v>
      </c>
      <c r="E493" s="13" t="s">
        <v>17</v>
      </c>
      <c r="F493" s="15"/>
      <c r="G493" s="15">
        <v>21000000</v>
      </c>
      <c r="H493" s="26" t="str">
        <f t="shared" si="7"/>
        <v xml:space="preserve"> </v>
      </c>
      <c r="I493" s="15"/>
      <c r="J493" s="15"/>
      <c r="K493" s="27" t="s">
        <v>27</v>
      </c>
      <c r="L493" s="16"/>
      <c r="M493" s="17"/>
      <c r="N493" s="17"/>
      <c r="O493" s="17"/>
      <c r="P493" s="13">
        <v>990</v>
      </c>
    </row>
    <row r="494" spans="1:16" x14ac:dyDescent="0.2">
      <c r="A494" s="22"/>
      <c r="B494" s="13">
        <v>991</v>
      </c>
      <c r="C494" s="13" t="s">
        <v>50</v>
      </c>
      <c r="D494" s="13">
        <v>143</v>
      </c>
      <c r="E494" s="14" t="s">
        <v>808</v>
      </c>
      <c r="F494" s="15"/>
      <c r="G494" s="15">
        <v>20997635.690000001</v>
      </c>
      <c r="H494" s="26" t="str">
        <f t="shared" si="7"/>
        <v xml:space="preserve"> </v>
      </c>
      <c r="I494" s="15"/>
      <c r="J494" s="15"/>
      <c r="K494" s="27" t="s">
        <v>423</v>
      </c>
      <c r="L494" s="16" t="s">
        <v>11</v>
      </c>
      <c r="M494" s="17">
        <v>39</v>
      </c>
      <c r="N494" s="17">
        <v>14</v>
      </c>
      <c r="O494" s="17">
        <v>25</v>
      </c>
      <c r="P494" s="13">
        <v>991</v>
      </c>
    </row>
    <row r="495" spans="1:16" x14ac:dyDescent="0.2">
      <c r="A495" s="22" t="s">
        <v>27</v>
      </c>
      <c r="B495" s="13">
        <v>992</v>
      </c>
      <c r="C495" s="13" t="s">
        <v>50</v>
      </c>
      <c r="D495" s="13">
        <v>60</v>
      </c>
      <c r="E495" s="14" t="s">
        <v>809</v>
      </c>
      <c r="F495" s="15"/>
      <c r="G495" s="15">
        <v>20989015.809999999</v>
      </c>
      <c r="H495" s="26" t="str">
        <f t="shared" si="7"/>
        <v xml:space="preserve"> </v>
      </c>
      <c r="I495" s="15">
        <v>23021396</v>
      </c>
      <c r="J495" s="15">
        <v>1014721.23</v>
      </c>
      <c r="K495" s="27" t="s">
        <v>422</v>
      </c>
      <c r="L495" s="16" t="s">
        <v>11</v>
      </c>
      <c r="M495" s="17">
        <v>128</v>
      </c>
      <c r="N495" s="17">
        <v>33</v>
      </c>
      <c r="O495" s="17">
        <v>95</v>
      </c>
      <c r="P495" s="13">
        <v>992</v>
      </c>
    </row>
    <row r="496" spans="1:16" x14ac:dyDescent="0.2">
      <c r="A496" s="22" t="s">
        <v>27</v>
      </c>
      <c r="B496" s="13">
        <v>993</v>
      </c>
      <c r="C496" s="13" t="s">
        <v>50</v>
      </c>
      <c r="D496" s="13">
        <v>18</v>
      </c>
      <c r="E496" s="14" t="s">
        <v>17</v>
      </c>
      <c r="F496" s="15"/>
      <c r="G496" s="15">
        <v>20960225.5</v>
      </c>
      <c r="H496" s="26" t="str">
        <f t="shared" si="7"/>
        <v xml:space="preserve"> </v>
      </c>
      <c r="I496" s="15"/>
      <c r="J496" s="15"/>
      <c r="K496" s="28" t="s">
        <v>27</v>
      </c>
      <c r="L496" s="16"/>
      <c r="M496" s="17"/>
      <c r="N496" s="17"/>
      <c r="O496" s="17"/>
      <c r="P496" s="13">
        <v>993</v>
      </c>
    </row>
    <row r="497" spans="1:16" x14ac:dyDescent="0.2">
      <c r="A497" s="22" t="s">
        <v>27</v>
      </c>
      <c r="B497" s="13">
        <v>994</v>
      </c>
      <c r="C497" s="13" t="s">
        <v>50</v>
      </c>
      <c r="D497" s="13">
        <v>33</v>
      </c>
      <c r="E497" s="14" t="s">
        <v>810</v>
      </c>
      <c r="F497" s="15"/>
      <c r="G497" s="15">
        <v>20957007.789999999</v>
      </c>
      <c r="H497" s="26" t="str">
        <f t="shared" si="7"/>
        <v xml:space="preserve"> </v>
      </c>
      <c r="I497" s="15"/>
      <c r="J497" s="15">
        <v>2993264.3</v>
      </c>
      <c r="K497" s="27" t="s">
        <v>423</v>
      </c>
      <c r="L497" s="16" t="s">
        <v>11</v>
      </c>
      <c r="M497" s="17">
        <v>15</v>
      </c>
      <c r="N497" s="17">
        <v>3</v>
      </c>
      <c r="O497" s="17">
        <v>12</v>
      </c>
      <c r="P497" s="13">
        <v>994</v>
      </c>
    </row>
    <row r="498" spans="1:16" x14ac:dyDescent="0.2">
      <c r="A498" s="22" t="s">
        <v>27</v>
      </c>
      <c r="B498" s="13">
        <v>995</v>
      </c>
      <c r="C498" s="13">
        <v>928</v>
      </c>
      <c r="D498" s="13">
        <v>61</v>
      </c>
      <c r="E498" s="14" t="s">
        <v>811</v>
      </c>
      <c r="F498" s="15">
        <v>20603841.43</v>
      </c>
      <c r="G498" s="15">
        <v>20949986.91</v>
      </c>
      <c r="H498" s="26">
        <f t="shared" si="7"/>
        <v>1.6800045815534139</v>
      </c>
      <c r="I498" s="15">
        <v>244494.5</v>
      </c>
      <c r="J498" s="15">
        <v>403095.02</v>
      </c>
      <c r="K498" s="27" t="s">
        <v>423</v>
      </c>
      <c r="L498" s="16" t="s">
        <v>11</v>
      </c>
      <c r="M498" s="17">
        <v>4</v>
      </c>
      <c r="N498" s="17">
        <v>4</v>
      </c>
      <c r="O498" s="17"/>
      <c r="P498" s="13">
        <v>995</v>
      </c>
    </row>
    <row r="499" spans="1:16" x14ac:dyDescent="0.2">
      <c r="A499" s="22" t="s">
        <v>27</v>
      </c>
      <c r="B499" s="13">
        <v>996</v>
      </c>
      <c r="C499" s="13">
        <v>835</v>
      </c>
      <c r="D499" s="13">
        <v>28</v>
      </c>
      <c r="E499" s="14" t="s">
        <v>812</v>
      </c>
      <c r="F499" s="15">
        <v>22360608.059999999</v>
      </c>
      <c r="G499" s="15">
        <v>20936021.329999998</v>
      </c>
      <c r="H499" s="26">
        <f t="shared" si="7"/>
        <v>-6.3709659691606815</v>
      </c>
      <c r="I499" s="15">
        <v>300536807</v>
      </c>
      <c r="J499" s="15">
        <v>30325193</v>
      </c>
      <c r="K499" s="27" t="s">
        <v>422</v>
      </c>
      <c r="L499" s="16" t="s">
        <v>11</v>
      </c>
      <c r="M499" s="17">
        <v>428</v>
      </c>
      <c r="N499" s="17">
        <v>194</v>
      </c>
      <c r="O499" s="17">
        <v>234</v>
      </c>
      <c r="P499" s="13">
        <v>996</v>
      </c>
    </row>
    <row r="500" spans="1:16" x14ac:dyDescent="0.2">
      <c r="A500" s="22" t="s">
        <v>27</v>
      </c>
      <c r="B500" s="13">
        <v>997</v>
      </c>
      <c r="C500" s="13" t="s">
        <v>50</v>
      </c>
      <c r="D500" s="13">
        <v>83</v>
      </c>
      <c r="E500" s="13" t="s">
        <v>17</v>
      </c>
      <c r="F500" s="15"/>
      <c r="G500" s="15">
        <v>20932615.420000002</v>
      </c>
      <c r="H500" s="26" t="str">
        <f t="shared" si="7"/>
        <v xml:space="preserve"> </v>
      </c>
      <c r="I500" s="15"/>
      <c r="J500" s="15"/>
      <c r="K500" s="27" t="s">
        <v>27</v>
      </c>
      <c r="L500" s="16"/>
      <c r="M500" s="17"/>
      <c r="N500" s="17"/>
      <c r="O500" s="17"/>
      <c r="P500" s="13">
        <v>997</v>
      </c>
    </row>
    <row r="501" spans="1:16" x14ac:dyDescent="0.2">
      <c r="A501" s="22" t="s">
        <v>27</v>
      </c>
      <c r="B501" s="13">
        <v>998</v>
      </c>
      <c r="C501" s="13" t="s">
        <v>50</v>
      </c>
      <c r="D501" s="13">
        <v>43</v>
      </c>
      <c r="E501" s="14" t="s">
        <v>813</v>
      </c>
      <c r="F501" s="15"/>
      <c r="G501" s="15">
        <v>20922182.32</v>
      </c>
      <c r="H501" s="26" t="str">
        <f t="shared" si="7"/>
        <v xml:space="preserve"> </v>
      </c>
      <c r="I501" s="15">
        <v>2748883.05</v>
      </c>
      <c r="J501" s="15">
        <v>13756492.59</v>
      </c>
      <c r="K501" s="27" t="s">
        <v>422</v>
      </c>
      <c r="L501" s="16" t="s">
        <v>14</v>
      </c>
      <c r="M501" s="17">
        <v>216</v>
      </c>
      <c r="N501" s="17">
        <v>7</v>
      </c>
      <c r="O501" s="17">
        <v>209</v>
      </c>
      <c r="P501" s="13">
        <v>998</v>
      </c>
    </row>
    <row r="502" spans="1:16" x14ac:dyDescent="0.2">
      <c r="A502" s="22" t="s">
        <v>27</v>
      </c>
      <c r="B502" s="13">
        <v>999</v>
      </c>
      <c r="C502" s="13" t="s">
        <v>50</v>
      </c>
      <c r="D502" s="13">
        <v>20</v>
      </c>
      <c r="E502" s="14" t="s">
        <v>814</v>
      </c>
      <c r="F502" s="15"/>
      <c r="G502" s="15">
        <v>20914731.379999999</v>
      </c>
      <c r="H502" s="26" t="str">
        <f t="shared" si="7"/>
        <v xml:space="preserve"> </v>
      </c>
      <c r="I502" s="15"/>
      <c r="J502" s="15"/>
      <c r="K502" s="28" t="s">
        <v>423</v>
      </c>
      <c r="L502" s="16" t="s">
        <v>11</v>
      </c>
      <c r="M502" s="17">
        <v>7</v>
      </c>
      <c r="N502" s="17"/>
      <c r="O502" s="17"/>
      <c r="P502" s="13">
        <v>999</v>
      </c>
    </row>
    <row r="503" spans="1:16" x14ac:dyDescent="0.2">
      <c r="A503" s="22" t="s">
        <v>27</v>
      </c>
      <c r="B503" s="13">
        <v>1000</v>
      </c>
      <c r="C503" s="13" t="s">
        <v>50</v>
      </c>
      <c r="D503" s="13">
        <v>34</v>
      </c>
      <c r="E503" s="14" t="s">
        <v>815</v>
      </c>
      <c r="F503" s="15"/>
      <c r="G503" s="15">
        <v>20909209.649999999</v>
      </c>
      <c r="H503" s="26" t="str">
        <f t="shared" si="7"/>
        <v xml:space="preserve"> </v>
      </c>
      <c r="I503" s="15"/>
      <c r="J503" s="15">
        <v>891984.21</v>
      </c>
      <c r="K503" s="27" t="s">
        <v>422</v>
      </c>
      <c r="L503" s="16" t="s">
        <v>11</v>
      </c>
      <c r="M503" s="17">
        <v>15</v>
      </c>
      <c r="N503" s="17">
        <v>15</v>
      </c>
      <c r="O503" s="17"/>
      <c r="P503" s="13">
        <v>1000</v>
      </c>
    </row>
    <row r="506" spans="1:16" x14ac:dyDescent="0.2">
      <c r="A506" s="53" t="s">
        <v>889</v>
      </c>
      <c r="B506" s="18" t="s">
        <v>886</v>
      </c>
    </row>
    <row r="507" spans="1:16" x14ac:dyDescent="0.2">
      <c r="A507" s="53" t="s">
        <v>890</v>
      </c>
      <c r="B507" s="18" t="s">
        <v>887</v>
      </c>
    </row>
    <row r="508" spans="1:16" x14ac:dyDescent="0.2">
      <c r="A508" s="53" t="s">
        <v>891</v>
      </c>
      <c r="B508" s="18" t="s">
        <v>888</v>
      </c>
    </row>
  </sheetData>
  <sortState ref="A2:Q501">
    <sortCondition ref="B2:B501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F1058"/>
  <sheetViews>
    <sheetView tabSelected="1" workbookViewId="0">
      <pane ySplit="3" topLeftCell="A4" activePane="bottomLeft" state="frozen"/>
      <selection activeCell="C13" sqref="C13"/>
      <selection pane="bottomLeft" activeCell="C7" sqref="C7"/>
    </sheetView>
  </sheetViews>
  <sheetFormatPr defaultRowHeight="12.75" x14ac:dyDescent="0.2"/>
  <cols>
    <col min="1" max="1" width="8.5703125" style="18" customWidth="1"/>
    <col min="2" max="2" width="9.42578125" style="18" customWidth="1"/>
    <col min="3" max="3" width="80" style="18" bestFit="1" customWidth="1"/>
    <col min="4" max="5" width="14.85546875" style="19" bestFit="1" customWidth="1"/>
    <col min="6" max="6" width="44.5703125" style="38" bestFit="1" customWidth="1"/>
    <col min="7" max="16384" width="9.140625" style="18"/>
  </cols>
  <sheetData>
    <row r="1" spans="1:6" s="1" customFormat="1" ht="18.75" x14ac:dyDescent="0.3">
      <c r="A1" s="2" t="s">
        <v>966</v>
      </c>
      <c r="D1" s="3"/>
      <c r="E1" s="3"/>
      <c r="F1" s="30"/>
    </row>
    <row r="2" spans="1:6" s="6" customFormat="1" ht="15" x14ac:dyDescent="0.25">
      <c r="D2" s="7"/>
      <c r="E2" s="7"/>
      <c r="F2" s="31"/>
    </row>
    <row r="3" spans="1:6" s="12" customFormat="1" ht="63" customHeight="1" x14ac:dyDescent="0.2">
      <c r="A3" s="10" t="s">
        <v>48</v>
      </c>
      <c r="B3" s="10" t="s">
        <v>49</v>
      </c>
      <c r="C3" s="11" t="s">
        <v>885</v>
      </c>
      <c r="D3" s="54" t="s">
        <v>417</v>
      </c>
      <c r="E3" s="54" t="s">
        <v>878</v>
      </c>
      <c r="F3" s="55" t="s">
        <v>844</v>
      </c>
    </row>
    <row r="4" spans="1:6" s="12" customFormat="1" ht="12.75" customHeight="1" x14ac:dyDescent="0.2">
      <c r="A4" s="67" t="s">
        <v>896</v>
      </c>
      <c r="B4" s="39"/>
      <c r="C4" s="40"/>
      <c r="D4" s="32"/>
      <c r="E4" s="32"/>
      <c r="F4" s="56"/>
    </row>
    <row r="5" spans="1:6" x14ac:dyDescent="0.2">
      <c r="A5" s="33">
        <v>26</v>
      </c>
      <c r="B5" s="33">
        <v>1</v>
      </c>
      <c r="C5" s="41" t="s">
        <v>69</v>
      </c>
      <c r="D5" s="34">
        <v>422073100.23000002</v>
      </c>
      <c r="E5" s="36">
        <v>128895019.01000001</v>
      </c>
      <c r="F5" s="37" t="s">
        <v>897</v>
      </c>
    </row>
    <row r="6" spans="1:6" x14ac:dyDescent="0.2">
      <c r="A6" s="33">
        <v>57</v>
      </c>
      <c r="B6" s="33">
        <v>2</v>
      </c>
      <c r="C6" s="41" t="s">
        <v>92</v>
      </c>
      <c r="D6" s="34">
        <v>199615311.37</v>
      </c>
      <c r="E6" s="36">
        <v>125110999.34999999</v>
      </c>
      <c r="F6" s="37" t="s">
        <v>897</v>
      </c>
    </row>
    <row r="7" spans="1:6" x14ac:dyDescent="0.2">
      <c r="A7" s="33">
        <v>104</v>
      </c>
      <c r="B7" s="33">
        <v>3</v>
      </c>
      <c r="C7" s="41" t="s">
        <v>128</v>
      </c>
      <c r="D7" s="34">
        <v>131567241.41</v>
      </c>
      <c r="E7" s="36">
        <v>106149044.91</v>
      </c>
      <c r="F7" s="37" t="s">
        <v>897</v>
      </c>
    </row>
    <row r="8" spans="1:6" x14ac:dyDescent="0.2">
      <c r="A8" s="33">
        <v>195</v>
      </c>
      <c r="B8" s="33">
        <v>4</v>
      </c>
      <c r="C8" s="41" t="s">
        <v>200</v>
      </c>
      <c r="D8" s="34">
        <v>81239911.040000007</v>
      </c>
      <c r="E8" s="36">
        <v>79509075.409999996</v>
      </c>
      <c r="F8" s="37" t="s">
        <v>897</v>
      </c>
    </row>
    <row r="9" spans="1:6" x14ac:dyDescent="0.2">
      <c r="A9" s="33">
        <v>175</v>
      </c>
      <c r="B9" s="33">
        <v>5</v>
      </c>
      <c r="C9" s="33" t="s">
        <v>17</v>
      </c>
      <c r="D9" s="34">
        <v>88810774.890000001</v>
      </c>
      <c r="E9" s="36">
        <v>75471955.579999998</v>
      </c>
      <c r="F9" s="37" t="s">
        <v>897</v>
      </c>
    </row>
    <row r="10" spans="1:6" x14ac:dyDescent="0.2">
      <c r="A10" s="33">
        <v>144</v>
      </c>
      <c r="B10" s="33">
        <v>6</v>
      </c>
      <c r="C10" s="41" t="s">
        <v>159</v>
      </c>
      <c r="D10" s="34">
        <v>105246324.33</v>
      </c>
      <c r="E10" s="36">
        <v>68949164.780000001</v>
      </c>
      <c r="F10" s="37" t="s">
        <v>897</v>
      </c>
    </row>
    <row r="11" spans="1:6" x14ac:dyDescent="0.2">
      <c r="A11" s="33">
        <v>277</v>
      </c>
      <c r="B11" s="33">
        <v>7</v>
      </c>
      <c r="C11" s="41" t="s">
        <v>258</v>
      </c>
      <c r="D11" s="34">
        <v>64178170.049999997</v>
      </c>
      <c r="E11" s="36">
        <v>64178170.049999997</v>
      </c>
      <c r="F11" s="37" t="s">
        <v>897</v>
      </c>
    </row>
    <row r="12" spans="1:6" x14ac:dyDescent="0.2">
      <c r="A12" s="33">
        <v>411</v>
      </c>
      <c r="B12" s="33">
        <v>8</v>
      </c>
      <c r="C12" s="41" t="s">
        <v>358</v>
      </c>
      <c r="D12" s="34">
        <v>46485355.899999999</v>
      </c>
      <c r="E12" s="36">
        <v>45294033.299999997</v>
      </c>
      <c r="F12" s="37" t="s">
        <v>897</v>
      </c>
    </row>
    <row r="13" spans="1:6" x14ac:dyDescent="0.2">
      <c r="A13" s="33">
        <v>427</v>
      </c>
      <c r="B13" s="33">
        <v>9</v>
      </c>
      <c r="C13" s="33" t="s">
        <v>19</v>
      </c>
      <c r="D13" s="34">
        <v>44957575.990000002</v>
      </c>
      <c r="E13" s="36">
        <v>44796759.399999999</v>
      </c>
      <c r="F13" s="37" t="s">
        <v>897</v>
      </c>
    </row>
    <row r="14" spans="1:6" x14ac:dyDescent="0.2">
      <c r="A14" s="33">
        <v>439</v>
      </c>
      <c r="B14" s="33">
        <v>10</v>
      </c>
      <c r="C14" s="33" t="s">
        <v>17</v>
      </c>
      <c r="D14" s="34">
        <v>43414419.57</v>
      </c>
      <c r="E14" s="36">
        <v>42479231.25</v>
      </c>
      <c r="F14" s="37" t="s">
        <v>897</v>
      </c>
    </row>
    <row r="15" spans="1:6" x14ac:dyDescent="0.2">
      <c r="A15" s="33">
        <v>514</v>
      </c>
      <c r="B15" s="33">
        <v>11</v>
      </c>
      <c r="C15" s="41" t="s">
        <v>477</v>
      </c>
      <c r="D15" s="34">
        <v>38583361.25</v>
      </c>
      <c r="E15" s="36">
        <v>37902210.700000003</v>
      </c>
      <c r="F15" s="37" t="s">
        <v>897</v>
      </c>
    </row>
    <row r="16" spans="1:6" x14ac:dyDescent="0.2">
      <c r="A16" s="33">
        <v>496</v>
      </c>
      <c r="B16" s="33">
        <v>12</v>
      </c>
      <c r="C16" s="41" t="s">
        <v>414</v>
      </c>
      <c r="D16" s="34">
        <v>39926535.509999998</v>
      </c>
      <c r="E16" s="36">
        <v>36853438.789999999</v>
      </c>
      <c r="F16" s="37" t="s">
        <v>897</v>
      </c>
    </row>
    <row r="17" spans="1:6" x14ac:dyDescent="0.2">
      <c r="A17" s="33">
        <v>587</v>
      </c>
      <c r="B17" s="33">
        <v>13</v>
      </c>
      <c r="C17" s="41" t="s">
        <v>527</v>
      </c>
      <c r="D17" s="34">
        <v>34903238.759999998</v>
      </c>
      <c r="E17" s="36">
        <v>34861350.399999999</v>
      </c>
      <c r="F17" s="37" t="s">
        <v>897</v>
      </c>
    </row>
    <row r="18" spans="1:6" x14ac:dyDescent="0.2">
      <c r="A18" s="33">
        <v>704</v>
      </c>
      <c r="B18" s="33">
        <v>14</v>
      </c>
      <c r="C18" s="41" t="s">
        <v>611</v>
      </c>
      <c r="D18" s="34">
        <v>29703732.84</v>
      </c>
      <c r="E18" s="36">
        <v>29699600.760000002</v>
      </c>
      <c r="F18" s="37" t="s">
        <v>897</v>
      </c>
    </row>
    <row r="19" spans="1:6" x14ac:dyDescent="0.2">
      <c r="A19" s="33">
        <v>715</v>
      </c>
      <c r="B19" s="33">
        <v>15</v>
      </c>
      <c r="C19" s="41" t="s">
        <v>617</v>
      </c>
      <c r="D19" s="34">
        <v>29291116.23</v>
      </c>
      <c r="E19" s="36">
        <v>29199545.41</v>
      </c>
      <c r="F19" s="37" t="s">
        <v>897</v>
      </c>
    </row>
    <row r="20" spans="1:6" x14ac:dyDescent="0.2">
      <c r="A20" s="33">
        <v>730</v>
      </c>
      <c r="B20" s="33">
        <v>16</v>
      </c>
      <c r="C20" s="41" t="s">
        <v>629</v>
      </c>
      <c r="D20" s="34">
        <v>28565693.530000001</v>
      </c>
      <c r="E20" s="36">
        <v>28565693.530000001</v>
      </c>
      <c r="F20" s="37" t="s">
        <v>897</v>
      </c>
    </row>
    <row r="21" spans="1:6" x14ac:dyDescent="0.2">
      <c r="A21" s="33">
        <v>652</v>
      </c>
      <c r="B21" s="33">
        <v>17</v>
      </c>
      <c r="C21" s="41" t="s">
        <v>575</v>
      </c>
      <c r="D21" s="34">
        <v>32158151.449999999</v>
      </c>
      <c r="E21" s="36">
        <v>28117275.989999998</v>
      </c>
      <c r="F21" s="37" t="s">
        <v>897</v>
      </c>
    </row>
    <row r="22" spans="1:6" x14ac:dyDescent="0.2">
      <c r="A22" s="33">
        <v>501</v>
      </c>
      <c r="B22" s="33">
        <v>18</v>
      </c>
      <c r="C22" s="33" t="s">
        <v>19</v>
      </c>
      <c r="D22" s="34">
        <v>39622775.100000001</v>
      </c>
      <c r="E22" s="36">
        <v>24779814.25</v>
      </c>
      <c r="F22" s="37" t="s">
        <v>897</v>
      </c>
    </row>
    <row r="23" spans="1:6" x14ac:dyDescent="0.2">
      <c r="A23" s="33">
        <v>797</v>
      </c>
      <c r="B23" s="33">
        <v>19</v>
      </c>
      <c r="C23" s="41" t="s">
        <v>677</v>
      </c>
      <c r="D23" s="34">
        <v>26050997.670000002</v>
      </c>
      <c r="E23" s="36">
        <v>24451737.73</v>
      </c>
      <c r="F23" s="37" t="s">
        <v>897</v>
      </c>
    </row>
    <row r="24" spans="1:6" x14ac:dyDescent="0.2">
      <c r="A24" s="33">
        <v>94</v>
      </c>
      <c r="B24" s="33">
        <v>20</v>
      </c>
      <c r="C24" s="41" t="s">
        <v>119</v>
      </c>
      <c r="D24" s="34">
        <v>146257327.47</v>
      </c>
      <c r="E24" s="36">
        <v>24378002.59</v>
      </c>
      <c r="F24" s="37" t="s">
        <v>897</v>
      </c>
    </row>
    <row r="25" spans="1:6" x14ac:dyDescent="0.2">
      <c r="A25" s="33">
        <v>274</v>
      </c>
      <c r="B25" s="33">
        <v>21</v>
      </c>
      <c r="C25" s="33" t="s">
        <v>19</v>
      </c>
      <c r="D25" s="34">
        <v>64434800.840000004</v>
      </c>
      <c r="E25" s="36">
        <v>24222628.420000002</v>
      </c>
      <c r="F25" s="37" t="s">
        <v>897</v>
      </c>
    </row>
    <row r="26" spans="1:6" x14ac:dyDescent="0.2">
      <c r="A26" s="33">
        <v>896</v>
      </c>
      <c r="B26" s="33">
        <v>22</v>
      </c>
      <c r="C26" s="33" t="s">
        <v>19</v>
      </c>
      <c r="D26" s="34">
        <v>23383749.359999999</v>
      </c>
      <c r="E26" s="36">
        <v>21390643.52</v>
      </c>
      <c r="F26" s="37" t="s">
        <v>897</v>
      </c>
    </row>
    <row r="27" spans="1:6" x14ac:dyDescent="0.2">
      <c r="A27" s="33">
        <v>660</v>
      </c>
      <c r="B27" s="33">
        <v>23</v>
      </c>
      <c r="C27" s="41" t="s">
        <v>580</v>
      </c>
      <c r="D27" s="34">
        <v>31554000.359999999</v>
      </c>
      <c r="E27" s="36">
        <v>19045034.73</v>
      </c>
      <c r="F27" s="37" t="s">
        <v>897</v>
      </c>
    </row>
    <row r="28" spans="1:6" x14ac:dyDescent="0.2">
      <c r="A28" s="33">
        <v>894</v>
      </c>
      <c r="B28" s="33">
        <v>24</v>
      </c>
      <c r="C28" s="41" t="s">
        <v>743</v>
      </c>
      <c r="D28" s="34">
        <v>23442210.66</v>
      </c>
      <c r="E28" s="36">
        <v>16733393.59</v>
      </c>
      <c r="F28" s="37" t="s">
        <v>897</v>
      </c>
    </row>
    <row r="29" spans="1:6" x14ac:dyDescent="0.2">
      <c r="A29" s="33">
        <v>804</v>
      </c>
      <c r="B29" s="33">
        <v>25</v>
      </c>
      <c r="C29" s="33" t="s">
        <v>17</v>
      </c>
      <c r="D29" s="34">
        <v>25763165.170000002</v>
      </c>
      <c r="E29" s="36">
        <v>13111706.210000001</v>
      </c>
      <c r="F29" s="37" t="s">
        <v>897</v>
      </c>
    </row>
    <row r="30" spans="1:6" x14ac:dyDescent="0.2">
      <c r="A30" s="33">
        <v>734</v>
      </c>
      <c r="B30" s="33">
        <v>26</v>
      </c>
      <c r="C30" s="33" t="s">
        <v>17</v>
      </c>
      <c r="D30" s="34">
        <v>28425088.969999999</v>
      </c>
      <c r="E30" s="36">
        <v>13033562.300000001</v>
      </c>
      <c r="F30" s="37" t="s">
        <v>897</v>
      </c>
    </row>
    <row r="31" spans="1:6" x14ac:dyDescent="0.2">
      <c r="A31" s="33">
        <v>889</v>
      </c>
      <c r="B31" s="33">
        <v>27</v>
      </c>
      <c r="C31" s="33" t="s">
        <v>19</v>
      </c>
      <c r="D31" s="34">
        <v>23551075.859999999</v>
      </c>
      <c r="E31" s="36">
        <v>9170835.9600000009</v>
      </c>
      <c r="F31" s="37" t="s">
        <v>897</v>
      </c>
    </row>
    <row r="32" spans="1:6" x14ac:dyDescent="0.2">
      <c r="A32" s="33"/>
      <c r="B32" s="33"/>
      <c r="C32" s="33"/>
      <c r="D32" s="34"/>
      <c r="E32" s="36"/>
      <c r="F32" s="37"/>
    </row>
    <row r="33" spans="1:6" s="12" customFormat="1" ht="12.75" customHeight="1" x14ac:dyDescent="0.2">
      <c r="A33" s="67" t="s">
        <v>845</v>
      </c>
      <c r="B33" s="39"/>
      <c r="C33" s="40"/>
      <c r="D33" s="32"/>
      <c r="E33" s="32"/>
      <c r="F33" s="56"/>
    </row>
    <row r="34" spans="1:6" x14ac:dyDescent="0.2">
      <c r="A34" s="33">
        <v>9</v>
      </c>
      <c r="B34" s="33">
        <v>1</v>
      </c>
      <c r="C34" s="33" t="s">
        <v>17</v>
      </c>
      <c r="D34" s="34">
        <v>1190916819.8499999</v>
      </c>
      <c r="E34" s="36">
        <v>1184936197.55</v>
      </c>
      <c r="F34" s="37" t="s">
        <v>846</v>
      </c>
    </row>
    <row r="35" spans="1:6" x14ac:dyDescent="0.2">
      <c r="A35" s="33">
        <v>11</v>
      </c>
      <c r="B35" s="33">
        <v>2</v>
      </c>
      <c r="C35" s="41" t="s">
        <v>57</v>
      </c>
      <c r="D35" s="34">
        <v>1010266332.77</v>
      </c>
      <c r="E35" s="36">
        <v>1007175332.77</v>
      </c>
      <c r="F35" s="37" t="s">
        <v>846</v>
      </c>
    </row>
    <row r="36" spans="1:6" x14ac:dyDescent="0.2">
      <c r="A36" s="33">
        <v>13</v>
      </c>
      <c r="B36" s="33">
        <v>3</v>
      </c>
      <c r="C36" s="41" t="s">
        <v>59</v>
      </c>
      <c r="D36" s="34">
        <v>951796582.40999997</v>
      </c>
      <c r="E36" s="36">
        <v>949816582.40999997</v>
      </c>
      <c r="F36" s="37" t="s">
        <v>846</v>
      </c>
    </row>
    <row r="37" spans="1:6" x14ac:dyDescent="0.2">
      <c r="A37" s="33">
        <v>18</v>
      </c>
      <c r="B37" s="33">
        <v>4</v>
      </c>
      <c r="C37" s="41" t="s">
        <v>63</v>
      </c>
      <c r="D37" s="34">
        <v>769578681.54999995</v>
      </c>
      <c r="E37" s="36">
        <v>769117373.07000005</v>
      </c>
      <c r="F37" s="37" t="s">
        <v>846</v>
      </c>
    </row>
    <row r="38" spans="1:6" x14ac:dyDescent="0.2">
      <c r="A38" s="33">
        <v>21</v>
      </c>
      <c r="B38" s="33">
        <v>5</v>
      </c>
      <c r="C38" s="41" t="s">
        <v>65</v>
      </c>
      <c r="D38" s="34">
        <v>557959775.26999998</v>
      </c>
      <c r="E38" s="36">
        <v>557959775.26999998</v>
      </c>
      <c r="F38" s="37" t="s">
        <v>846</v>
      </c>
    </row>
    <row r="39" spans="1:6" x14ac:dyDescent="0.2">
      <c r="A39" s="33">
        <v>25</v>
      </c>
      <c r="B39" s="33">
        <v>6</v>
      </c>
      <c r="C39" s="41" t="s">
        <v>68</v>
      </c>
      <c r="D39" s="34">
        <v>467978326.94999999</v>
      </c>
      <c r="E39" s="36">
        <v>466473382.55000001</v>
      </c>
      <c r="F39" s="37" t="s">
        <v>846</v>
      </c>
    </row>
    <row r="40" spans="1:6" x14ac:dyDescent="0.2">
      <c r="A40" s="33">
        <v>39</v>
      </c>
      <c r="B40" s="33">
        <v>7</v>
      </c>
      <c r="C40" s="41" t="s">
        <v>80</v>
      </c>
      <c r="D40" s="34">
        <v>277753601.11000001</v>
      </c>
      <c r="E40" s="36">
        <v>276603243.70999998</v>
      </c>
      <c r="F40" s="37" t="s">
        <v>846</v>
      </c>
    </row>
    <row r="41" spans="1:6" x14ac:dyDescent="0.2">
      <c r="A41" s="33">
        <v>36</v>
      </c>
      <c r="B41" s="33">
        <v>8</v>
      </c>
      <c r="C41" s="41" t="s">
        <v>77</v>
      </c>
      <c r="D41" s="34">
        <v>293346346</v>
      </c>
      <c r="E41" s="36">
        <v>267871387.56999999</v>
      </c>
      <c r="F41" s="37" t="s">
        <v>846</v>
      </c>
    </row>
    <row r="42" spans="1:6" x14ac:dyDescent="0.2">
      <c r="A42" s="33">
        <v>40</v>
      </c>
      <c r="B42" s="33">
        <v>9</v>
      </c>
      <c r="C42" s="41" t="s">
        <v>81</v>
      </c>
      <c r="D42" s="34">
        <v>255955375.88</v>
      </c>
      <c r="E42" s="36">
        <v>255953686.58000001</v>
      </c>
      <c r="F42" s="37" t="s">
        <v>846</v>
      </c>
    </row>
    <row r="43" spans="1:6" x14ac:dyDescent="0.2">
      <c r="A43" s="33">
        <v>45</v>
      </c>
      <c r="B43" s="33">
        <v>10</v>
      </c>
      <c r="C43" s="41" t="s">
        <v>83</v>
      </c>
      <c r="D43" s="34">
        <v>241619509.81</v>
      </c>
      <c r="E43" s="36">
        <v>241619509.81</v>
      </c>
      <c r="F43" s="37" t="s">
        <v>846</v>
      </c>
    </row>
    <row r="44" spans="1:6" x14ac:dyDescent="0.2">
      <c r="A44" s="33">
        <v>60</v>
      </c>
      <c r="B44" s="33">
        <v>11</v>
      </c>
      <c r="C44" s="41" t="s">
        <v>94</v>
      </c>
      <c r="D44" s="34">
        <v>195720266.44</v>
      </c>
      <c r="E44" s="36">
        <v>195635838.68000001</v>
      </c>
      <c r="F44" s="37" t="s">
        <v>846</v>
      </c>
    </row>
    <row r="45" spans="1:6" x14ac:dyDescent="0.2">
      <c r="A45" s="33">
        <v>68</v>
      </c>
      <c r="B45" s="33">
        <v>12</v>
      </c>
      <c r="C45" s="41" t="s">
        <v>98</v>
      </c>
      <c r="D45" s="34">
        <v>184096747.78999999</v>
      </c>
      <c r="E45" s="36">
        <v>184096747.78999999</v>
      </c>
      <c r="F45" s="37" t="s">
        <v>846</v>
      </c>
    </row>
    <row r="46" spans="1:6" x14ac:dyDescent="0.2">
      <c r="A46" s="33">
        <v>74</v>
      </c>
      <c r="B46" s="33">
        <v>13</v>
      </c>
      <c r="C46" s="41" t="s">
        <v>103</v>
      </c>
      <c r="D46" s="34">
        <v>173890503.34</v>
      </c>
      <c r="E46" s="36">
        <v>173888417.31999999</v>
      </c>
      <c r="F46" s="37" t="s">
        <v>846</v>
      </c>
    </row>
    <row r="47" spans="1:6" x14ac:dyDescent="0.2">
      <c r="A47" s="33">
        <v>76</v>
      </c>
      <c r="B47" s="33">
        <v>14</v>
      </c>
      <c r="C47" s="41" t="s">
        <v>105</v>
      </c>
      <c r="D47" s="34">
        <v>170543449.87</v>
      </c>
      <c r="E47" s="36">
        <v>169388829.40000001</v>
      </c>
      <c r="F47" s="37" t="s">
        <v>846</v>
      </c>
    </row>
    <row r="48" spans="1:6" x14ac:dyDescent="0.2">
      <c r="A48" s="33">
        <v>88</v>
      </c>
      <c r="B48" s="33">
        <v>15</v>
      </c>
      <c r="C48" s="41" t="s">
        <v>32</v>
      </c>
      <c r="D48" s="34">
        <v>150003307.71000001</v>
      </c>
      <c r="E48" s="36">
        <v>149704207.71000001</v>
      </c>
      <c r="F48" s="37" t="s">
        <v>846</v>
      </c>
    </row>
    <row r="49" spans="1:6" x14ac:dyDescent="0.2">
      <c r="A49" s="33">
        <v>89</v>
      </c>
      <c r="B49" s="33">
        <v>16</v>
      </c>
      <c r="C49" s="41" t="s">
        <v>115</v>
      </c>
      <c r="D49" s="34">
        <v>148680405.83000001</v>
      </c>
      <c r="E49" s="36">
        <v>148492160.09</v>
      </c>
      <c r="F49" s="37" t="s">
        <v>846</v>
      </c>
    </row>
    <row r="50" spans="1:6" x14ac:dyDescent="0.2">
      <c r="A50" s="33">
        <v>92</v>
      </c>
      <c r="B50" s="33">
        <v>17</v>
      </c>
      <c r="C50" s="41" t="s">
        <v>117</v>
      </c>
      <c r="D50" s="34">
        <v>146737427.72999999</v>
      </c>
      <c r="E50" s="36">
        <v>141886301.00999999</v>
      </c>
      <c r="F50" s="37" t="s">
        <v>846</v>
      </c>
    </row>
    <row r="51" spans="1:6" x14ac:dyDescent="0.2">
      <c r="A51" s="33">
        <v>99</v>
      </c>
      <c r="B51" s="33">
        <v>18</v>
      </c>
      <c r="C51" s="41" t="s">
        <v>123</v>
      </c>
      <c r="D51" s="34">
        <v>137698944.77000001</v>
      </c>
      <c r="E51" s="36">
        <v>137653388.40000001</v>
      </c>
      <c r="F51" s="37" t="s">
        <v>846</v>
      </c>
    </row>
    <row r="52" spans="1:6" x14ac:dyDescent="0.2">
      <c r="A52" s="33">
        <v>113</v>
      </c>
      <c r="B52" s="33">
        <v>19</v>
      </c>
      <c r="C52" s="41" t="s">
        <v>136</v>
      </c>
      <c r="D52" s="34">
        <v>127695722.43000001</v>
      </c>
      <c r="E52" s="36">
        <v>121162492.43000001</v>
      </c>
      <c r="F52" s="37" t="s">
        <v>846</v>
      </c>
    </row>
    <row r="53" spans="1:6" x14ac:dyDescent="0.2">
      <c r="A53" s="33">
        <v>120</v>
      </c>
      <c r="B53" s="33">
        <v>20</v>
      </c>
      <c r="C53" s="41" t="s">
        <v>141</v>
      </c>
      <c r="D53" s="34">
        <v>114755814.3</v>
      </c>
      <c r="E53" s="36">
        <v>114638779.3</v>
      </c>
      <c r="F53" s="37" t="s">
        <v>846</v>
      </c>
    </row>
    <row r="54" spans="1:6" x14ac:dyDescent="0.2">
      <c r="A54" s="33">
        <v>123</v>
      </c>
      <c r="B54" s="33">
        <v>21</v>
      </c>
      <c r="C54" s="41" t="s">
        <v>143</v>
      </c>
      <c r="D54" s="34">
        <v>112930622.40000001</v>
      </c>
      <c r="E54" s="36">
        <v>112930622.40000001</v>
      </c>
      <c r="F54" s="37" t="s">
        <v>846</v>
      </c>
    </row>
    <row r="55" spans="1:6" x14ac:dyDescent="0.2">
      <c r="A55" s="33">
        <v>124</v>
      </c>
      <c r="B55" s="33">
        <v>22</v>
      </c>
      <c r="C55" s="41" t="s">
        <v>31</v>
      </c>
      <c r="D55" s="34">
        <v>111418769.89</v>
      </c>
      <c r="E55" s="36">
        <v>111394158.23999999</v>
      </c>
      <c r="F55" s="37" t="s">
        <v>846</v>
      </c>
    </row>
    <row r="56" spans="1:6" x14ac:dyDescent="0.2">
      <c r="A56" s="33">
        <v>135</v>
      </c>
      <c r="B56" s="33">
        <v>23</v>
      </c>
      <c r="C56" s="41" t="s">
        <v>152</v>
      </c>
      <c r="D56" s="34">
        <v>107176271.09999999</v>
      </c>
      <c r="E56" s="36">
        <v>107064313.53</v>
      </c>
      <c r="F56" s="37" t="s">
        <v>846</v>
      </c>
    </row>
    <row r="57" spans="1:6" x14ac:dyDescent="0.2">
      <c r="A57" s="33">
        <v>147</v>
      </c>
      <c r="B57" s="33">
        <v>24</v>
      </c>
      <c r="C57" s="41" t="s">
        <v>162</v>
      </c>
      <c r="D57" s="34">
        <v>102699480.68000001</v>
      </c>
      <c r="E57" s="36">
        <v>102342930.28</v>
      </c>
      <c r="F57" s="37" t="s">
        <v>846</v>
      </c>
    </row>
    <row r="58" spans="1:6" x14ac:dyDescent="0.2">
      <c r="A58" s="33">
        <v>148</v>
      </c>
      <c r="B58" s="33">
        <v>25</v>
      </c>
      <c r="C58" s="41" t="s">
        <v>163</v>
      </c>
      <c r="D58" s="34">
        <v>102090000</v>
      </c>
      <c r="E58" s="36">
        <v>102090000</v>
      </c>
      <c r="F58" s="37" t="s">
        <v>846</v>
      </c>
    </row>
    <row r="59" spans="1:6" x14ac:dyDescent="0.2">
      <c r="A59" s="33">
        <v>161</v>
      </c>
      <c r="B59" s="33">
        <v>26</v>
      </c>
      <c r="C59" s="41" t="s">
        <v>171</v>
      </c>
      <c r="D59" s="34">
        <v>96238714</v>
      </c>
      <c r="E59" s="36">
        <v>96238278</v>
      </c>
      <c r="F59" s="37" t="s">
        <v>846</v>
      </c>
    </row>
    <row r="60" spans="1:6" x14ac:dyDescent="0.2">
      <c r="A60" s="33">
        <v>181</v>
      </c>
      <c r="B60" s="33">
        <v>27</v>
      </c>
      <c r="C60" s="41" t="s">
        <v>187</v>
      </c>
      <c r="D60" s="34">
        <v>86999131.700000003</v>
      </c>
      <c r="E60" s="36">
        <v>86999131.700000003</v>
      </c>
      <c r="F60" s="37" t="s">
        <v>846</v>
      </c>
    </row>
    <row r="61" spans="1:6" x14ac:dyDescent="0.2">
      <c r="A61" s="33">
        <v>182</v>
      </c>
      <c r="B61" s="33">
        <v>28</v>
      </c>
      <c r="C61" s="41" t="s">
        <v>188</v>
      </c>
      <c r="D61" s="34">
        <v>85870625.409999996</v>
      </c>
      <c r="E61" s="36">
        <v>85870625.409999996</v>
      </c>
      <c r="F61" s="37" t="s">
        <v>846</v>
      </c>
    </row>
    <row r="62" spans="1:6" x14ac:dyDescent="0.2">
      <c r="A62" s="33">
        <v>196</v>
      </c>
      <c r="B62" s="33">
        <v>29</v>
      </c>
      <c r="C62" s="41" t="s">
        <v>201</v>
      </c>
      <c r="D62" s="34">
        <v>81226761.019999996</v>
      </c>
      <c r="E62" s="36">
        <v>73432176.819999993</v>
      </c>
      <c r="F62" s="37" t="s">
        <v>846</v>
      </c>
    </row>
    <row r="63" spans="1:6" x14ac:dyDescent="0.2">
      <c r="A63" s="33">
        <v>235</v>
      </c>
      <c r="B63" s="33">
        <v>30</v>
      </c>
      <c r="C63" s="33" t="s">
        <v>19</v>
      </c>
      <c r="D63" s="34">
        <v>71629529.019999996</v>
      </c>
      <c r="E63" s="36">
        <v>71590056.519999996</v>
      </c>
      <c r="F63" s="37" t="s">
        <v>846</v>
      </c>
    </row>
    <row r="64" spans="1:6" x14ac:dyDescent="0.2">
      <c r="A64" s="33">
        <v>240</v>
      </c>
      <c r="B64" s="33">
        <v>31</v>
      </c>
      <c r="C64" s="33" t="s">
        <v>17</v>
      </c>
      <c r="D64" s="34">
        <v>70460608.290000007</v>
      </c>
      <c r="E64" s="36">
        <v>70319860.310000002</v>
      </c>
      <c r="F64" s="37" t="s">
        <v>846</v>
      </c>
    </row>
    <row r="65" spans="1:6" x14ac:dyDescent="0.2">
      <c r="A65" s="33">
        <v>270</v>
      </c>
      <c r="B65" s="33">
        <v>32</v>
      </c>
      <c r="C65" s="41" t="s">
        <v>42</v>
      </c>
      <c r="D65" s="34">
        <v>64839450.200000003</v>
      </c>
      <c r="E65" s="36">
        <v>64839450.200000003</v>
      </c>
      <c r="F65" s="37" t="s">
        <v>846</v>
      </c>
    </row>
    <row r="66" spans="1:6" x14ac:dyDescent="0.2">
      <c r="A66" s="33">
        <v>265</v>
      </c>
      <c r="B66" s="33">
        <v>33</v>
      </c>
      <c r="C66" s="41" t="s">
        <v>250</v>
      </c>
      <c r="D66" s="34">
        <v>65908483.450000003</v>
      </c>
      <c r="E66" s="36">
        <v>64560236.350000001</v>
      </c>
      <c r="F66" s="37" t="s">
        <v>846</v>
      </c>
    </row>
    <row r="67" spans="1:6" x14ac:dyDescent="0.2">
      <c r="A67" s="33">
        <v>282</v>
      </c>
      <c r="B67" s="33">
        <v>34</v>
      </c>
      <c r="C67" s="41" t="s">
        <v>261</v>
      </c>
      <c r="D67" s="34">
        <v>62476717.960000001</v>
      </c>
      <c r="E67" s="36">
        <v>62435221.409999996</v>
      </c>
      <c r="F67" s="37" t="s">
        <v>846</v>
      </c>
    </row>
    <row r="68" spans="1:6" x14ac:dyDescent="0.2">
      <c r="A68" s="33">
        <v>289</v>
      </c>
      <c r="B68" s="33">
        <v>35</v>
      </c>
      <c r="C68" s="41" t="s">
        <v>40</v>
      </c>
      <c r="D68" s="34">
        <v>60981198.880000003</v>
      </c>
      <c r="E68" s="36">
        <v>60909914.409999996</v>
      </c>
      <c r="F68" s="37" t="s">
        <v>846</v>
      </c>
    </row>
    <row r="69" spans="1:6" x14ac:dyDescent="0.2">
      <c r="A69" s="33">
        <v>207</v>
      </c>
      <c r="B69" s="33">
        <v>36</v>
      </c>
      <c r="C69" s="41" t="s">
        <v>208</v>
      </c>
      <c r="D69" s="34">
        <v>78924271.620000005</v>
      </c>
      <c r="E69" s="36">
        <v>59154799.57</v>
      </c>
      <c r="F69" s="37" t="s">
        <v>846</v>
      </c>
    </row>
    <row r="70" spans="1:6" x14ac:dyDescent="0.2">
      <c r="A70" s="33">
        <v>298</v>
      </c>
      <c r="B70" s="33">
        <v>37</v>
      </c>
      <c r="C70" s="41" t="s">
        <v>274</v>
      </c>
      <c r="D70" s="34">
        <v>58860289.390000001</v>
      </c>
      <c r="E70" s="36">
        <v>58860133.490000002</v>
      </c>
      <c r="F70" s="37" t="s">
        <v>846</v>
      </c>
    </row>
    <row r="71" spans="1:6" x14ac:dyDescent="0.2">
      <c r="A71" s="33">
        <v>294</v>
      </c>
      <c r="B71" s="33">
        <v>38</v>
      </c>
      <c r="C71" s="41" t="s">
        <v>271</v>
      </c>
      <c r="D71" s="34">
        <v>59663876.659999996</v>
      </c>
      <c r="E71" s="36">
        <v>57859777.43</v>
      </c>
      <c r="F71" s="37" t="s">
        <v>846</v>
      </c>
    </row>
    <row r="72" spans="1:6" x14ac:dyDescent="0.2">
      <c r="A72" s="33">
        <v>321</v>
      </c>
      <c r="B72" s="33">
        <v>39</v>
      </c>
      <c r="C72" s="33" t="s">
        <v>17</v>
      </c>
      <c r="D72" s="34">
        <v>55209092.990000002</v>
      </c>
      <c r="E72" s="36">
        <v>55209092.990000002</v>
      </c>
      <c r="F72" s="37" t="s">
        <v>846</v>
      </c>
    </row>
    <row r="73" spans="1:6" x14ac:dyDescent="0.2">
      <c r="A73" s="33">
        <v>264</v>
      </c>
      <c r="B73" s="33">
        <v>40</v>
      </c>
      <c r="C73" s="41" t="s">
        <v>249</v>
      </c>
      <c r="D73" s="34">
        <v>66123925.210000001</v>
      </c>
      <c r="E73" s="36">
        <v>53156185.759999998</v>
      </c>
      <c r="F73" s="37" t="s">
        <v>846</v>
      </c>
    </row>
    <row r="74" spans="1:6" x14ac:dyDescent="0.2">
      <c r="A74" s="33">
        <v>353</v>
      </c>
      <c r="B74" s="33">
        <v>41</v>
      </c>
      <c r="C74" s="41" t="s">
        <v>313</v>
      </c>
      <c r="D74" s="34">
        <v>51012793.189999998</v>
      </c>
      <c r="E74" s="36">
        <v>50992350.189999998</v>
      </c>
      <c r="F74" s="37" t="s">
        <v>846</v>
      </c>
    </row>
    <row r="75" spans="1:6" x14ac:dyDescent="0.2">
      <c r="A75" s="33">
        <v>354</v>
      </c>
      <c r="B75" s="33">
        <v>42</v>
      </c>
      <c r="C75" s="33" t="s">
        <v>969</v>
      </c>
      <c r="D75" s="34">
        <v>51007593.890000001</v>
      </c>
      <c r="E75" s="36">
        <v>50978868.210000001</v>
      </c>
      <c r="F75" s="37" t="s">
        <v>846</v>
      </c>
    </row>
    <row r="76" spans="1:6" x14ac:dyDescent="0.2">
      <c r="A76" s="33">
        <v>364</v>
      </c>
      <c r="B76" s="33">
        <v>43</v>
      </c>
      <c r="C76" s="41" t="s">
        <v>321</v>
      </c>
      <c r="D76" s="34">
        <v>50216257.350000001</v>
      </c>
      <c r="E76" s="36">
        <v>50216257.350000001</v>
      </c>
      <c r="F76" s="37" t="s">
        <v>846</v>
      </c>
    </row>
    <row r="77" spans="1:6" x14ac:dyDescent="0.2">
      <c r="A77" s="33">
        <v>249</v>
      </c>
      <c r="B77" s="33">
        <v>44</v>
      </c>
      <c r="C77" s="41" t="s">
        <v>237</v>
      </c>
      <c r="D77" s="34">
        <v>69111628.599999994</v>
      </c>
      <c r="E77" s="36">
        <v>49855769.07</v>
      </c>
      <c r="F77" s="37" t="s">
        <v>846</v>
      </c>
    </row>
    <row r="78" spans="1:6" x14ac:dyDescent="0.2">
      <c r="A78" s="33">
        <v>367</v>
      </c>
      <c r="B78" s="33">
        <v>45</v>
      </c>
      <c r="C78" s="41" t="s">
        <v>323</v>
      </c>
      <c r="D78" s="34">
        <v>49799476.329999998</v>
      </c>
      <c r="E78" s="36">
        <v>49799476.329999998</v>
      </c>
      <c r="F78" s="37" t="s">
        <v>846</v>
      </c>
    </row>
    <row r="79" spans="1:6" x14ac:dyDescent="0.2">
      <c r="A79" s="33">
        <v>379</v>
      </c>
      <c r="B79" s="33">
        <v>46</v>
      </c>
      <c r="C79" s="41" t="s">
        <v>331</v>
      </c>
      <c r="D79" s="34">
        <v>48676773.840000004</v>
      </c>
      <c r="E79" s="36">
        <v>48676773.840000004</v>
      </c>
      <c r="F79" s="37" t="s">
        <v>846</v>
      </c>
    </row>
    <row r="80" spans="1:6" x14ac:dyDescent="0.2">
      <c r="A80" s="33">
        <v>395</v>
      </c>
      <c r="B80" s="33">
        <v>47</v>
      </c>
      <c r="C80" s="41" t="s">
        <v>345</v>
      </c>
      <c r="D80" s="34">
        <v>47412606.799999997</v>
      </c>
      <c r="E80" s="36">
        <v>47412606.799999997</v>
      </c>
      <c r="F80" s="37" t="s">
        <v>846</v>
      </c>
    </row>
    <row r="81" spans="1:6" x14ac:dyDescent="0.2">
      <c r="A81" s="33">
        <v>372</v>
      </c>
      <c r="B81" s="33">
        <v>48</v>
      </c>
      <c r="C81" s="41" t="s">
        <v>326</v>
      </c>
      <c r="D81" s="34">
        <v>49272920.649999999</v>
      </c>
      <c r="E81" s="36">
        <v>47133156.380000003</v>
      </c>
      <c r="F81" s="37" t="s">
        <v>846</v>
      </c>
    </row>
    <row r="82" spans="1:6" x14ac:dyDescent="0.2">
      <c r="A82" s="33">
        <v>428</v>
      </c>
      <c r="B82" s="33">
        <v>49</v>
      </c>
      <c r="C82" s="41" t="s">
        <v>370</v>
      </c>
      <c r="D82" s="34">
        <v>44921850.850000001</v>
      </c>
      <c r="E82" s="36">
        <v>44907100.460000001</v>
      </c>
      <c r="F82" s="37" t="s">
        <v>846</v>
      </c>
    </row>
    <row r="83" spans="1:6" x14ac:dyDescent="0.2">
      <c r="A83" s="33">
        <v>305</v>
      </c>
      <c r="B83" s="33">
        <v>50</v>
      </c>
      <c r="C83" s="41" t="s">
        <v>281</v>
      </c>
      <c r="D83" s="34">
        <v>57656077.770000003</v>
      </c>
      <c r="E83" s="36">
        <v>41737586.740000002</v>
      </c>
      <c r="F83" s="37" t="s">
        <v>846</v>
      </c>
    </row>
    <row r="84" spans="1:6" x14ac:dyDescent="0.2">
      <c r="A84" s="33">
        <v>467</v>
      </c>
      <c r="B84" s="33">
        <v>51</v>
      </c>
      <c r="C84" s="41" t="s">
        <v>398</v>
      </c>
      <c r="D84" s="34">
        <v>41270523.840000004</v>
      </c>
      <c r="E84" s="36">
        <v>41258642.479999997</v>
      </c>
      <c r="F84" s="37" t="s">
        <v>846</v>
      </c>
    </row>
    <row r="85" spans="1:6" x14ac:dyDescent="0.2">
      <c r="A85" s="33">
        <v>311</v>
      </c>
      <c r="B85" s="33">
        <v>52</v>
      </c>
      <c r="C85" s="41" t="s">
        <v>285</v>
      </c>
      <c r="D85" s="34">
        <v>56378806.850000001</v>
      </c>
      <c r="E85" s="36">
        <v>38492516.140000001</v>
      </c>
      <c r="F85" s="37" t="s">
        <v>846</v>
      </c>
    </row>
    <row r="86" spans="1:6" x14ac:dyDescent="0.2">
      <c r="A86" s="33">
        <v>535</v>
      </c>
      <c r="B86" s="33">
        <v>53</v>
      </c>
      <c r="C86" s="33" t="s">
        <v>17</v>
      </c>
      <c r="D86" s="34">
        <v>37885937.520000003</v>
      </c>
      <c r="E86" s="36">
        <v>37885937.520000003</v>
      </c>
      <c r="F86" s="37" t="s">
        <v>846</v>
      </c>
    </row>
    <row r="87" spans="1:6" x14ac:dyDescent="0.2">
      <c r="A87" s="33">
        <v>507</v>
      </c>
      <c r="B87" s="33">
        <v>54</v>
      </c>
      <c r="C87" s="41" t="s">
        <v>470</v>
      </c>
      <c r="D87" s="34">
        <v>39101965.939999998</v>
      </c>
      <c r="E87" s="36">
        <v>37761650.159999996</v>
      </c>
      <c r="F87" s="37" t="s">
        <v>846</v>
      </c>
    </row>
    <row r="88" spans="1:6" x14ac:dyDescent="0.2">
      <c r="A88" s="33">
        <v>540</v>
      </c>
      <c r="B88" s="33">
        <v>55</v>
      </c>
      <c r="C88" s="41" t="s">
        <v>495</v>
      </c>
      <c r="D88" s="34">
        <v>37422864.479999997</v>
      </c>
      <c r="E88" s="36">
        <v>37404327.479999997</v>
      </c>
      <c r="F88" s="37" t="s">
        <v>846</v>
      </c>
    </row>
    <row r="89" spans="1:6" x14ac:dyDescent="0.2">
      <c r="A89" s="33">
        <v>546</v>
      </c>
      <c r="B89" s="33">
        <v>56</v>
      </c>
      <c r="C89" s="41" t="s">
        <v>500</v>
      </c>
      <c r="D89" s="34">
        <v>37116352.159999996</v>
      </c>
      <c r="E89" s="36">
        <v>37113554.079999998</v>
      </c>
      <c r="F89" s="37" t="s">
        <v>846</v>
      </c>
    </row>
    <row r="90" spans="1:6" x14ac:dyDescent="0.2">
      <c r="A90" s="33">
        <v>554</v>
      </c>
      <c r="B90" s="33">
        <v>57</v>
      </c>
      <c r="C90" s="41" t="s">
        <v>506</v>
      </c>
      <c r="D90" s="34">
        <v>36638019.43</v>
      </c>
      <c r="E90" s="36">
        <v>36638019.43</v>
      </c>
      <c r="F90" s="37" t="s">
        <v>846</v>
      </c>
    </row>
    <row r="91" spans="1:6" x14ac:dyDescent="0.2">
      <c r="A91" s="33">
        <v>543</v>
      </c>
      <c r="B91" s="33">
        <v>58</v>
      </c>
      <c r="C91" s="41" t="s">
        <v>498</v>
      </c>
      <c r="D91" s="34">
        <v>37302375.700000003</v>
      </c>
      <c r="E91" s="36">
        <v>36438375.700000003</v>
      </c>
      <c r="F91" s="37" t="s">
        <v>846</v>
      </c>
    </row>
    <row r="92" spans="1:6" x14ac:dyDescent="0.2">
      <c r="A92" s="33">
        <v>568</v>
      </c>
      <c r="B92" s="33">
        <v>59</v>
      </c>
      <c r="C92" s="41" t="s">
        <v>516</v>
      </c>
      <c r="D92" s="34">
        <v>35979418.530000001</v>
      </c>
      <c r="E92" s="36">
        <v>35979418.530000001</v>
      </c>
      <c r="F92" s="37" t="s">
        <v>846</v>
      </c>
    </row>
    <row r="93" spans="1:6" x14ac:dyDescent="0.2">
      <c r="A93" s="33">
        <v>567</v>
      </c>
      <c r="B93" s="33">
        <v>60</v>
      </c>
      <c r="C93" s="33" t="s">
        <v>970</v>
      </c>
      <c r="D93" s="34">
        <v>36031716.82</v>
      </c>
      <c r="E93" s="36">
        <v>35946327.049999997</v>
      </c>
      <c r="F93" s="37" t="s">
        <v>846</v>
      </c>
    </row>
    <row r="94" spans="1:6" x14ac:dyDescent="0.2">
      <c r="A94" s="33">
        <v>374</v>
      </c>
      <c r="B94" s="33">
        <v>61</v>
      </c>
      <c r="C94" s="41" t="s">
        <v>327</v>
      </c>
      <c r="D94" s="34">
        <v>49226048.850000001</v>
      </c>
      <c r="E94" s="36">
        <v>35372319.990000002</v>
      </c>
      <c r="F94" s="37" t="s">
        <v>846</v>
      </c>
    </row>
    <row r="95" spans="1:6" x14ac:dyDescent="0.2">
      <c r="A95" s="33">
        <v>589</v>
      </c>
      <c r="B95" s="33">
        <v>62</v>
      </c>
      <c r="C95" s="33" t="s">
        <v>17</v>
      </c>
      <c r="D95" s="34">
        <v>34821604.270000003</v>
      </c>
      <c r="E95" s="36">
        <v>34821604.270000003</v>
      </c>
      <c r="F95" s="37" t="s">
        <v>846</v>
      </c>
    </row>
    <row r="96" spans="1:6" x14ac:dyDescent="0.2">
      <c r="A96" s="33">
        <v>607</v>
      </c>
      <c r="B96" s="33">
        <v>63</v>
      </c>
      <c r="C96" s="41" t="s">
        <v>539</v>
      </c>
      <c r="D96" s="34">
        <v>34216975.700000003</v>
      </c>
      <c r="E96" s="36">
        <v>33078698.59</v>
      </c>
      <c r="F96" s="37" t="s">
        <v>846</v>
      </c>
    </row>
    <row r="97" spans="1:6" x14ac:dyDescent="0.2">
      <c r="A97" s="33">
        <v>631</v>
      </c>
      <c r="B97" s="33">
        <v>64</v>
      </c>
      <c r="C97" s="41" t="s">
        <v>560</v>
      </c>
      <c r="D97" s="34">
        <v>33051819.41</v>
      </c>
      <c r="E97" s="36">
        <v>33004518.23</v>
      </c>
      <c r="F97" s="37" t="s">
        <v>846</v>
      </c>
    </row>
    <row r="98" spans="1:6" x14ac:dyDescent="0.2">
      <c r="A98" s="33">
        <v>644</v>
      </c>
      <c r="B98" s="33">
        <v>65</v>
      </c>
      <c r="C98" s="41" t="s">
        <v>569</v>
      </c>
      <c r="D98" s="34">
        <v>32533843.66</v>
      </c>
      <c r="E98" s="36">
        <v>32079937.5</v>
      </c>
      <c r="F98" s="37" t="s">
        <v>846</v>
      </c>
    </row>
    <row r="99" spans="1:6" x14ac:dyDescent="0.2">
      <c r="A99" s="33">
        <v>663</v>
      </c>
      <c r="B99" s="33">
        <v>66</v>
      </c>
      <c r="C99" s="41" t="s">
        <v>583</v>
      </c>
      <c r="D99" s="34">
        <v>31498420.57</v>
      </c>
      <c r="E99" s="36">
        <v>31498178.050000001</v>
      </c>
      <c r="F99" s="37" t="s">
        <v>846</v>
      </c>
    </row>
    <row r="100" spans="1:6" x14ac:dyDescent="0.2">
      <c r="A100" s="33">
        <v>661</v>
      </c>
      <c r="B100" s="33">
        <v>67</v>
      </c>
      <c r="C100" s="41" t="s">
        <v>581</v>
      </c>
      <c r="D100" s="34">
        <v>31547674.079999998</v>
      </c>
      <c r="E100" s="36">
        <v>30991969.48</v>
      </c>
      <c r="F100" s="37" t="s">
        <v>846</v>
      </c>
    </row>
    <row r="101" spans="1:6" x14ac:dyDescent="0.2">
      <c r="A101" s="33">
        <v>676</v>
      </c>
      <c r="B101" s="33">
        <v>68</v>
      </c>
      <c r="C101" s="33" t="s">
        <v>17</v>
      </c>
      <c r="D101" s="34">
        <v>30881977.109999999</v>
      </c>
      <c r="E101" s="36">
        <v>30679493.109999999</v>
      </c>
      <c r="F101" s="37" t="s">
        <v>846</v>
      </c>
    </row>
    <row r="102" spans="1:6" x14ac:dyDescent="0.2">
      <c r="A102" s="33">
        <v>680</v>
      </c>
      <c r="B102" s="33">
        <v>69</v>
      </c>
      <c r="C102" s="41" t="s">
        <v>593</v>
      </c>
      <c r="D102" s="34">
        <v>30763588.969999999</v>
      </c>
      <c r="E102" s="36">
        <v>30578577.780000001</v>
      </c>
      <c r="F102" s="37" t="s">
        <v>846</v>
      </c>
    </row>
    <row r="103" spans="1:6" x14ac:dyDescent="0.2">
      <c r="A103" s="33">
        <v>686</v>
      </c>
      <c r="B103" s="33">
        <v>70</v>
      </c>
      <c r="C103" s="41" t="s">
        <v>598</v>
      </c>
      <c r="D103" s="34">
        <v>30540507.199999999</v>
      </c>
      <c r="E103" s="36">
        <v>30282000</v>
      </c>
      <c r="F103" s="37" t="s">
        <v>846</v>
      </c>
    </row>
    <row r="104" spans="1:6" x14ac:dyDescent="0.2">
      <c r="A104" s="33">
        <v>699</v>
      </c>
      <c r="B104" s="33">
        <v>71</v>
      </c>
      <c r="C104" s="41" t="s">
        <v>608</v>
      </c>
      <c r="D104" s="34">
        <v>29822266.920000002</v>
      </c>
      <c r="E104" s="36">
        <v>29784589.09</v>
      </c>
      <c r="F104" s="37" t="s">
        <v>846</v>
      </c>
    </row>
    <row r="105" spans="1:6" x14ac:dyDescent="0.2">
      <c r="A105" s="33">
        <v>446</v>
      </c>
      <c r="B105" s="33">
        <v>72</v>
      </c>
      <c r="C105" s="41" t="s">
        <v>382</v>
      </c>
      <c r="D105" s="34">
        <v>42840069.810000002</v>
      </c>
      <c r="E105" s="36">
        <v>29462747.18</v>
      </c>
      <c r="F105" s="37" t="s">
        <v>846</v>
      </c>
    </row>
    <row r="106" spans="1:6" x14ac:dyDescent="0.2">
      <c r="A106" s="33">
        <v>719</v>
      </c>
      <c r="B106" s="33">
        <v>73</v>
      </c>
      <c r="C106" s="41" t="s">
        <v>620</v>
      </c>
      <c r="D106" s="34">
        <v>29200291.460000001</v>
      </c>
      <c r="E106" s="36">
        <v>29197347.620000001</v>
      </c>
      <c r="F106" s="37" t="s">
        <v>846</v>
      </c>
    </row>
    <row r="107" spans="1:6" x14ac:dyDescent="0.2">
      <c r="A107" s="33">
        <v>616</v>
      </c>
      <c r="B107" s="33">
        <v>74</v>
      </c>
      <c r="C107" s="41" t="s">
        <v>548</v>
      </c>
      <c r="D107" s="34">
        <v>33943094.490000002</v>
      </c>
      <c r="E107" s="36">
        <v>28262599.149999999</v>
      </c>
      <c r="F107" s="37" t="s">
        <v>846</v>
      </c>
    </row>
    <row r="108" spans="1:6" x14ac:dyDescent="0.2">
      <c r="A108" s="33">
        <v>759</v>
      </c>
      <c r="B108" s="33">
        <v>75</v>
      </c>
      <c r="C108" s="41" t="s">
        <v>650</v>
      </c>
      <c r="D108" s="34">
        <v>27201616.629999999</v>
      </c>
      <c r="E108" s="36">
        <v>27096544.989999998</v>
      </c>
      <c r="F108" s="37" t="s">
        <v>846</v>
      </c>
    </row>
    <row r="109" spans="1:6" x14ac:dyDescent="0.2">
      <c r="A109" s="33">
        <v>779</v>
      </c>
      <c r="B109" s="33">
        <v>76</v>
      </c>
      <c r="C109" s="33" t="s">
        <v>19</v>
      </c>
      <c r="D109" s="34">
        <v>26526446.280000001</v>
      </c>
      <c r="E109" s="36">
        <v>26526446.280000001</v>
      </c>
      <c r="F109" s="37" t="s">
        <v>846</v>
      </c>
    </row>
    <row r="110" spans="1:6" x14ac:dyDescent="0.2">
      <c r="A110" s="33">
        <v>789</v>
      </c>
      <c r="B110" s="33">
        <v>77</v>
      </c>
      <c r="C110" s="41" t="s">
        <v>671</v>
      </c>
      <c r="D110" s="34">
        <v>26253807.379999999</v>
      </c>
      <c r="E110" s="36">
        <v>25852624.140000001</v>
      </c>
      <c r="F110" s="37" t="s">
        <v>846</v>
      </c>
    </row>
    <row r="111" spans="1:6" x14ac:dyDescent="0.2">
      <c r="A111" s="33">
        <v>812</v>
      </c>
      <c r="B111" s="33">
        <v>78</v>
      </c>
      <c r="C111" s="33" t="s">
        <v>17</v>
      </c>
      <c r="D111" s="34">
        <v>25543470.440000001</v>
      </c>
      <c r="E111" s="36">
        <v>25543470.440000001</v>
      </c>
      <c r="F111" s="37" t="s">
        <v>846</v>
      </c>
    </row>
    <row r="112" spans="1:6" x14ac:dyDescent="0.2">
      <c r="A112" s="33">
        <v>845</v>
      </c>
      <c r="B112" s="33">
        <v>79</v>
      </c>
      <c r="C112" s="33" t="s">
        <v>17</v>
      </c>
      <c r="D112" s="34">
        <v>24603300.609999999</v>
      </c>
      <c r="E112" s="36">
        <v>24317867.609999999</v>
      </c>
      <c r="F112" s="37" t="s">
        <v>846</v>
      </c>
    </row>
    <row r="113" spans="1:6" x14ac:dyDescent="0.2">
      <c r="A113" s="33">
        <v>857</v>
      </c>
      <c r="B113" s="33">
        <v>80</v>
      </c>
      <c r="C113" s="41" t="s">
        <v>715</v>
      </c>
      <c r="D113" s="34">
        <v>24247324.710000001</v>
      </c>
      <c r="E113" s="36">
        <v>24007174.59</v>
      </c>
      <c r="F113" s="37" t="s">
        <v>846</v>
      </c>
    </row>
    <row r="114" spans="1:6" x14ac:dyDescent="0.2">
      <c r="A114" s="33">
        <v>691</v>
      </c>
      <c r="B114" s="33">
        <v>81</v>
      </c>
      <c r="C114" s="41" t="s">
        <v>602</v>
      </c>
      <c r="D114" s="34">
        <v>30207997.739999998</v>
      </c>
      <c r="E114" s="36">
        <v>23896778.879999999</v>
      </c>
      <c r="F114" s="37" t="s">
        <v>846</v>
      </c>
    </row>
    <row r="115" spans="1:6" x14ac:dyDescent="0.2">
      <c r="A115" s="33">
        <v>916</v>
      </c>
      <c r="B115" s="33">
        <v>82</v>
      </c>
      <c r="C115" s="41" t="s">
        <v>761</v>
      </c>
      <c r="D115" s="34">
        <v>22786661.579999998</v>
      </c>
      <c r="E115" s="36">
        <v>22786661.579999998</v>
      </c>
      <c r="F115" s="37" t="s">
        <v>846</v>
      </c>
    </row>
    <row r="116" spans="1:6" x14ac:dyDescent="0.2">
      <c r="A116" s="33">
        <v>954</v>
      </c>
      <c r="B116" s="33">
        <v>83</v>
      </c>
      <c r="C116" s="41" t="s">
        <v>787</v>
      </c>
      <c r="D116" s="34">
        <v>21833560.68</v>
      </c>
      <c r="E116" s="36">
        <v>21769233.920000002</v>
      </c>
      <c r="F116" s="37" t="s">
        <v>846</v>
      </c>
    </row>
    <row r="117" spans="1:6" x14ac:dyDescent="0.2">
      <c r="A117" s="33">
        <v>778</v>
      </c>
      <c r="B117" s="33">
        <v>84</v>
      </c>
      <c r="C117" s="41" t="s">
        <v>663</v>
      </c>
      <c r="D117" s="34">
        <v>26549215.329999998</v>
      </c>
      <c r="E117" s="36">
        <v>20979520.91</v>
      </c>
      <c r="F117" s="37" t="s">
        <v>846</v>
      </c>
    </row>
    <row r="118" spans="1:6" x14ac:dyDescent="0.2">
      <c r="A118" s="33">
        <v>295</v>
      </c>
      <c r="B118" s="33">
        <v>85</v>
      </c>
      <c r="C118" s="33" t="s">
        <v>17</v>
      </c>
      <c r="D118" s="34">
        <v>59523350.82</v>
      </c>
      <c r="E118" s="36">
        <v>18451205.719999999</v>
      </c>
      <c r="F118" s="37" t="s">
        <v>846</v>
      </c>
    </row>
    <row r="119" spans="1:6" x14ac:dyDescent="0.2">
      <c r="A119" s="33">
        <v>293</v>
      </c>
      <c r="B119" s="33">
        <v>86</v>
      </c>
      <c r="C119" s="41" t="s">
        <v>270</v>
      </c>
      <c r="D119" s="34">
        <v>60078432.68</v>
      </c>
      <c r="E119" s="36">
        <v>18439310.960000001</v>
      </c>
      <c r="F119" s="37" t="s">
        <v>846</v>
      </c>
    </row>
    <row r="120" spans="1:6" x14ac:dyDescent="0.2">
      <c r="A120" s="33">
        <v>637</v>
      </c>
      <c r="B120" s="33">
        <v>87</v>
      </c>
      <c r="C120" s="41" t="s">
        <v>565</v>
      </c>
      <c r="D120" s="34">
        <v>32805107.300000001</v>
      </c>
      <c r="E120" s="36">
        <v>17407419.43</v>
      </c>
      <c r="F120" s="37" t="s">
        <v>846</v>
      </c>
    </row>
    <row r="121" spans="1:6" x14ac:dyDescent="0.2">
      <c r="A121" s="33">
        <v>387</v>
      </c>
      <c r="B121" s="33">
        <v>88</v>
      </c>
      <c r="C121" s="41" t="s">
        <v>339</v>
      </c>
      <c r="D121" s="34">
        <v>48291309.939999998</v>
      </c>
      <c r="E121" s="36">
        <v>17145376.91</v>
      </c>
      <c r="F121" s="37" t="s">
        <v>846</v>
      </c>
    </row>
    <row r="122" spans="1:6" x14ac:dyDescent="0.2">
      <c r="A122" s="33">
        <v>518</v>
      </c>
      <c r="B122" s="33">
        <v>89</v>
      </c>
      <c r="C122" s="33" t="s">
        <v>17</v>
      </c>
      <c r="D122" s="34">
        <v>38502704.890000001</v>
      </c>
      <c r="E122" s="36">
        <v>13979649.82</v>
      </c>
      <c r="F122" s="37" t="s">
        <v>846</v>
      </c>
    </row>
    <row r="123" spans="1:6" x14ac:dyDescent="0.2">
      <c r="A123" s="33">
        <v>465</v>
      </c>
      <c r="B123" s="33">
        <v>90</v>
      </c>
      <c r="C123" s="33" t="s">
        <v>17</v>
      </c>
      <c r="D123" s="34">
        <v>41441000.259999998</v>
      </c>
      <c r="E123" s="36">
        <v>12913941.42</v>
      </c>
      <c r="F123" s="37" t="s">
        <v>846</v>
      </c>
    </row>
    <row r="124" spans="1:6" x14ac:dyDescent="0.2">
      <c r="A124" s="33">
        <v>578</v>
      </c>
      <c r="B124" s="33">
        <v>91</v>
      </c>
      <c r="C124" s="41" t="s">
        <v>521</v>
      </c>
      <c r="D124" s="34">
        <v>35567484.719999999</v>
      </c>
      <c r="E124" s="36">
        <v>7983346.5099999998</v>
      </c>
      <c r="F124" s="37" t="s">
        <v>846</v>
      </c>
    </row>
    <row r="125" spans="1:6" x14ac:dyDescent="0.2">
      <c r="A125" s="33"/>
      <c r="B125" s="33"/>
      <c r="C125" s="33"/>
      <c r="D125" s="34"/>
      <c r="E125" s="36"/>
      <c r="F125" s="37"/>
    </row>
    <row r="126" spans="1:6" s="12" customFormat="1" ht="12.75" customHeight="1" x14ac:dyDescent="0.2">
      <c r="A126" s="67" t="s">
        <v>898</v>
      </c>
      <c r="B126" s="39"/>
      <c r="C126" s="40"/>
      <c r="D126" s="32"/>
      <c r="E126" s="32"/>
      <c r="F126" s="56"/>
    </row>
    <row r="127" spans="1:6" x14ac:dyDescent="0.2">
      <c r="A127" s="33">
        <v>15</v>
      </c>
      <c r="B127" s="33">
        <v>1</v>
      </c>
      <c r="C127" s="33" t="s">
        <v>61</v>
      </c>
      <c r="D127" s="34">
        <v>792821705.05999994</v>
      </c>
      <c r="E127" s="36">
        <v>396464836.13999999</v>
      </c>
      <c r="F127" s="37" t="s">
        <v>899</v>
      </c>
    </row>
    <row r="128" spans="1:6" x14ac:dyDescent="0.2">
      <c r="A128" s="33">
        <v>143</v>
      </c>
      <c r="B128" s="33">
        <v>2</v>
      </c>
      <c r="C128" s="33" t="s">
        <v>158</v>
      </c>
      <c r="D128" s="34">
        <v>105369130.45999999</v>
      </c>
      <c r="E128" s="36">
        <v>101234293.44</v>
      </c>
      <c r="F128" s="37" t="s">
        <v>899</v>
      </c>
    </row>
    <row r="129" spans="1:6" x14ac:dyDescent="0.2">
      <c r="A129" s="33">
        <v>171</v>
      </c>
      <c r="B129" s="33">
        <v>3</v>
      </c>
      <c r="C129" s="33" t="s">
        <v>180</v>
      </c>
      <c r="D129" s="34">
        <v>92693858.939999998</v>
      </c>
      <c r="E129" s="36">
        <v>92635895.459999993</v>
      </c>
      <c r="F129" s="37" t="s">
        <v>899</v>
      </c>
    </row>
    <row r="130" spans="1:6" x14ac:dyDescent="0.2">
      <c r="A130" s="33">
        <v>190</v>
      </c>
      <c r="B130" s="33">
        <v>4</v>
      </c>
      <c r="C130" s="33" t="s">
        <v>196</v>
      </c>
      <c r="D130" s="34">
        <v>82811261.170000002</v>
      </c>
      <c r="E130" s="36">
        <v>82391261.170000002</v>
      </c>
      <c r="F130" s="37" t="s">
        <v>899</v>
      </c>
    </row>
    <row r="131" spans="1:6" x14ac:dyDescent="0.2">
      <c r="A131" s="33">
        <v>344</v>
      </c>
      <c r="B131" s="33">
        <v>5</v>
      </c>
      <c r="C131" s="33" t="s">
        <v>17</v>
      </c>
      <c r="D131" s="34">
        <v>52696121.060000002</v>
      </c>
      <c r="E131" s="36">
        <v>52633152.280000001</v>
      </c>
      <c r="F131" s="37" t="s">
        <v>899</v>
      </c>
    </row>
    <row r="132" spans="1:6" x14ac:dyDescent="0.2">
      <c r="A132" s="33">
        <v>365</v>
      </c>
      <c r="B132" s="33">
        <v>6</v>
      </c>
      <c r="C132" s="33" t="s">
        <v>17</v>
      </c>
      <c r="D132" s="34">
        <v>49941189.289999999</v>
      </c>
      <c r="E132" s="36">
        <v>49938239.289999999</v>
      </c>
      <c r="F132" s="37" t="s">
        <v>899</v>
      </c>
    </row>
    <row r="133" spans="1:6" x14ac:dyDescent="0.2">
      <c r="A133" s="33">
        <v>425</v>
      </c>
      <c r="B133" s="33">
        <v>7</v>
      </c>
      <c r="C133" s="33" t="s">
        <v>45</v>
      </c>
      <c r="D133" s="34">
        <v>45085746.210000001</v>
      </c>
      <c r="E133" s="36">
        <v>45066698.18</v>
      </c>
      <c r="F133" s="37" t="s">
        <v>899</v>
      </c>
    </row>
    <row r="134" spans="1:6" x14ac:dyDescent="0.2">
      <c r="A134" s="33">
        <v>263</v>
      </c>
      <c r="B134" s="33">
        <v>8</v>
      </c>
      <c r="C134" s="33" t="s">
        <v>248</v>
      </c>
      <c r="D134" s="34">
        <v>66646096.729999997</v>
      </c>
      <c r="E134" s="36">
        <v>42196022.969999999</v>
      </c>
      <c r="F134" s="37" t="s">
        <v>899</v>
      </c>
    </row>
    <row r="135" spans="1:6" x14ac:dyDescent="0.2">
      <c r="A135" s="33">
        <v>510</v>
      </c>
      <c r="B135" s="33">
        <v>9</v>
      </c>
      <c r="C135" s="33" t="s">
        <v>473</v>
      </c>
      <c r="D135" s="34">
        <v>38940557.299999997</v>
      </c>
      <c r="E135" s="36">
        <v>38884588.619999997</v>
      </c>
      <c r="F135" s="37" t="s">
        <v>899</v>
      </c>
    </row>
    <row r="136" spans="1:6" x14ac:dyDescent="0.2">
      <c r="A136" s="33">
        <v>597</v>
      </c>
      <c r="B136" s="33">
        <v>10</v>
      </c>
      <c r="C136" s="33" t="s">
        <v>533</v>
      </c>
      <c r="D136" s="34">
        <v>34421144.32</v>
      </c>
      <c r="E136" s="36">
        <v>34371848</v>
      </c>
      <c r="F136" s="37" t="s">
        <v>899</v>
      </c>
    </row>
    <row r="137" spans="1:6" x14ac:dyDescent="0.2">
      <c r="A137" s="33">
        <v>620</v>
      </c>
      <c r="B137" s="33">
        <v>11</v>
      </c>
      <c r="C137" s="33" t="s">
        <v>552</v>
      </c>
      <c r="D137" s="34">
        <v>33720751.170000002</v>
      </c>
      <c r="E137" s="36">
        <v>33720751.170000002</v>
      </c>
      <c r="F137" s="37" t="s">
        <v>899</v>
      </c>
    </row>
    <row r="138" spans="1:6" x14ac:dyDescent="0.2">
      <c r="A138" s="33">
        <v>623</v>
      </c>
      <c r="B138" s="33">
        <v>12</v>
      </c>
      <c r="C138" s="33" t="s">
        <v>555</v>
      </c>
      <c r="D138" s="34">
        <v>33528149.469999999</v>
      </c>
      <c r="E138" s="36">
        <v>33480254.489999998</v>
      </c>
      <c r="F138" s="37" t="s">
        <v>899</v>
      </c>
    </row>
    <row r="139" spans="1:6" x14ac:dyDescent="0.2">
      <c r="A139" s="33">
        <v>679</v>
      </c>
      <c r="B139" s="33">
        <v>13</v>
      </c>
      <c r="C139" s="33" t="s">
        <v>19</v>
      </c>
      <c r="D139" s="34">
        <v>30782617.489999998</v>
      </c>
      <c r="E139" s="36">
        <v>30260987.300000001</v>
      </c>
      <c r="F139" s="37" t="s">
        <v>899</v>
      </c>
    </row>
    <row r="140" spans="1:6" x14ac:dyDescent="0.2">
      <c r="A140" s="33">
        <v>709</v>
      </c>
      <c r="B140" s="33">
        <v>14</v>
      </c>
      <c r="C140" s="33" t="s">
        <v>614</v>
      </c>
      <c r="D140" s="34">
        <v>29497180.02</v>
      </c>
      <c r="E140" s="36">
        <v>29497180.02</v>
      </c>
      <c r="F140" s="37" t="s">
        <v>899</v>
      </c>
    </row>
    <row r="141" spans="1:6" x14ac:dyDescent="0.2">
      <c r="A141" s="33">
        <v>716</v>
      </c>
      <c r="B141" s="33">
        <v>15</v>
      </c>
      <c r="C141" s="33" t="s">
        <v>46</v>
      </c>
      <c r="D141" s="34">
        <v>29290405.469999999</v>
      </c>
      <c r="E141" s="36">
        <v>29290405.469999999</v>
      </c>
      <c r="F141" s="37" t="s">
        <v>899</v>
      </c>
    </row>
    <row r="142" spans="1:6" x14ac:dyDescent="0.2">
      <c r="A142" s="33">
        <v>728</v>
      </c>
      <c r="B142" s="33">
        <v>16</v>
      </c>
      <c r="C142" s="33" t="s">
        <v>628</v>
      </c>
      <c r="D142" s="34">
        <v>28763345.199999999</v>
      </c>
      <c r="E142" s="36">
        <v>28469442</v>
      </c>
      <c r="F142" s="37" t="s">
        <v>899</v>
      </c>
    </row>
    <row r="143" spans="1:6" x14ac:dyDescent="0.2">
      <c r="A143" s="33">
        <v>863</v>
      </c>
      <c r="B143" s="33">
        <v>17</v>
      </c>
      <c r="C143" s="33" t="s">
        <v>721</v>
      </c>
      <c r="D143" s="34">
        <v>24108614.239999998</v>
      </c>
      <c r="E143" s="36">
        <v>23871924.43</v>
      </c>
      <c r="F143" s="37" t="s">
        <v>899</v>
      </c>
    </row>
    <row r="144" spans="1:6" x14ac:dyDescent="0.2">
      <c r="A144" s="33">
        <v>884</v>
      </c>
      <c r="B144" s="33">
        <v>18</v>
      </c>
      <c r="C144" s="33" t="s">
        <v>737</v>
      </c>
      <c r="D144" s="34">
        <v>23676062.030000001</v>
      </c>
      <c r="E144" s="36">
        <v>23667339.379999999</v>
      </c>
      <c r="F144" s="37" t="s">
        <v>899</v>
      </c>
    </row>
    <row r="145" spans="1:6" x14ac:dyDescent="0.2">
      <c r="A145" s="33">
        <v>921</v>
      </c>
      <c r="B145" s="33">
        <v>19</v>
      </c>
      <c r="C145" s="33" t="s">
        <v>765</v>
      </c>
      <c r="D145" s="34">
        <v>22593091.449999999</v>
      </c>
      <c r="E145" s="36">
        <v>18927992.789999999</v>
      </c>
      <c r="F145" s="37" t="s">
        <v>899</v>
      </c>
    </row>
    <row r="146" spans="1:6" x14ac:dyDescent="0.2">
      <c r="A146" s="33">
        <v>786</v>
      </c>
      <c r="B146" s="33">
        <v>20</v>
      </c>
      <c r="C146" s="33" t="s">
        <v>669</v>
      </c>
      <c r="D146" s="34">
        <v>26297941.329999998</v>
      </c>
      <c r="E146" s="36">
        <v>16555763</v>
      </c>
      <c r="F146" s="37" t="s">
        <v>899</v>
      </c>
    </row>
    <row r="147" spans="1:6" x14ac:dyDescent="0.2">
      <c r="A147" s="33">
        <v>871</v>
      </c>
      <c r="B147" s="33">
        <v>21</v>
      </c>
      <c r="C147" s="33" t="s">
        <v>729</v>
      </c>
      <c r="D147" s="34">
        <v>23853229.809999999</v>
      </c>
      <c r="E147" s="36">
        <v>15536939.779999999</v>
      </c>
      <c r="F147" s="37" t="s">
        <v>899</v>
      </c>
    </row>
    <row r="148" spans="1:6" x14ac:dyDescent="0.2">
      <c r="A148" s="33">
        <v>883</v>
      </c>
      <c r="B148" s="33">
        <v>22</v>
      </c>
      <c r="C148" s="33" t="s">
        <v>736</v>
      </c>
      <c r="D148" s="34">
        <v>23679105.859999999</v>
      </c>
      <c r="E148" s="36">
        <v>13596767.220000001</v>
      </c>
      <c r="F148" s="37" t="s">
        <v>899</v>
      </c>
    </row>
    <row r="149" spans="1:6" x14ac:dyDescent="0.2">
      <c r="A149" s="33">
        <v>929</v>
      </c>
      <c r="B149" s="33">
        <v>23</v>
      </c>
      <c r="C149" s="33" t="s">
        <v>769</v>
      </c>
      <c r="D149" s="34">
        <v>22395666.16</v>
      </c>
      <c r="E149" s="36">
        <v>10265359.98</v>
      </c>
      <c r="F149" s="37" t="s">
        <v>899</v>
      </c>
    </row>
    <row r="150" spans="1:6" x14ac:dyDescent="0.2">
      <c r="A150" s="33"/>
      <c r="B150" s="33"/>
      <c r="C150" s="33"/>
      <c r="D150" s="34"/>
      <c r="E150" s="36"/>
      <c r="F150" s="37"/>
    </row>
    <row r="151" spans="1:6" s="12" customFormat="1" ht="12.75" customHeight="1" x14ac:dyDescent="0.2">
      <c r="A151" s="67" t="s">
        <v>882</v>
      </c>
      <c r="B151" s="39"/>
      <c r="C151" s="40"/>
      <c r="D151" s="32"/>
      <c r="E151" s="32"/>
      <c r="F151" s="56"/>
    </row>
    <row r="152" spans="1:6" ht="15" x14ac:dyDescent="0.25">
      <c r="A152" s="33">
        <v>8</v>
      </c>
      <c r="B152" s="33">
        <v>1</v>
      </c>
      <c r="C152" s="33" t="s">
        <v>56</v>
      </c>
      <c r="D152" s="34">
        <v>1377881447.6099999</v>
      </c>
      <c r="E152" s="50">
        <v>469236129.19999999</v>
      </c>
      <c r="F152" s="37" t="s">
        <v>847</v>
      </c>
    </row>
    <row r="153" spans="1:6" ht="15" x14ac:dyDescent="0.25">
      <c r="A153" s="33">
        <v>30</v>
      </c>
      <c r="B153" s="33">
        <v>2</v>
      </c>
      <c r="C153" s="41" t="s">
        <v>73</v>
      </c>
      <c r="D153" s="34">
        <v>346339462.18000001</v>
      </c>
      <c r="E153" s="50">
        <v>338363567.38</v>
      </c>
      <c r="F153" s="37" t="s">
        <v>847</v>
      </c>
    </row>
    <row r="154" spans="1:6" x14ac:dyDescent="0.2">
      <c r="A154" s="33">
        <v>37</v>
      </c>
      <c r="B154" s="33">
        <v>3</v>
      </c>
      <c r="C154" s="41" t="s">
        <v>78</v>
      </c>
      <c r="D154" s="34">
        <v>293111312.97000003</v>
      </c>
      <c r="E154" s="36">
        <v>293111312.97000003</v>
      </c>
      <c r="F154" s="37" t="s">
        <v>847</v>
      </c>
    </row>
    <row r="155" spans="1:6" x14ac:dyDescent="0.2">
      <c r="A155" s="33">
        <v>174</v>
      </c>
      <c r="B155" s="33">
        <v>4</v>
      </c>
      <c r="C155" s="41" t="s">
        <v>182</v>
      </c>
      <c r="D155" s="34">
        <v>90097939.329999998</v>
      </c>
      <c r="E155" s="36">
        <v>89228680.780000001</v>
      </c>
      <c r="F155" s="37" t="s">
        <v>847</v>
      </c>
    </row>
    <row r="156" spans="1:6" x14ac:dyDescent="0.2">
      <c r="A156" s="33">
        <v>214</v>
      </c>
      <c r="B156" s="33">
        <v>5</v>
      </c>
      <c r="C156" s="33" t="s">
        <v>17</v>
      </c>
      <c r="D156" s="34">
        <v>77670009.180000007</v>
      </c>
      <c r="E156" s="36">
        <v>77645552.379999995</v>
      </c>
      <c r="F156" s="37" t="s">
        <v>847</v>
      </c>
    </row>
    <row r="157" spans="1:6" x14ac:dyDescent="0.2">
      <c r="A157" s="33">
        <v>251</v>
      </c>
      <c r="B157" s="33">
        <v>6</v>
      </c>
      <c r="C157" s="41" t="s">
        <v>239</v>
      </c>
      <c r="D157" s="34">
        <v>69006796.540000007</v>
      </c>
      <c r="E157" s="36">
        <v>69006796.540000007</v>
      </c>
      <c r="F157" s="37" t="s">
        <v>847</v>
      </c>
    </row>
    <row r="158" spans="1:6" x14ac:dyDescent="0.2">
      <c r="A158" s="33">
        <v>278</v>
      </c>
      <c r="B158" s="33">
        <v>7</v>
      </c>
      <c r="C158" s="41" t="s">
        <v>259</v>
      </c>
      <c r="D158" s="34">
        <v>64090069.549999997</v>
      </c>
      <c r="E158" s="36">
        <v>60732209.770000003</v>
      </c>
      <c r="F158" s="37" t="s">
        <v>847</v>
      </c>
    </row>
    <row r="159" spans="1:6" x14ac:dyDescent="0.2">
      <c r="A159" s="33">
        <v>307</v>
      </c>
      <c r="B159" s="33">
        <v>8</v>
      </c>
      <c r="C159" s="41" t="s">
        <v>283</v>
      </c>
      <c r="D159" s="34">
        <v>57026531.479999997</v>
      </c>
      <c r="E159" s="36">
        <v>56766608.899999999</v>
      </c>
      <c r="F159" s="37" t="s">
        <v>847</v>
      </c>
    </row>
    <row r="160" spans="1:6" x14ac:dyDescent="0.2">
      <c r="A160" s="33">
        <v>165</v>
      </c>
      <c r="B160" s="33">
        <v>9</v>
      </c>
      <c r="C160" s="41" t="s">
        <v>175</v>
      </c>
      <c r="D160" s="34">
        <v>95182706.730000004</v>
      </c>
      <c r="E160" s="36">
        <v>55597248.100000001</v>
      </c>
      <c r="F160" s="37" t="s">
        <v>847</v>
      </c>
    </row>
    <row r="161" spans="1:6" x14ac:dyDescent="0.2">
      <c r="A161" s="33">
        <v>248</v>
      </c>
      <c r="B161" s="33">
        <v>10</v>
      </c>
      <c r="C161" s="33" t="s">
        <v>19</v>
      </c>
      <c r="D161" s="34">
        <v>69233862.170000002</v>
      </c>
      <c r="E161" s="36">
        <v>53506787.68</v>
      </c>
      <c r="F161" s="37" t="s">
        <v>847</v>
      </c>
    </row>
    <row r="162" spans="1:6" x14ac:dyDescent="0.2">
      <c r="A162" s="33">
        <v>191</v>
      </c>
      <c r="B162" s="33">
        <v>11</v>
      </c>
      <c r="C162" s="41" t="s">
        <v>197</v>
      </c>
      <c r="D162" s="34">
        <v>82437815.739999995</v>
      </c>
      <c r="E162" s="36">
        <v>52974292.649999999</v>
      </c>
      <c r="F162" s="37" t="s">
        <v>847</v>
      </c>
    </row>
    <row r="163" spans="1:6" x14ac:dyDescent="0.2">
      <c r="A163" s="33">
        <v>291</v>
      </c>
      <c r="B163" s="33">
        <v>12</v>
      </c>
      <c r="C163" s="41" t="s">
        <v>268</v>
      </c>
      <c r="D163" s="34">
        <v>60639916.18</v>
      </c>
      <c r="E163" s="36">
        <v>50980267.130000003</v>
      </c>
      <c r="F163" s="37" t="s">
        <v>847</v>
      </c>
    </row>
    <row r="164" spans="1:6" x14ac:dyDescent="0.2">
      <c r="A164" s="33">
        <v>358</v>
      </c>
      <c r="B164" s="33">
        <v>13</v>
      </c>
      <c r="C164" s="41" t="s">
        <v>316</v>
      </c>
      <c r="D164" s="34">
        <v>50831483.939999998</v>
      </c>
      <c r="E164" s="36">
        <v>50812550.719999999</v>
      </c>
      <c r="F164" s="37" t="s">
        <v>847</v>
      </c>
    </row>
    <row r="165" spans="1:6" x14ac:dyDescent="0.2">
      <c r="A165" s="33">
        <v>193</v>
      </c>
      <c r="B165" s="33">
        <v>14</v>
      </c>
      <c r="C165" s="41" t="s">
        <v>34</v>
      </c>
      <c r="D165" s="34">
        <v>81650386.349999994</v>
      </c>
      <c r="E165" s="36">
        <v>49920777.590000004</v>
      </c>
      <c r="F165" s="37" t="s">
        <v>847</v>
      </c>
    </row>
    <row r="166" spans="1:6" x14ac:dyDescent="0.2">
      <c r="A166" s="33">
        <v>383</v>
      </c>
      <c r="B166" s="33">
        <v>15</v>
      </c>
      <c r="C166" s="41" t="s">
        <v>335</v>
      </c>
      <c r="D166" s="34">
        <v>48483118.770000003</v>
      </c>
      <c r="E166" s="36">
        <v>48480841.140000001</v>
      </c>
      <c r="F166" s="37" t="s">
        <v>847</v>
      </c>
    </row>
    <row r="167" spans="1:6" x14ac:dyDescent="0.2">
      <c r="A167" s="33">
        <v>431</v>
      </c>
      <c r="B167" s="33">
        <v>16</v>
      </c>
      <c r="C167" s="41" t="s">
        <v>372</v>
      </c>
      <c r="D167" s="34">
        <v>44450245.869999997</v>
      </c>
      <c r="E167" s="36">
        <v>43798743.100000001</v>
      </c>
      <c r="F167" s="37" t="s">
        <v>847</v>
      </c>
    </row>
    <row r="168" spans="1:6" x14ac:dyDescent="0.2">
      <c r="A168" s="33">
        <v>401</v>
      </c>
      <c r="B168" s="33">
        <v>17</v>
      </c>
      <c r="C168" s="41" t="s">
        <v>349</v>
      </c>
      <c r="D168" s="34">
        <v>46976119.189999998</v>
      </c>
      <c r="E168" s="36">
        <v>43472731.049999997</v>
      </c>
      <c r="F168" s="37" t="s">
        <v>847</v>
      </c>
    </row>
    <row r="169" spans="1:6" x14ac:dyDescent="0.2">
      <c r="A169" s="33">
        <v>449</v>
      </c>
      <c r="B169" s="33">
        <v>18</v>
      </c>
      <c r="C169" s="41" t="s">
        <v>384</v>
      </c>
      <c r="D169" s="34">
        <v>42616913.479999997</v>
      </c>
      <c r="E169" s="36">
        <v>42614179.719999999</v>
      </c>
      <c r="F169" s="37" t="s">
        <v>847</v>
      </c>
    </row>
    <row r="170" spans="1:6" x14ac:dyDescent="0.2">
      <c r="A170" s="33">
        <v>432</v>
      </c>
      <c r="B170" s="33">
        <v>19</v>
      </c>
      <c r="C170" s="41" t="s">
        <v>373</v>
      </c>
      <c r="D170" s="34">
        <v>44437920.399999999</v>
      </c>
      <c r="E170" s="36">
        <v>41558676.420000002</v>
      </c>
      <c r="F170" s="37" t="s">
        <v>847</v>
      </c>
    </row>
    <row r="171" spans="1:6" x14ac:dyDescent="0.2">
      <c r="A171" s="33">
        <v>473</v>
      </c>
      <c r="B171" s="33">
        <v>20</v>
      </c>
      <c r="C171" s="33" t="s">
        <v>19</v>
      </c>
      <c r="D171" s="34">
        <v>41117234.890000001</v>
      </c>
      <c r="E171" s="36">
        <v>41117234.890000001</v>
      </c>
      <c r="F171" s="37" t="s">
        <v>847</v>
      </c>
    </row>
    <row r="172" spans="1:6" x14ac:dyDescent="0.2">
      <c r="A172" s="33">
        <v>479</v>
      </c>
      <c r="B172" s="33">
        <v>21</v>
      </c>
      <c r="C172" s="41" t="s">
        <v>405</v>
      </c>
      <c r="D172" s="34">
        <v>40735941.310000002</v>
      </c>
      <c r="E172" s="36">
        <v>40596485.82</v>
      </c>
      <c r="F172" s="37" t="s">
        <v>847</v>
      </c>
    </row>
    <row r="173" spans="1:6" x14ac:dyDescent="0.2">
      <c r="A173" s="33">
        <v>564</v>
      </c>
      <c r="B173" s="33">
        <v>22</v>
      </c>
      <c r="C173" s="33" t="s">
        <v>19</v>
      </c>
      <c r="D173" s="34">
        <v>36162480.75</v>
      </c>
      <c r="E173" s="36">
        <v>35770680.990000002</v>
      </c>
      <c r="F173" s="37" t="s">
        <v>847</v>
      </c>
    </row>
    <row r="174" spans="1:6" x14ac:dyDescent="0.2">
      <c r="A174" s="33">
        <v>611</v>
      </c>
      <c r="B174" s="33">
        <v>23</v>
      </c>
      <c r="C174" s="41" t="s">
        <v>543</v>
      </c>
      <c r="D174" s="34">
        <v>34087801.310000002</v>
      </c>
      <c r="E174" s="36">
        <v>34074262.829999998</v>
      </c>
      <c r="F174" s="37" t="s">
        <v>847</v>
      </c>
    </row>
    <row r="175" spans="1:6" x14ac:dyDescent="0.2">
      <c r="A175" s="33">
        <v>515</v>
      </c>
      <c r="B175" s="33">
        <v>24</v>
      </c>
      <c r="C175" s="41" t="s">
        <v>478</v>
      </c>
      <c r="D175" s="34">
        <v>38561716.259999998</v>
      </c>
      <c r="E175" s="36">
        <v>32346807.43</v>
      </c>
      <c r="F175" s="37" t="s">
        <v>847</v>
      </c>
    </row>
    <row r="176" spans="1:6" x14ac:dyDescent="0.2">
      <c r="A176" s="33">
        <v>669</v>
      </c>
      <c r="B176" s="33">
        <v>25</v>
      </c>
      <c r="C176" s="33" t="s">
        <v>17</v>
      </c>
      <c r="D176" s="34">
        <v>31262299.609999999</v>
      </c>
      <c r="E176" s="36">
        <v>31058772.710000001</v>
      </c>
      <c r="F176" s="37" t="s">
        <v>847</v>
      </c>
    </row>
    <row r="177" spans="1:6" x14ac:dyDescent="0.2">
      <c r="A177" s="33">
        <v>688</v>
      </c>
      <c r="B177" s="33">
        <v>26</v>
      </c>
      <c r="C177" s="41" t="s">
        <v>600</v>
      </c>
      <c r="D177" s="34">
        <v>30452399.649999999</v>
      </c>
      <c r="E177" s="36">
        <v>29981317.309999999</v>
      </c>
      <c r="F177" s="37" t="s">
        <v>847</v>
      </c>
    </row>
    <row r="178" spans="1:6" x14ac:dyDescent="0.2">
      <c r="A178" s="33">
        <v>673</v>
      </c>
      <c r="B178" s="33">
        <v>27</v>
      </c>
      <c r="C178" s="41" t="s">
        <v>590</v>
      </c>
      <c r="D178" s="34">
        <v>30959144.27</v>
      </c>
      <c r="E178" s="36">
        <v>28925399.280000001</v>
      </c>
      <c r="F178" s="37" t="s">
        <v>847</v>
      </c>
    </row>
    <row r="179" spans="1:6" x14ac:dyDescent="0.2">
      <c r="A179" s="33">
        <v>724</v>
      </c>
      <c r="B179" s="33">
        <v>28</v>
      </c>
      <c r="C179" s="41" t="s">
        <v>624</v>
      </c>
      <c r="D179" s="34">
        <v>29068686.93</v>
      </c>
      <c r="E179" s="36">
        <v>27989695.57</v>
      </c>
      <c r="F179" s="37" t="s">
        <v>847</v>
      </c>
    </row>
    <row r="180" spans="1:6" x14ac:dyDescent="0.2">
      <c r="A180" s="33">
        <v>790</v>
      </c>
      <c r="B180" s="33">
        <v>29</v>
      </c>
      <c r="C180" s="41" t="s">
        <v>672</v>
      </c>
      <c r="D180" s="34">
        <v>26218065.600000001</v>
      </c>
      <c r="E180" s="36">
        <v>26218065.600000001</v>
      </c>
      <c r="F180" s="37" t="s">
        <v>847</v>
      </c>
    </row>
    <row r="181" spans="1:6" x14ac:dyDescent="0.2">
      <c r="A181" s="33">
        <v>834</v>
      </c>
      <c r="B181" s="33">
        <v>30</v>
      </c>
      <c r="C181" s="41" t="s">
        <v>699</v>
      </c>
      <c r="D181" s="34">
        <v>25008309.609999999</v>
      </c>
      <c r="E181" s="36">
        <v>24929381.539999999</v>
      </c>
      <c r="F181" s="37" t="s">
        <v>847</v>
      </c>
    </row>
    <row r="182" spans="1:6" x14ac:dyDescent="0.2">
      <c r="A182" s="33">
        <v>854</v>
      </c>
      <c r="B182" s="33">
        <v>31</v>
      </c>
      <c r="C182" s="41" t="s">
        <v>713</v>
      </c>
      <c r="D182" s="34">
        <v>24320326.949999999</v>
      </c>
      <c r="E182" s="36">
        <v>24171493.02</v>
      </c>
      <c r="F182" s="37" t="s">
        <v>847</v>
      </c>
    </row>
    <row r="183" spans="1:6" x14ac:dyDescent="0.2">
      <c r="A183" s="33">
        <v>796</v>
      </c>
      <c r="B183" s="33">
        <v>32</v>
      </c>
      <c r="C183" s="41" t="s">
        <v>676</v>
      </c>
      <c r="D183" s="34">
        <v>26052535.609999999</v>
      </c>
      <c r="E183" s="36">
        <v>23944775.789999999</v>
      </c>
      <c r="F183" s="37" t="s">
        <v>847</v>
      </c>
    </row>
    <row r="184" spans="1:6" x14ac:dyDescent="0.2">
      <c r="A184" s="33">
        <v>850</v>
      </c>
      <c r="B184" s="33">
        <v>33</v>
      </c>
      <c r="C184" s="33" t="s">
        <v>17</v>
      </c>
      <c r="D184" s="34">
        <v>24383434.780000001</v>
      </c>
      <c r="E184" s="36">
        <v>23908915.48</v>
      </c>
      <c r="F184" s="37" t="s">
        <v>847</v>
      </c>
    </row>
    <row r="185" spans="1:6" x14ac:dyDescent="0.2">
      <c r="A185" s="33">
        <v>549</v>
      </c>
      <c r="B185" s="33">
        <v>34</v>
      </c>
      <c r="C185" s="41" t="s">
        <v>502</v>
      </c>
      <c r="D185" s="34">
        <v>37012165.960000001</v>
      </c>
      <c r="E185" s="36">
        <v>23901618.960000001</v>
      </c>
      <c r="F185" s="37" t="s">
        <v>847</v>
      </c>
    </row>
    <row r="186" spans="1:6" x14ac:dyDescent="0.2">
      <c r="A186" s="33">
        <v>752</v>
      </c>
      <c r="B186" s="33">
        <v>35</v>
      </c>
      <c r="C186" s="41" t="s">
        <v>645</v>
      </c>
      <c r="D186" s="34">
        <v>27667055.879999999</v>
      </c>
      <c r="E186" s="36">
        <v>23534709.27</v>
      </c>
      <c r="F186" s="37" t="s">
        <v>847</v>
      </c>
    </row>
    <row r="187" spans="1:6" x14ac:dyDescent="0.2">
      <c r="A187" s="33">
        <v>890</v>
      </c>
      <c r="B187" s="33">
        <v>36</v>
      </c>
      <c r="C187" s="41" t="s">
        <v>741</v>
      </c>
      <c r="D187" s="34">
        <v>23537873.18</v>
      </c>
      <c r="E187" s="36">
        <v>23513908.989999998</v>
      </c>
      <c r="F187" s="37" t="s">
        <v>847</v>
      </c>
    </row>
    <row r="188" spans="1:6" x14ac:dyDescent="0.2">
      <c r="A188" s="33">
        <v>932</v>
      </c>
      <c r="B188" s="33">
        <v>37</v>
      </c>
      <c r="C188" s="33" t="s">
        <v>19</v>
      </c>
      <c r="D188" s="34">
        <v>22356851.739999998</v>
      </c>
      <c r="E188" s="36">
        <v>22200291.989999998</v>
      </c>
      <c r="F188" s="37" t="s">
        <v>847</v>
      </c>
    </row>
    <row r="189" spans="1:6" x14ac:dyDescent="0.2">
      <c r="A189" s="33">
        <v>937</v>
      </c>
      <c r="B189" s="33">
        <v>38</v>
      </c>
      <c r="C189" s="41" t="s">
        <v>774</v>
      </c>
      <c r="D189" s="34">
        <v>22194794.699999999</v>
      </c>
      <c r="E189" s="36">
        <v>22188052.199999999</v>
      </c>
      <c r="F189" s="37" t="s">
        <v>847</v>
      </c>
    </row>
    <row r="190" spans="1:6" x14ac:dyDescent="0.2">
      <c r="A190" s="33">
        <v>976</v>
      </c>
      <c r="B190" s="33">
        <v>39</v>
      </c>
      <c r="C190" s="41" t="s">
        <v>798</v>
      </c>
      <c r="D190" s="34">
        <v>21362920.27</v>
      </c>
      <c r="E190" s="36">
        <v>21362920.27</v>
      </c>
      <c r="F190" s="37" t="s">
        <v>847</v>
      </c>
    </row>
    <row r="191" spans="1:6" x14ac:dyDescent="0.2">
      <c r="A191" s="33">
        <v>700</v>
      </c>
      <c r="B191" s="33">
        <v>40</v>
      </c>
      <c r="C191" s="41" t="s">
        <v>609</v>
      </c>
      <c r="D191" s="34">
        <v>29800036.07</v>
      </c>
      <c r="E191" s="36">
        <v>19066019.539999999</v>
      </c>
      <c r="F191" s="37" t="s">
        <v>847</v>
      </c>
    </row>
    <row r="192" spans="1:6" x14ac:dyDescent="0.2">
      <c r="A192" s="33">
        <v>635</v>
      </c>
      <c r="B192" s="33">
        <v>41</v>
      </c>
      <c r="C192" s="41" t="s">
        <v>563</v>
      </c>
      <c r="D192" s="34">
        <v>32852790.82</v>
      </c>
      <c r="E192" s="36">
        <v>18289561.699999999</v>
      </c>
      <c r="F192" s="37" t="s">
        <v>847</v>
      </c>
    </row>
    <row r="193" spans="1:6" x14ac:dyDescent="0.2">
      <c r="A193" s="33">
        <v>526</v>
      </c>
      <c r="B193" s="33">
        <v>42</v>
      </c>
      <c r="C193" s="41" t="s">
        <v>488</v>
      </c>
      <c r="D193" s="34">
        <v>38148165.159999996</v>
      </c>
      <c r="E193" s="36">
        <v>18244640.52</v>
      </c>
      <c r="F193" s="37" t="s">
        <v>847</v>
      </c>
    </row>
    <row r="194" spans="1:6" x14ac:dyDescent="0.2">
      <c r="A194" s="33">
        <v>998</v>
      </c>
      <c r="B194" s="33">
        <v>43</v>
      </c>
      <c r="C194" s="41" t="s">
        <v>813</v>
      </c>
      <c r="D194" s="34">
        <v>20922182.32</v>
      </c>
      <c r="E194" s="36">
        <v>17708520.690000001</v>
      </c>
      <c r="F194" s="37" t="s">
        <v>847</v>
      </c>
    </row>
    <row r="195" spans="1:6" x14ac:dyDescent="0.2">
      <c r="A195" s="33">
        <v>590</v>
      </c>
      <c r="B195" s="33">
        <v>44</v>
      </c>
      <c r="C195" s="41" t="s">
        <v>529</v>
      </c>
      <c r="D195" s="34">
        <v>34799687.829999998</v>
      </c>
      <c r="E195" s="36">
        <v>17403424.510000002</v>
      </c>
      <c r="F195" s="37" t="s">
        <v>847</v>
      </c>
    </row>
    <row r="196" spans="1:6" x14ac:dyDescent="0.2">
      <c r="A196" s="33">
        <v>764</v>
      </c>
      <c r="B196" s="33">
        <v>45</v>
      </c>
      <c r="C196" s="33" t="s">
        <v>978</v>
      </c>
      <c r="D196" s="34">
        <v>27047501.800000001</v>
      </c>
      <c r="E196" s="36">
        <v>16492985.630000001</v>
      </c>
      <c r="F196" s="37" t="s">
        <v>847</v>
      </c>
    </row>
    <row r="197" spans="1:6" x14ac:dyDescent="0.2">
      <c r="A197" s="33">
        <v>261</v>
      </c>
      <c r="B197" s="33">
        <v>46</v>
      </c>
      <c r="C197" s="41" t="s">
        <v>246</v>
      </c>
      <c r="D197" s="34">
        <v>66882733.170000002</v>
      </c>
      <c r="E197" s="36">
        <v>14931229.550000001</v>
      </c>
      <c r="F197" s="37" t="s">
        <v>847</v>
      </c>
    </row>
    <row r="198" spans="1:6" x14ac:dyDescent="0.2">
      <c r="A198" s="33">
        <v>914</v>
      </c>
      <c r="B198" s="33">
        <v>47</v>
      </c>
      <c r="C198" s="41" t="s">
        <v>759</v>
      </c>
      <c r="D198" s="34">
        <v>22881150.370000001</v>
      </c>
      <c r="E198" s="36">
        <v>14823280.039999999</v>
      </c>
      <c r="F198" s="37" t="s">
        <v>847</v>
      </c>
    </row>
    <row r="199" spans="1:6" x14ac:dyDescent="0.2">
      <c r="A199" s="33">
        <v>777</v>
      </c>
      <c r="B199" s="33">
        <v>48</v>
      </c>
      <c r="C199" s="41" t="s">
        <v>662</v>
      </c>
      <c r="D199" s="34">
        <v>26564833.079999998</v>
      </c>
      <c r="E199" s="36">
        <v>10825409.99</v>
      </c>
      <c r="F199" s="37" t="s">
        <v>847</v>
      </c>
    </row>
    <row r="200" spans="1:6" x14ac:dyDescent="0.2">
      <c r="A200" s="33">
        <v>370</v>
      </c>
      <c r="B200" s="33">
        <v>49</v>
      </c>
      <c r="C200" s="41" t="s">
        <v>324</v>
      </c>
      <c r="D200" s="34">
        <v>49609825.93</v>
      </c>
      <c r="E200" s="36">
        <v>9353945.5399999991</v>
      </c>
      <c r="F200" s="37" t="s">
        <v>847</v>
      </c>
    </row>
    <row r="201" spans="1:6" x14ac:dyDescent="0.2">
      <c r="A201" s="33"/>
      <c r="B201" s="33"/>
      <c r="C201" s="33"/>
      <c r="D201" s="34"/>
      <c r="E201" s="36"/>
      <c r="F201" s="37"/>
    </row>
    <row r="202" spans="1:6" s="12" customFormat="1" ht="12.75" customHeight="1" x14ac:dyDescent="0.2">
      <c r="A202" s="67" t="s">
        <v>900</v>
      </c>
      <c r="B202" s="39"/>
      <c r="C202" s="40"/>
      <c r="D202" s="32"/>
      <c r="E202" s="32"/>
      <c r="F202" s="56"/>
    </row>
    <row r="203" spans="1:6" ht="15" x14ac:dyDescent="0.25">
      <c r="A203" s="33">
        <v>70</v>
      </c>
      <c r="B203" s="33">
        <v>1</v>
      </c>
      <c r="C203" s="33" t="s">
        <v>99</v>
      </c>
      <c r="D203" s="34">
        <v>180614019.47</v>
      </c>
      <c r="E203" s="36">
        <v>119100674.93000001</v>
      </c>
      <c r="F203" s="42" t="s">
        <v>848</v>
      </c>
    </row>
    <row r="204" spans="1:6" ht="15" x14ac:dyDescent="0.25">
      <c r="A204" s="33">
        <v>202</v>
      </c>
      <c r="B204" s="33">
        <v>2</v>
      </c>
      <c r="C204" s="33" t="s">
        <v>205</v>
      </c>
      <c r="D204" s="34">
        <v>79896186.079999998</v>
      </c>
      <c r="E204" s="36">
        <v>72555584.930000007</v>
      </c>
      <c r="F204" s="42" t="s">
        <v>848</v>
      </c>
    </row>
    <row r="205" spans="1:6" ht="15" x14ac:dyDescent="0.25">
      <c r="A205" s="33">
        <v>345</v>
      </c>
      <c r="B205" s="33">
        <v>3</v>
      </c>
      <c r="C205" s="33" t="s">
        <v>306</v>
      </c>
      <c r="D205" s="34">
        <v>52630161.32</v>
      </c>
      <c r="E205" s="36">
        <v>52630161.32</v>
      </c>
      <c r="F205" s="42" t="s">
        <v>848</v>
      </c>
    </row>
    <row r="206" spans="1:6" ht="15" x14ac:dyDescent="0.25">
      <c r="A206" s="33">
        <v>558</v>
      </c>
      <c r="B206" s="33">
        <v>4</v>
      </c>
      <c r="C206" s="33" t="s">
        <v>510</v>
      </c>
      <c r="D206" s="34">
        <v>36475585.689999998</v>
      </c>
      <c r="E206" s="36">
        <v>36473838.520000003</v>
      </c>
      <c r="F206" s="42" t="s">
        <v>848</v>
      </c>
    </row>
    <row r="207" spans="1:6" ht="15" x14ac:dyDescent="0.25">
      <c r="A207" s="33">
        <v>653</v>
      </c>
      <c r="B207" s="33">
        <v>5</v>
      </c>
      <c r="C207" s="33" t="s">
        <v>19</v>
      </c>
      <c r="D207" s="34">
        <v>32059902</v>
      </c>
      <c r="E207" s="36">
        <v>32059902</v>
      </c>
      <c r="F207" s="42" t="s">
        <v>848</v>
      </c>
    </row>
    <row r="208" spans="1:6" ht="15" x14ac:dyDescent="0.25">
      <c r="A208" s="33">
        <v>683</v>
      </c>
      <c r="B208" s="33">
        <v>6</v>
      </c>
      <c r="C208" s="33" t="s">
        <v>595</v>
      </c>
      <c r="D208" s="34">
        <v>30586695.57</v>
      </c>
      <c r="E208" s="36">
        <v>30122102.579999998</v>
      </c>
      <c r="F208" s="42" t="s">
        <v>848</v>
      </c>
    </row>
    <row r="209" spans="1:6" ht="15" x14ac:dyDescent="0.25">
      <c r="A209" s="33">
        <v>551</v>
      </c>
      <c r="B209" s="33">
        <v>7</v>
      </c>
      <c r="C209" s="33" t="s">
        <v>504</v>
      </c>
      <c r="D209" s="34">
        <v>36798249.899999999</v>
      </c>
      <c r="E209" s="36">
        <v>28634559.199999999</v>
      </c>
      <c r="F209" s="42" t="s">
        <v>848</v>
      </c>
    </row>
    <row r="210" spans="1:6" ht="15" x14ac:dyDescent="0.25">
      <c r="A210" s="33">
        <v>766</v>
      </c>
      <c r="B210" s="33">
        <v>8</v>
      </c>
      <c r="C210" s="33" t="s">
        <v>654</v>
      </c>
      <c r="D210" s="34">
        <v>27020737.789999999</v>
      </c>
      <c r="E210" s="36">
        <v>26564090.609999999</v>
      </c>
      <c r="F210" s="42" t="s">
        <v>848</v>
      </c>
    </row>
    <row r="211" spans="1:6" ht="15" x14ac:dyDescent="0.25">
      <c r="A211" s="33">
        <v>798</v>
      </c>
      <c r="B211" s="33">
        <v>9</v>
      </c>
      <c r="C211" s="33" t="s">
        <v>678</v>
      </c>
      <c r="D211" s="34">
        <v>26035026.57</v>
      </c>
      <c r="E211" s="36">
        <v>25875029.120000001</v>
      </c>
      <c r="F211" s="42" t="s">
        <v>848</v>
      </c>
    </row>
    <row r="212" spans="1:6" ht="15" x14ac:dyDescent="0.25">
      <c r="A212" s="33">
        <v>808</v>
      </c>
      <c r="B212" s="33">
        <v>10</v>
      </c>
      <c r="C212" s="33" t="s">
        <v>684</v>
      </c>
      <c r="D212" s="34">
        <v>25626111.57</v>
      </c>
      <c r="E212" s="36">
        <v>25622208.66</v>
      </c>
      <c r="F212" s="42" t="s">
        <v>848</v>
      </c>
    </row>
    <row r="213" spans="1:6" ht="15" x14ac:dyDescent="0.25">
      <c r="A213" s="33">
        <v>868</v>
      </c>
      <c r="B213" s="33">
        <v>11</v>
      </c>
      <c r="C213" s="33" t="s">
        <v>726</v>
      </c>
      <c r="D213" s="34">
        <v>23887534.82</v>
      </c>
      <c r="E213" s="36">
        <v>23884057.899999999</v>
      </c>
      <c r="F213" s="42" t="s">
        <v>848</v>
      </c>
    </row>
    <row r="214" spans="1:6" ht="15" x14ac:dyDescent="0.25">
      <c r="A214" s="33">
        <v>955</v>
      </c>
      <c r="B214" s="33">
        <v>12</v>
      </c>
      <c r="C214" s="33" t="s">
        <v>788</v>
      </c>
      <c r="D214" s="34">
        <v>21809173.390000001</v>
      </c>
      <c r="E214" s="36">
        <v>21807973.390000001</v>
      </c>
      <c r="F214" s="42" t="s">
        <v>848</v>
      </c>
    </row>
    <row r="215" spans="1:6" ht="15" x14ac:dyDescent="0.25">
      <c r="A215" s="33">
        <v>987</v>
      </c>
      <c r="B215" s="33">
        <v>13</v>
      </c>
      <c r="C215" s="33" t="s">
        <v>805</v>
      </c>
      <c r="D215" s="34">
        <v>21038060</v>
      </c>
      <c r="E215" s="36">
        <v>21038060</v>
      </c>
      <c r="F215" s="42" t="s">
        <v>848</v>
      </c>
    </row>
    <row r="216" spans="1:6" x14ac:dyDescent="0.2">
      <c r="A216" s="33"/>
      <c r="B216" s="33"/>
      <c r="C216" s="33"/>
      <c r="D216" s="34"/>
      <c r="E216" s="36"/>
      <c r="F216" s="37"/>
    </row>
    <row r="217" spans="1:6" s="12" customFormat="1" ht="12.75" customHeight="1" x14ac:dyDescent="0.2">
      <c r="A217" s="67" t="s">
        <v>883</v>
      </c>
      <c r="B217" s="39"/>
      <c r="C217" s="40"/>
      <c r="D217" s="32"/>
      <c r="E217" s="32"/>
      <c r="F217" s="56"/>
    </row>
    <row r="218" spans="1:6" x14ac:dyDescent="0.2">
      <c r="A218" s="33">
        <v>4</v>
      </c>
      <c r="B218" s="33">
        <v>1</v>
      </c>
      <c r="C218" s="35" t="s">
        <v>54</v>
      </c>
      <c r="D218" s="34">
        <v>2251304411.1100001</v>
      </c>
      <c r="E218" s="36">
        <v>2185019589.9699998</v>
      </c>
      <c r="F218" s="37" t="s">
        <v>901</v>
      </c>
    </row>
    <row r="219" spans="1:6" x14ac:dyDescent="0.2">
      <c r="A219" s="33">
        <v>6</v>
      </c>
      <c r="B219" s="33">
        <v>2</v>
      </c>
      <c r="C219" s="35" t="s">
        <v>13</v>
      </c>
      <c r="D219" s="34">
        <v>1899013432.73</v>
      </c>
      <c r="E219" s="36">
        <v>1654225166.04</v>
      </c>
      <c r="F219" s="37" t="s">
        <v>901</v>
      </c>
    </row>
    <row r="220" spans="1:6" x14ac:dyDescent="0.2">
      <c r="A220" s="33">
        <v>17</v>
      </c>
      <c r="B220" s="33">
        <v>3</v>
      </c>
      <c r="C220" s="33" t="s">
        <v>19</v>
      </c>
      <c r="D220" s="34">
        <v>785582930.63999999</v>
      </c>
      <c r="E220" s="36">
        <v>755675554.88</v>
      </c>
      <c r="F220" s="37" t="s">
        <v>901</v>
      </c>
    </row>
    <row r="221" spans="1:6" x14ac:dyDescent="0.2">
      <c r="A221" s="33">
        <v>35</v>
      </c>
      <c r="B221" s="33">
        <v>4</v>
      </c>
      <c r="C221" s="33" t="s">
        <v>19</v>
      </c>
      <c r="D221" s="34">
        <v>295864175.52999997</v>
      </c>
      <c r="E221" s="36">
        <v>281054792.81</v>
      </c>
      <c r="F221" s="37" t="s">
        <v>901</v>
      </c>
    </row>
    <row r="222" spans="1:6" x14ac:dyDescent="0.2">
      <c r="A222" s="33">
        <v>62</v>
      </c>
      <c r="B222" s="33">
        <v>5</v>
      </c>
      <c r="C222" s="33" t="s">
        <v>17</v>
      </c>
      <c r="D222" s="34">
        <v>190263832.66</v>
      </c>
      <c r="E222" s="36">
        <v>189823245.08000001</v>
      </c>
      <c r="F222" s="37" t="s">
        <v>901</v>
      </c>
    </row>
    <row r="223" spans="1:6" x14ac:dyDescent="0.2">
      <c r="A223" s="33">
        <v>64</v>
      </c>
      <c r="B223" s="33">
        <v>6</v>
      </c>
      <c r="C223" s="35" t="s">
        <v>24</v>
      </c>
      <c r="D223" s="34">
        <v>189031256.34999999</v>
      </c>
      <c r="E223" s="36">
        <v>187537818.53</v>
      </c>
      <c r="F223" s="37" t="s">
        <v>901</v>
      </c>
    </row>
    <row r="224" spans="1:6" x14ac:dyDescent="0.2">
      <c r="A224" s="33">
        <v>78</v>
      </c>
      <c r="B224" s="33">
        <v>7</v>
      </c>
      <c r="C224" s="35" t="s">
        <v>107</v>
      </c>
      <c r="D224" s="34">
        <v>162211986.13</v>
      </c>
      <c r="E224" s="36">
        <v>159837664.22</v>
      </c>
      <c r="F224" s="37" t="s">
        <v>901</v>
      </c>
    </row>
    <row r="225" spans="1:6" x14ac:dyDescent="0.2">
      <c r="A225" s="33">
        <v>103</v>
      </c>
      <c r="B225" s="33">
        <v>8</v>
      </c>
      <c r="C225" s="35" t="s">
        <v>127</v>
      </c>
      <c r="D225" s="34">
        <v>131576917.93000001</v>
      </c>
      <c r="E225" s="36">
        <v>131296926.22</v>
      </c>
      <c r="F225" s="37" t="s">
        <v>901</v>
      </c>
    </row>
    <row r="226" spans="1:6" x14ac:dyDescent="0.2">
      <c r="A226" s="33">
        <v>102</v>
      </c>
      <c r="B226" s="33">
        <v>9</v>
      </c>
      <c r="C226" s="35" t="s">
        <v>126</v>
      </c>
      <c r="D226" s="34">
        <v>132484158.43000001</v>
      </c>
      <c r="E226" s="36">
        <v>114620589.28</v>
      </c>
      <c r="F226" s="37" t="s">
        <v>901</v>
      </c>
    </row>
    <row r="227" spans="1:6" x14ac:dyDescent="0.2">
      <c r="A227" s="33">
        <v>121</v>
      </c>
      <c r="B227" s="33">
        <v>10</v>
      </c>
      <c r="C227" s="35" t="s">
        <v>142</v>
      </c>
      <c r="D227" s="34">
        <v>114296280.55</v>
      </c>
      <c r="E227" s="36">
        <v>114273278.03</v>
      </c>
      <c r="F227" s="37" t="s">
        <v>901</v>
      </c>
    </row>
    <row r="228" spans="1:6" x14ac:dyDescent="0.2">
      <c r="A228" s="33">
        <v>141</v>
      </c>
      <c r="B228" s="33">
        <v>11</v>
      </c>
      <c r="C228" s="35" t="s">
        <v>156</v>
      </c>
      <c r="D228" s="34">
        <v>106460848.89</v>
      </c>
      <c r="E228" s="36">
        <v>105763433.39</v>
      </c>
      <c r="F228" s="37" t="s">
        <v>901</v>
      </c>
    </row>
    <row r="229" spans="1:6" x14ac:dyDescent="0.2">
      <c r="A229" s="33">
        <v>146</v>
      </c>
      <c r="B229" s="33">
        <v>12</v>
      </c>
      <c r="C229" s="35" t="s">
        <v>161</v>
      </c>
      <c r="D229" s="34">
        <v>104633354.59</v>
      </c>
      <c r="E229" s="36">
        <v>104631185.45</v>
      </c>
      <c r="F229" s="37" t="s">
        <v>901</v>
      </c>
    </row>
    <row r="230" spans="1:6" x14ac:dyDescent="0.2">
      <c r="A230" s="33">
        <v>140</v>
      </c>
      <c r="B230" s="33">
        <v>13</v>
      </c>
      <c r="C230" s="35" t="s">
        <v>36</v>
      </c>
      <c r="D230" s="34">
        <v>106582219.16</v>
      </c>
      <c r="E230" s="36">
        <v>103968189.17</v>
      </c>
      <c r="F230" s="37" t="s">
        <v>901</v>
      </c>
    </row>
    <row r="231" spans="1:6" x14ac:dyDescent="0.2">
      <c r="A231" s="33">
        <v>138</v>
      </c>
      <c r="B231" s="33">
        <v>14</v>
      </c>
      <c r="C231" s="35" t="s">
        <v>154</v>
      </c>
      <c r="D231" s="34">
        <v>106766772.92</v>
      </c>
      <c r="E231" s="36">
        <v>103174334.64</v>
      </c>
      <c r="F231" s="37" t="s">
        <v>901</v>
      </c>
    </row>
    <row r="232" spans="1:6" x14ac:dyDescent="0.2">
      <c r="A232" s="33">
        <v>128</v>
      </c>
      <c r="B232" s="33">
        <v>15</v>
      </c>
      <c r="C232" s="35" t="s">
        <v>147</v>
      </c>
      <c r="D232" s="34">
        <v>109943487.51000001</v>
      </c>
      <c r="E232" s="36">
        <v>89438152.049999997</v>
      </c>
      <c r="F232" s="37" t="s">
        <v>901</v>
      </c>
    </row>
    <row r="233" spans="1:6" x14ac:dyDescent="0.2">
      <c r="A233" s="33">
        <v>177</v>
      </c>
      <c r="B233" s="33">
        <v>16</v>
      </c>
      <c r="C233" s="33" t="s">
        <v>19</v>
      </c>
      <c r="D233" s="34">
        <v>88624906.010000005</v>
      </c>
      <c r="E233" s="36">
        <v>88328722.140000001</v>
      </c>
      <c r="F233" s="37" t="s">
        <v>901</v>
      </c>
    </row>
    <row r="234" spans="1:6" x14ac:dyDescent="0.2">
      <c r="A234" s="33">
        <v>205</v>
      </c>
      <c r="B234" s="33">
        <v>17</v>
      </c>
      <c r="C234" s="35" t="s">
        <v>207</v>
      </c>
      <c r="D234" s="34">
        <v>79448452.799999997</v>
      </c>
      <c r="E234" s="36">
        <v>78901374.5</v>
      </c>
      <c r="F234" s="37" t="s">
        <v>901</v>
      </c>
    </row>
    <row r="235" spans="1:6" x14ac:dyDescent="0.2">
      <c r="A235" s="33">
        <v>224</v>
      </c>
      <c r="B235" s="33">
        <v>18</v>
      </c>
      <c r="C235" s="35" t="s">
        <v>219</v>
      </c>
      <c r="D235" s="34">
        <v>75024487.5</v>
      </c>
      <c r="E235" s="36">
        <v>75016194.5</v>
      </c>
      <c r="F235" s="37" t="s">
        <v>901</v>
      </c>
    </row>
    <row r="236" spans="1:6" x14ac:dyDescent="0.2">
      <c r="A236" s="33">
        <v>226</v>
      </c>
      <c r="B236" s="33">
        <v>19</v>
      </c>
      <c r="C236" s="35" t="s">
        <v>221</v>
      </c>
      <c r="D236" s="34">
        <v>74461702.469999999</v>
      </c>
      <c r="E236" s="36">
        <v>74203692.599999994</v>
      </c>
      <c r="F236" s="37" t="s">
        <v>901</v>
      </c>
    </row>
    <row r="237" spans="1:6" x14ac:dyDescent="0.2">
      <c r="A237" s="33">
        <v>220</v>
      </c>
      <c r="B237" s="33">
        <v>20</v>
      </c>
      <c r="C237" s="35" t="s">
        <v>217</v>
      </c>
      <c r="D237" s="34">
        <v>76078121.909999996</v>
      </c>
      <c r="E237" s="36">
        <v>67438313.359999999</v>
      </c>
      <c r="F237" s="37" t="s">
        <v>901</v>
      </c>
    </row>
    <row r="238" spans="1:6" x14ac:dyDescent="0.2">
      <c r="A238" s="33">
        <v>134</v>
      </c>
      <c r="B238" s="33">
        <v>21</v>
      </c>
      <c r="C238" s="33" t="s">
        <v>17</v>
      </c>
      <c r="D238" s="34">
        <v>107571237.62</v>
      </c>
      <c r="E238" s="36">
        <v>66379563.869999997</v>
      </c>
      <c r="F238" s="37" t="s">
        <v>901</v>
      </c>
    </row>
    <row r="239" spans="1:6" x14ac:dyDescent="0.2">
      <c r="A239" s="33">
        <v>243</v>
      </c>
      <c r="B239" s="33">
        <v>22</v>
      </c>
      <c r="C239" s="35" t="s">
        <v>232</v>
      </c>
      <c r="D239" s="34">
        <v>70179064.780000001</v>
      </c>
      <c r="E239" s="36">
        <v>66304991.280000001</v>
      </c>
      <c r="F239" s="37" t="s">
        <v>901</v>
      </c>
    </row>
    <row r="240" spans="1:6" x14ac:dyDescent="0.2">
      <c r="A240" s="33">
        <v>258</v>
      </c>
      <c r="B240" s="33">
        <v>23</v>
      </c>
      <c r="C240" s="13" t="s">
        <v>245</v>
      </c>
      <c r="D240" s="34">
        <v>67677131.489999995</v>
      </c>
      <c r="E240" s="36">
        <v>65818567.719999999</v>
      </c>
      <c r="F240" s="37" t="s">
        <v>901</v>
      </c>
    </row>
    <row r="241" spans="1:6" x14ac:dyDescent="0.2">
      <c r="A241" s="33">
        <v>281</v>
      </c>
      <c r="B241" s="33">
        <v>24</v>
      </c>
      <c r="C241" s="33" t="s">
        <v>17</v>
      </c>
      <c r="D241" s="34">
        <v>62872813.210000001</v>
      </c>
      <c r="E241" s="36">
        <v>59501743.140000001</v>
      </c>
      <c r="F241" s="37" t="s">
        <v>901</v>
      </c>
    </row>
    <row r="242" spans="1:6" x14ac:dyDescent="0.2">
      <c r="A242" s="33">
        <v>303</v>
      </c>
      <c r="B242" s="33">
        <v>25</v>
      </c>
      <c r="C242" s="35" t="s">
        <v>279</v>
      </c>
      <c r="D242" s="34">
        <v>57953622.090000004</v>
      </c>
      <c r="E242" s="36">
        <v>57872667.100000001</v>
      </c>
      <c r="F242" s="37" t="s">
        <v>901</v>
      </c>
    </row>
    <row r="243" spans="1:6" x14ac:dyDescent="0.2">
      <c r="A243" s="33">
        <v>48</v>
      </c>
      <c r="B243" s="33">
        <v>26</v>
      </c>
      <c r="C243" s="35" t="s">
        <v>86</v>
      </c>
      <c r="D243" s="34">
        <v>223855442.13999999</v>
      </c>
      <c r="E243" s="36">
        <v>53900279.890000001</v>
      </c>
      <c r="F243" s="37" t="s">
        <v>901</v>
      </c>
    </row>
    <row r="244" spans="1:6" x14ac:dyDescent="0.2">
      <c r="A244" s="33">
        <v>324</v>
      </c>
      <c r="B244" s="33">
        <v>27</v>
      </c>
      <c r="C244" s="35" t="s">
        <v>294</v>
      </c>
      <c r="D244" s="34">
        <v>54769851.369999997</v>
      </c>
      <c r="E244" s="36">
        <v>53281831.920000002</v>
      </c>
      <c r="F244" s="37" t="s">
        <v>901</v>
      </c>
    </row>
    <row r="245" spans="1:6" x14ac:dyDescent="0.2">
      <c r="A245" s="33">
        <v>338</v>
      </c>
      <c r="B245" s="33">
        <v>28</v>
      </c>
      <c r="C245" s="35" t="s">
        <v>301</v>
      </c>
      <c r="D245" s="34">
        <v>53237337.280000001</v>
      </c>
      <c r="E245" s="36">
        <v>51873061.700000003</v>
      </c>
      <c r="F245" s="37" t="s">
        <v>901</v>
      </c>
    </row>
    <row r="246" spans="1:6" x14ac:dyDescent="0.2">
      <c r="A246" s="33">
        <v>348</v>
      </c>
      <c r="B246" s="33">
        <v>29</v>
      </c>
      <c r="C246" s="35" t="s">
        <v>309</v>
      </c>
      <c r="D246" s="34">
        <v>51860540.009999998</v>
      </c>
      <c r="E246" s="36">
        <v>51860540.009999998</v>
      </c>
      <c r="F246" s="37" t="s">
        <v>901</v>
      </c>
    </row>
    <row r="247" spans="1:6" x14ac:dyDescent="0.2">
      <c r="A247" s="33">
        <v>385</v>
      </c>
      <c r="B247" s="33">
        <v>30</v>
      </c>
      <c r="C247" s="35" t="s">
        <v>337</v>
      </c>
      <c r="D247" s="34">
        <v>48323320.729999997</v>
      </c>
      <c r="E247" s="36">
        <v>48323320.729999997</v>
      </c>
      <c r="F247" s="37" t="s">
        <v>901</v>
      </c>
    </row>
    <row r="248" spans="1:6" x14ac:dyDescent="0.2">
      <c r="A248" s="33">
        <v>155</v>
      </c>
      <c r="B248" s="33">
        <v>31</v>
      </c>
      <c r="C248" s="35" t="s">
        <v>166</v>
      </c>
      <c r="D248" s="34">
        <v>98615961.019999996</v>
      </c>
      <c r="E248" s="36">
        <v>46457548.039999999</v>
      </c>
      <c r="F248" s="37" t="s">
        <v>901</v>
      </c>
    </row>
    <row r="249" spans="1:6" x14ac:dyDescent="0.2">
      <c r="A249" s="33">
        <v>433</v>
      </c>
      <c r="B249" s="33">
        <v>32</v>
      </c>
      <c r="C249" s="35" t="s">
        <v>374</v>
      </c>
      <c r="D249" s="34">
        <v>44303456.770000003</v>
      </c>
      <c r="E249" s="36">
        <v>44257155.119999997</v>
      </c>
      <c r="F249" s="37" t="s">
        <v>901</v>
      </c>
    </row>
    <row r="250" spans="1:6" x14ac:dyDescent="0.2">
      <c r="A250" s="33">
        <v>455</v>
      </c>
      <c r="B250" s="33">
        <v>33</v>
      </c>
      <c r="C250" s="35" t="s">
        <v>390</v>
      </c>
      <c r="D250" s="34">
        <v>42189122.539999999</v>
      </c>
      <c r="E250" s="36">
        <v>42189122.539999999</v>
      </c>
      <c r="F250" s="37" t="s">
        <v>901</v>
      </c>
    </row>
    <row r="251" spans="1:6" x14ac:dyDescent="0.2">
      <c r="A251" s="33">
        <v>480</v>
      </c>
      <c r="B251" s="33">
        <v>34</v>
      </c>
      <c r="C251" s="33" t="s">
        <v>19</v>
      </c>
      <c r="D251" s="34">
        <v>40720088.729999997</v>
      </c>
      <c r="E251" s="36">
        <v>40657273.479999997</v>
      </c>
      <c r="F251" s="37" t="s">
        <v>901</v>
      </c>
    </row>
    <row r="252" spans="1:6" x14ac:dyDescent="0.2">
      <c r="A252" s="33">
        <v>487</v>
      </c>
      <c r="B252" s="33">
        <v>35</v>
      </c>
      <c r="C252" s="35" t="s">
        <v>409</v>
      </c>
      <c r="D252" s="34">
        <v>40175195.229999997</v>
      </c>
      <c r="E252" s="36">
        <v>39495625.409999996</v>
      </c>
      <c r="F252" s="37" t="s">
        <v>901</v>
      </c>
    </row>
    <row r="253" spans="1:6" x14ac:dyDescent="0.2">
      <c r="A253" s="33">
        <v>457</v>
      </c>
      <c r="B253" s="33">
        <v>36</v>
      </c>
      <c r="C253" s="35" t="s">
        <v>392</v>
      </c>
      <c r="D253" s="34">
        <v>42012825.369999997</v>
      </c>
      <c r="E253" s="36">
        <v>39469160.810000002</v>
      </c>
      <c r="F253" s="37" t="s">
        <v>901</v>
      </c>
    </row>
    <row r="254" spans="1:6" x14ac:dyDescent="0.2">
      <c r="A254" s="33">
        <v>512</v>
      </c>
      <c r="B254" s="33">
        <v>37</v>
      </c>
      <c r="C254" s="35" t="s">
        <v>475</v>
      </c>
      <c r="D254" s="34">
        <v>38773477.600000001</v>
      </c>
      <c r="E254" s="36">
        <v>37472072.380000003</v>
      </c>
      <c r="F254" s="37" t="s">
        <v>901</v>
      </c>
    </row>
    <row r="255" spans="1:6" x14ac:dyDescent="0.2">
      <c r="A255" s="33">
        <v>539</v>
      </c>
      <c r="B255" s="33">
        <v>38</v>
      </c>
      <c r="C255" s="33" t="s">
        <v>973</v>
      </c>
      <c r="D255" s="34">
        <v>37496015.43</v>
      </c>
      <c r="E255" s="36">
        <v>37197607.159999996</v>
      </c>
      <c r="F255" s="37" t="s">
        <v>901</v>
      </c>
    </row>
    <row r="256" spans="1:6" x14ac:dyDescent="0.2">
      <c r="A256" s="33">
        <v>575</v>
      </c>
      <c r="B256" s="33">
        <v>39</v>
      </c>
      <c r="C256" s="35" t="s">
        <v>520</v>
      </c>
      <c r="D256" s="34">
        <v>35701908.460000001</v>
      </c>
      <c r="E256" s="36">
        <v>34232777.359999999</v>
      </c>
      <c r="F256" s="37" t="s">
        <v>901</v>
      </c>
    </row>
    <row r="257" spans="1:6" x14ac:dyDescent="0.2">
      <c r="A257" s="33">
        <v>609</v>
      </c>
      <c r="B257" s="33">
        <v>40</v>
      </c>
      <c r="C257" s="35" t="s">
        <v>541</v>
      </c>
      <c r="D257" s="34">
        <v>34175783.590000004</v>
      </c>
      <c r="E257" s="36">
        <v>34100372.670000002</v>
      </c>
      <c r="F257" s="37" t="s">
        <v>901</v>
      </c>
    </row>
    <row r="258" spans="1:6" x14ac:dyDescent="0.2">
      <c r="A258" s="33">
        <v>629</v>
      </c>
      <c r="B258" s="33">
        <v>41</v>
      </c>
      <c r="C258" s="35" t="s">
        <v>559</v>
      </c>
      <c r="D258" s="34">
        <v>33175144.469999999</v>
      </c>
      <c r="E258" s="36">
        <v>33172936.620000001</v>
      </c>
      <c r="F258" s="37" t="s">
        <v>901</v>
      </c>
    </row>
    <row r="259" spans="1:6" x14ac:dyDescent="0.2">
      <c r="A259" s="33">
        <v>628</v>
      </c>
      <c r="B259" s="33">
        <v>42</v>
      </c>
      <c r="C259" s="33" t="s">
        <v>19</v>
      </c>
      <c r="D259" s="34">
        <v>33192085.280000001</v>
      </c>
      <c r="E259" s="36">
        <v>32775436.699999999</v>
      </c>
      <c r="F259" s="37" t="s">
        <v>901</v>
      </c>
    </row>
    <row r="260" spans="1:6" x14ac:dyDescent="0.2">
      <c r="A260" s="33">
        <v>646</v>
      </c>
      <c r="B260" s="33">
        <v>43</v>
      </c>
      <c r="C260" s="33" t="s">
        <v>19</v>
      </c>
      <c r="D260" s="34">
        <v>32433352.77</v>
      </c>
      <c r="E260" s="36">
        <v>31361072.32</v>
      </c>
      <c r="F260" s="37" t="s">
        <v>901</v>
      </c>
    </row>
    <row r="261" spans="1:6" x14ac:dyDescent="0.2">
      <c r="A261" s="33">
        <v>678</v>
      </c>
      <c r="B261" s="33">
        <v>44</v>
      </c>
      <c r="C261" s="33" t="s">
        <v>19</v>
      </c>
      <c r="D261" s="34">
        <v>30819672.780000001</v>
      </c>
      <c r="E261" s="36">
        <v>30690932.52</v>
      </c>
      <c r="F261" s="37" t="s">
        <v>901</v>
      </c>
    </row>
    <row r="262" spans="1:6" x14ac:dyDescent="0.2">
      <c r="A262" s="33">
        <v>706</v>
      </c>
      <c r="B262" s="33">
        <v>45</v>
      </c>
      <c r="C262" s="33" t="s">
        <v>17</v>
      </c>
      <c r="D262" s="34">
        <v>29533793.109999999</v>
      </c>
      <c r="E262" s="36">
        <v>29465669.760000002</v>
      </c>
      <c r="F262" s="37" t="s">
        <v>901</v>
      </c>
    </row>
    <row r="263" spans="1:6" x14ac:dyDescent="0.2">
      <c r="A263" s="33">
        <v>713</v>
      </c>
      <c r="B263" s="33">
        <v>46</v>
      </c>
      <c r="C263" s="33" t="s">
        <v>19</v>
      </c>
      <c r="D263" s="34">
        <v>29379264.899999999</v>
      </c>
      <c r="E263" s="36">
        <v>29354032.760000002</v>
      </c>
      <c r="F263" s="37" t="s">
        <v>901</v>
      </c>
    </row>
    <row r="264" spans="1:6" x14ac:dyDescent="0.2">
      <c r="A264" s="33">
        <v>753</v>
      </c>
      <c r="B264" s="33">
        <v>47</v>
      </c>
      <c r="C264" s="35" t="s">
        <v>646</v>
      </c>
      <c r="D264" s="34">
        <v>27475579.879999999</v>
      </c>
      <c r="E264" s="36">
        <v>27474782.129999999</v>
      </c>
      <c r="F264" s="37" t="s">
        <v>901</v>
      </c>
    </row>
    <row r="265" spans="1:6" x14ac:dyDescent="0.2">
      <c r="A265" s="33">
        <v>571</v>
      </c>
      <c r="B265" s="33">
        <v>48</v>
      </c>
      <c r="C265" s="35" t="s">
        <v>518</v>
      </c>
      <c r="D265" s="34">
        <v>35795838.579999998</v>
      </c>
      <c r="E265" s="36">
        <v>27378795.699999999</v>
      </c>
      <c r="F265" s="37" t="s">
        <v>901</v>
      </c>
    </row>
    <row r="266" spans="1:6" x14ac:dyDescent="0.2">
      <c r="A266" s="33">
        <v>750</v>
      </c>
      <c r="B266" s="33">
        <v>49</v>
      </c>
      <c r="C266" s="35" t="s">
        <v>644</v>
      </c>
      <c r="D266" s="34">
        <v>27801656.699999999</v>
      </c>
      <c r="E266" s="36">
        <v>26196121.41</v>
      </c>
      <c r="F266" s="37" t="s">
        <v>901</v>
      </c>
    </row>
    <row r="267" spans="1:6" x14ac:dyDescent="0.2">
      <c r="A267" s="33">
        <v>806</v>
      </c>
      <c r="B267" s="33">
        <v>50</v>
      </c>
      <c r="C267" s="33" t="s">
        <v>17</v>
      </c>
      <c r="D267" s="34">
        <v>25739533.530000001</v>
      </c>
      <c r="E267" s="36">
        <v>25739408.870000001</v>
      </c>
      <c r="F267" s="37" t="s">
        <v>901</v>
      </c>
    </row>
    <row r="268" spans="1:6" x14ac:dyDescent="0.2">
      <c r="A268" s="33">
        <v>807</v>
      </c>
      <c r="B268" s="33">
        <v>51</v>
      </c>
      <c r="C268" s="35" t="s">
        <v>683</v>
      </c>
      <c r="D268" s="34">
        <v>25673223.57</v>
      </c>
      <c r="E268" s="36">
        <v>25673223.57</v>
      </c>
      <c r="F268" s="37" t="s">
        <v>901</v>
      </c>
    </row>
    <row r="269" spans="1:6" x14ac:dyDescent="0.2">
      <c r="A269" s="33">
        <v>810</v>
      </c>
      <c r="B269" s="33">
        <v>52</v>
      </c>
      <c r="C269" s="35" t="s">
        <v>685</v>
      </c>
      <c r="D269" s="34">
        <v>25599587.010000002</v>
      </c>
      <c r="E269" s="36">
        <v>25545483.870000001</v>
      </c>
      <c r="F269" s="37" t="s">
        <v>901</v>
      </c>
    </row>
    <row r="270" spans="1:6" x14ac:dyDescent="0.2">
      <c r="A270" s="33">
        <v>384</v>
      </c>
      <c r="B270" s="33">
        <v>53</v>
      </c>
      <c r="C270" s="35" t="s">
        <v>336</v>
      </c>
      <c r="D270" s="34">
        <v>48462102.390000001</v>
      </c>
      <c r="E270" s="36">
        <v>25405315.73</v>
      </c>
      <c r="F270" s="37" t="s">
        <v>901</v>
      </c>
    </row>
    <row r="271" spans="1:6" x14ac:dyDescent="0.2">
      <c r="A271" s="33">
        <v>785</v>
      </c>
      <c r="B271" s="33">
        <v>54</v>
      </c>
      <c r="C271" s="35" t="s">
        <v>668</v>
      </c>
      <c r="D271" s="34">
        <v>26352291.449999999</v>
      </c>
      <c r="E271" s="36">
        <v>24826745.920000002</v>
      </c>
      <c r="F271" s="37" t="s">
        <v>901</v>
      </c>
    </row>
    <row r="272" spans="1:6" x14ac:dyDescent="0.2">
      <c r="A272" s="33">
        <v>844</v>
      </c>
      <c r="B272" s="33">
        <v>55</v>
      </c>
      <c r="C272" s="35" t="s">
        <v>707</v>
      </c>
      <c r="D272" s="34">
        <v>24621114.359999999</v>
      </c>
      <c r="E272" s="36">
        <v>24545693.739999998</v>
      </c>
      <c r="F272" s="37" t="s">
        <v>901</v>
      </c>
    </row>
    <row r="273" spans="1:6" x14ac:dyDescent="0.2">
      <c r="A273" s="33">
        <v>848</v>
      </c>
      <c r="B273" s="33">
        <v>56</v>
      </c>
      <c r="C273" s="35" t="s">
        <v>710</v>
      </c>
      <c r="D273" s="34">
        <v>24536523.100000001</v>
      </c>
      <c r="E273" s="36">
        <v>24232669.530000001</v>
      </c>
      <c r="F273" s="37" t="s">
        <v>901</v>
      </c>
    </row>
    <row r="274" spans="1:6" x14ac:dyDescent="0.2">
      <c r="A274" s="33">
        <v>888</v>
      </c>
      <c r="B274" s="33">
        <v>57</v>
      </c>
      <c r="C274" s="33" t="s">
        <v>17</v>
      </c>
      <c r="D274" s="34">
        <v>23570518.010000002</v>
      </c>
      <c r="E274" s="36">
        <v>22785141.620000001</v>
      </c>
      <c r="F274" s="37" t="s">
        <v>901</v>
      </c>
    </row>
    <row r="275" spans="1:6" x14ac:dyDescent="0.2">
      <c r="A275" s="33">
        <v>931</v>
      </c>
      <c r="B275" s="33">
        <v>58</v>
      </c>
      <c r="C275" s="33" t="s">
        <v>17</v>
      </c>
      <c r="D275" s="34">
        <v>22361268.289999999</v>
      </c>
      <c r="E275" s="36">
        <v>22329358.940000001</v>
      </c>
      <c r="F275" s="37" t="s">
        <v>901</v>
      </c>
    </row>
    <row r="276" spans="1:6" x14ac:dyDescent="0.2">
      <c r="A276" s="33">
        <v>949</v>
      </c>
      <c r="B276" s="33">
        <v>59</v>
      </c>
      <c r="C276" s="35" t="s">
        <v>785</v>
      </c>
      <c r="D276" s="34">
        <v>21920253.969999999</v>
      </c>
      <c r="E276" s="36">
        <v>21767467.91</v>
      </c>
      <c r="F276" s="37" t="s">
        <v>901</v>
      </c>
    </row>
    <row r="277" spans="1:6" x14ac:dyDescent="0.2">
      <c r="A277" s="33">
        <v>992</v>
      </c>
      <c r="B277" s="33">
        <v>60</v>
      </c>
      <c r="C277" s="35" t="s">
        <v>809</v>
      </c>
      <c r="D277" s="34">
        <v>20989015.809999999</v>
      </c>
      <c r="E277" s="36">
        <v>20984499.23</v>
      </c>
      <c r="F277" s="37" t="s">
        <v>901</v>
      </c>
    </row>
    <row r="278" spans="1:6" x14ac:dyDescent="0.2">
      <c r="A278" s="33">
        <v>995</v>
      </c>
      <c r="B278" s="33">
        <v>61</v>
      </c>
      <c r="C278" s="35" t="s">
        <v>811</v>
      </c>
      <c r="D278" s="34">
        <v>20949986.91</v>
      </c>
      <c r="E278" s="36">
        <v>20921810.32</v>
      </c>
      <c r="F278" s="37" t="s">
        <v>901</v>
      </c>
    </row>
    <row r="279" spans="1:6" x14ac:dyDescent="0.2">
      <c r="A279" s="33">
        <v>988</v>
      </c>
      <c r="B279" s="33">
        <v>62</v>
      </c>
      <c r="C279" s="35" t="s">
        <v>806</v>
      </c>
      <c r="D279" s="34">
        <v>21035249.100000001</v>
      </c>
      <c r="E279" s="36">
        <v>19559866.41</v>
      </c>
      <c r="F279" s="37" t="s">
        <v>901</v>
      </c>
    </row>
    <row r="280" spans="1:6" x14ac:dyDescent="0.2">
      <c r="A280" s="33">
        <v>762</v>
      </c>
      <c r="B280" s="33">
        <v>63</v>
      </c>
      <c r="C280" s="35" t="s">
        <v>652</v>
      </c>
      <c r="D280" s="34">
        <v>27126471.300000001</v>
      </c>
      <c r="E280" s="36">
        <v>15492256.43</v>
      </c>
      <c r="F280" s="37" t="s">
        <v>901</v>
      </c>
    </row>
    <row r="281" spans="1:6" x14ac:dyDescent="0.2">
      <c r="A281" s="33">
        <v>771</v>
      </c>
      <c r="B281" s="33">
        <v>64</v>
      </c>
      <c r="C281" s="33" t="s">
        <v>19</v>
      </c>
      <c r="D281" s="34">
        <v>26845481.34</v>
      </c>
      <c r="E281" s="36">
        <v>14489150.109999999</v>
      </c>
      <c r="F281" s="37" t="s">
        <v>901</v>
      </c>
    </row>
    <row r="282" spans="1:6" x14ac:dyDescent="0.2">
      <c r="A282" s="33">
        <v>530</v>
      </c>
      <c r="B282" s="33">
        <v>65</v>
      </c>
      <c r="C282" s="33" t="s">
        <v>17</v>
      </c>
      <c r="D282" s="34">
        <v>37998357.359999999</v>
      </c>
      <c r="E282" s="36">
        <v>10912195.41</v>
      </c>
      <c r="F282" s="37" t="s">
        <v>901</v>
      </c>
    </row>
    <row r="283" spans="1:6" x14ac:dyDescent="0.2">
      <c r="A283" s="33">
        <v>685</v>
      </c>
      <c r="B283" s="33">
        <v>66</v>
      </c>
      <c r="C283" s="35" t="s">
        <v>597</v>
      </c>
      <c r="D283" s="34">
        <v>30553164.120000001</v>
      </c>
      <c r="E283" s="36">
        <v>10838190.279999999</v>
      </c>
      <c r="F283" s="37" t="s">
        <v>901</v>
      </c>
    </row>
    <row r="284" spans="1:6" x14ac:dyDescent="0.2">
      <c r="A284" s="33">
        <v>584</v>
      </c>
      <c r="B284" s="33">
        <v>67</v>
      </c>
      <c r="C284" s="33" t="s">
        <v>19</v>
      </c>
      <c r="D284" s="34">
        <v>35065235.829999998</v>
      </c>
      <c r="E284" s="36">
        <v>9354979.0099999998</v>
      </c>
      <c r="F284" s="37" t="s">
        <v>901</v>
      </c>
    </row>
    <row r="285" spans="1:6" x14ac:dyDescent="0.2">
      <c r="A285" s="33">
        <v>876</v>
      </c>
      <c r="B285" s="33">
        <v>68</v>
      </c>
      <c r="C285" s="35" t="s">
        <v>733</v>
      </c>
      <c r="D285" s="34">
        <v>23788386.129999999</v>
      </c>
      <c r="E285" s="36">
        <v>7090046.6900000004</v>
      </c>
      <c r="F285" s="37" t="s">
        <v>901</v>
      </c>
    </row>
    <row r="286" spans="1:6" x14ac:dyDescent="0.2">
      <c r="A286" s="33"/>
      <c r="B286" s="33"/>
      <c r="C286" s="33"/>
      <c r="D286" s="34"/>
      <c r="E286" s="36"/>
      <c r="F286" s="37"/>
    </row>
    <row r="287" spans="1:6" s="12" customFormat="1" ht="12.75" customHeight="1" x14ac:dyDescent="0.2">
      <c r="A287" s="67" t="s">
        <v>902</v>
      </c>
      <c r="B287" s="39"/>
      <c r="C287" s="40" t="s">
        <v>27</v>
      </c>
      <c r="D287" s="32"/>
      <c r="E287" s="32"/>
      <c r="F287" s="56"/>
    </row>
    <row r="288" spans="1:6" ht="15" x14ac:dyDescent="0.25">
      <c r="A288" s="33">
        <v>23</v>
      </c>
      <c r="B288" s="33">
        <v>1</v>
      </c>
      <c r="C288" s="13" t="s">
        <v>66</v>
      </c>
      <c r="D288" s="34">
        <v>510053286.29000002</v>
      </c>
      <c r="E288" s="36">
        <v>509834530.24000001</v>
      </c>
      <c r="F288" s="42" t="s">
        <v>903</v>
      </c>
    </row>
    <row r="289" spans="1:6" ht="15" x14ac:dyDescent="0.25">
      <c r="A289" s="33">
        <v>117</v>
      </c>
      <c r="B289" s="33">
        <v>2</v>
      </c>
      <c r="C289" s="35" t="s">
        <v>138</v>
      </c>
      <c r="D289" s="34">
        <v>117013416.17</v>
      </c>
      <c r="E289" s="36">
        <v>117013416.17</v>
      </c>
      <c r="F289" s="42" t="s">
        <v>903</v>
      </c>
    </row>
    <row r="290" spans="1:6" ht="15" x14ac:dyDescent="0.25">
      <c r="A290" s="33">
        <v>126</v>
      </c>
      <c r="B290" s="33">
        <v>3</v>
      </c>
      <c r="C290" s="35" t="s">
        <v>145</v>
      </c>
      <c r="D290" s="34">
        <v>110458582.7</v>
      </c>
      <c r="E290" s="36">
        <v>110433893.78</v>
      </c>
      <c r="F290" s="42" t="s">
        <v>903</v>
      </c>
    </row>
    <row r="291" spans="1:6" ht="15" x14ac:dyDescent="0.25">
      <c r="A291" s="33">
        <v>145</v>
      </c>
      <c r="B291" s="33">
        <v>4</v>
      </c>
      <c r="C291" s="35" t="s">
        <v>160</v>
      </c>
      <c r="D291" s="34">
        <v>105060862.2</v>
      </c>
      <c r="E291" s="36">
        <v>104587796.61</v>
      </c>
      <c r="F291" s="42" t="s">
        <v>903</v>
      </c>
    </row>
    <row r="292" spans="1:6" ht="15" x14ac:dyDescent="0.25">
      <c r="A292" s="33">
        <v>192</v>
      </c>
      <c r="B292" s="33">
        <v>5</v>
      </c>
      <c r="C292" s="35" t="s">
        <v>198</v>
      </c>
      <c r="D292" s="34">
        <v>81918606.180000007</v>
      </c>
      <c r="E292" s="36">
        <v>81918606.180000007</v>
      </c>
      <c r="F292" s="42" t="s">
        <v>903</v>
      </c>
    </row>
    <row r="293" spans="1:6" ht="15" x14ac:dyDescent="0.25">
      <c r="A293" s="33">
        <v>213</v>
      </c>
      <c r="B293" s="33">
        <v>6</v>
      </c>
      <c r="C293" s="35" t="s">
        <v>33</v>
      </c>
      <c r="D293" s="34">
        <v>78097160.590000004</v>
      </c>
      <c r="E293" s="36">
        <v>78097160.590000004</v>
      </c>
      <c r="F293" s="42" t="s">
        <v>903</v>
      </c>
    </row>
    <row r="294" spans="1:6" ht="15" x14ac:dyDescent="0.25">
      <c r="A294" s="33">
        <v>253</v>
      </c>
      <c r="B294" s="33">
        <v>7</v>
      </c>
      <c r="C294" s="33" t="s">
        <v>17</v>
      </c>
      <c r="D294" s="34">
        <v>68464922.370000005</v>
      </c>
      <c r="E294" s="36">
        <v>68464863.400000006</v>
      </c>
      <c r="F294" s="42" t="s">
        <v>903</v>
      </c>
    </row>
    <row r="295" spans="1:6" ht="15" x14ac:dyDescent="0.25">
      <c r="A295" s="33">
        <v>276</v>
      </c>
      <c r="B295" s="33">
        <v>8</v>
      </c>
      <c r="C295" s="35" t="s">
        <v>257</v>
      </c>
      <c r="D295" s="34">
        <v>64254322.439999998</v>
      </c>
      <c r="E295" s="36">
        <v>64199616.539999999</v>
      </c>
      <c r="F295" s="42" t="s">
        <v>903</v>
      </c>
    </row>
    <row r="296" spans="1:6" ht="15" x14ac:dyDescent="0.25">
      <c r="A296" s="33">
        <v>287</v>
      </c>
      <c r="B296" s="33">
        <v>9</v>
      </c>
      <c r="C296" s="35" t="s">
        <v>265</v>
      </c>
      <c r="D296" s="34">
        <v>61158917.590000004</v>
      </c>
      <c r="E296" s="36">
        <v>61158917.590000004</v>
      </c>
      <c r="F296" s="42" t="s">
        <v>903</v>
      </c>
    </row>
    <row r="297" spans="1:6" ht="15" x14ac:dyDescent="0.25">
      <c r="A297" s="33">
        <v>314</v>
      </c>
      <c r="B297" s="33">
        <v>10</v>
      </c>
      <c r="C297" s="35" t="s">
        <v>287</v>
      </c>
      <c r="D297" s="34">
        <v>56140692</v>
      </c>
      <c r="E297" s="36">
        <v>56140692</v>
      </c>
      <c r="F297" s="42" t="s">
        <v>903</v>
      </c>
    </row>
    <row r="298" spans="1:6" ht="15" x14ac:dyDescent="0.25">
      <c r="A298" s="33">
        <v>319</v>
      </c>
      <c r="B298" s="33">
        <v>11</v>
      </c>
      <c r="C298" s="35" t="s">
        <v>291</v>
      </c>
      <c r="D298" s="34">
        <v>55709970.890000001</v>
      </c>
      <c r="E298" s="36">
        <v>55709970.890000001</v>
      </c>
      <c r="F298" s="42" t="s">
        <v>903</v>
      </c>
    </row>
    <row r="299" spans="1:6" ht="15" x14ac:dyDescent="0.25">
      <c r="A299" s="33">
        <v>312</v>
      </c>
      <c r="B299" s="33">
        <v>12</v>
      </c>
      <c r="C299" s="33" t="s">
        <v>17</v>
      </c>
      <c r="D299" s="34">
        <v>56255945.600000001</v>
      </c>
      <c r="E299" s="36">
        <v>54990739.75</v>
      </c>
      <c r="F299" s="42" t="s">
        <v>903</v>
      </c>
    </row>
    <row r="300" spans="1:6" ht="15" x14ac:dyDescent="0.25">
      <c r="A300" s="33">
        <v>371</v>
      </c>
      <c r="B300" s="33">
        <v>13</v>
      </c>
      <c r="C300" s="35" t="s">
        <v>325</v>
      </c>
      <c r="D300" s="34">
        <v>49516984.619999997</v>
      </c>
      <c r="E300" s="36">
        <v>49374424.619999997</v>
      </c>
      <c r="F300" s="42" t="s">
        <v>903</v>
      </c>
    </row>
    <row r="301" spans="1:6" ht="15" x14ac:dyDescent="0.25">
      <c r="A301" s="33">
        <v>774</v>
      </c>
      <c r="B301" s="33">
        <v>14</v>
      </c>
      <c r="C301" s="35" t="s">
        <v>660</v>
      </c>
      <c r="D301" s="34">
        <v>26707828.91</v>
      </c>
      <c r="E301" s="36">
        <v>26707738.91</v>
      </c>
      <c r="F301" s="42" t="s">
        <v>903</v>
      </c>
    </row>
    <row r="302" spans="1:6" ht="15" x14ac:dyDescent="0.25">
      <c r="A302" s="33">
        <v>862</v>
      </c>
      <c r="B302" s="33">
        <v>15</v>
      </c>
      <c r="C302" s="35" t="s">
        <v>720</v>
      </c>
      <c r="D302" s="34">
        <v>24118138.350000001</v>
      </c>
      <c r="E302" s="36">
        <v>24118138.350000001</v>
      </c>
      <c r="F302" s="42" t="s">
        <v>903</v>
      </c>
    </row>
    <row r="303" spans="1:6" ht="15" x14ac:dyDescent="0.25">
      <c r="A303" s="33">
        <v>951</v>
      </c>
      <c r="B303" s="33">
        <v>16</v>
      </c>
      <c r="C303" s="33" t="s">
        <v>19</v>
      </c>
      <c r="D303" s="34">
        <v>21858889.149999999</v>
      </c>
      <c r="E303" s="36">
        <v>19871026.390000001</v>
      </c>
      <c r="F303" s="42" t="s">
        <v>903</v>
      </c>
    </row>
    <row r="304" spans="1:6" ht="15" x14ac:dyDescent="0.25">
      <c r="A304" s="33">
        <v>775</v>
      </c>
      <c r="B304" s="33">
        <v>17</v>
      </c>
      <c r="C304" s="33" t="s">
        <v>17</v>
      </c>
      <c r="D304" s="34">
        <v>26639044.510000002</v>
      </c>
      <c r="E304" s="36">
        <v>12365248.199999999</v>
      </c>
      <c r="F304" s="42" t="s">
        <v>903</v>
      </c>
    </row>
    <row r="305" spans="1:6" x14ac:dyDescent="0.2">
      <c r="A305" s="33"/>
      <c r="B305" s="33"/>
      <c r="C305" s="33"/>
      <c r="D305" s="34"/>
      <c r="E305" s="36"/>
      <c r="F305" s="37"/>
    </row>
    <row r="306" spans="1:6" s="12" customFormat="1" ht="12.75" customHeight="1" x14ac:dyDescent="0.2">
      <c r="A306" s="67" t="s">
        <v>849</v>
      </c>
      <c r="B306" s="39"/>
      <c r="C306" s="40"/>
      <c r="D306" s="32"/>
      <c r="E306" s="32"/>
      <c r="F306" s="56"/>
    </row>
    <row r="307" spans="1:6" x14ac:dyDescent="0.2">
      <c r="A307" s="33">
        <v>52</v>
      </c>
      <c r="B307" s="33">
        <v>1</v>
      </c>
      <c r="C307" s="41" t="s">
        <v>89</v>
      </c>
      <c r="D307" s="34">
        <v>217368128.37</v>
      </c>
      <c r="E307" s="36">
        <v>216380022.40000001</v>
      </c>
      <c r="F307" s="37" t="s">
        <v>850</v>
      </c>
    </row>
    <row r="308" spans="1:6" x14ac:dyDescent="0.2">
      <c r="A308" s="33">
        <v>204</v>
      </c>
      <c r="B308" s="33">
        <v>2</v>
      </c>
      <c r="C308" s="33" t="s">
        <v>17</v>
      </c>
      <c r="D308" s="34">
        <v>79573255.989999995</v>
      </c>
      <c r="E308" s="36">
        <v>79573255.989999995</v>
      </c>
      <c r="F308" s="37" t="s">
        <v>850</v>
      </c>
    </row>
    <row r="309" spans="1:6" x14ac:dyDescent="0.2">
      <c r="A309" s="33">
        <v>306</v>
      </c>
      <c r="B309" s="33">
        <v>3</v>
      </c>
      <c r="C309" s="41" t="s">
        <v>282</v>
      </c>
      <c r="D309" s="34">
        <v>57594510.390000001</v>
      </c>
      <c r="E309" s="36">
        <v>57594510.390000001</v>
      </c>
      <c r="F309" s="37" t="s">
        <v>850</v>
      </c>
    </row>
    <row r="310" spans="1:6" x14ac:dyDescent="0.2">
      <c r="A310" s="33">
        <v>342</v>
      </c>
      <c r="B310" s="33">
        <v>4</v>
      </c>
      <c r="C310" s="33" t="s">
        <v>17</v>
      </c>
      <c r="D310" s="34">
        <v>52999239.899999999</v>
      </c>
      <c r="E310" s="36">
        <v>52984981.859999999</v>
      </c>
      <c r="F310" s="37" t="s">
        <v>850</v>
      </c>
    </row>
    <row r="311" spans="1:6" x14ac:dyDescent="0.2">
      <c r="A311" s="33">
        <v>369</v>
      </c>
      <c r="B311" s="33">
        <v>5</v>
      </c>
      <c r="C311" s="33" t="s">
        <v>17</v>
      </c>
      <c r="D311" s="34">
        <v>49646864</v>
      </c>
      <c r="E311" s="36">
        <v>49646864</v>
      </c>
      <c r="F311" s="37" t="s">
        <v>850</v>
      </c>
    </row>
    <row r="312" spans="1:6" x14ac:dyDescent="0.2">
      <c r="A312" s="33">
        <v>460</v>
      </c>
      <c r="B312" s="33">
        <v>6</v>
      </c>
      <c r="C312" s="33" t="s">
        <v>17</v>
      </c>
      <c r="D312" s="34">
        <v>41800000</v>
      </c>
      <c r="E312" s="36">
        <v>41800000</v>
      </c>
      <c r="F312" s="37" t="s">
        <v>850</v>
      </c>
    </row>
    <row r="313" spans="1:6" x14ac:dyDescent="0.2">
      <c r="A313" s="33">
        <v>475</v>
      </c>
      <c r="B313" s="33">
        <v>7</v>
      </c>
      <c r="C313" s="41" t="s">
        <v>402</v>
      </c>
      <c r="D313" s="34">
        <v>40982556.590000004</v>
      </c>
      <c r="E313" s="36">
        <v>40795683.780000001</v>
      </c>
      <c r="F313" s="37" t="s">
        <v>850</v>
      </c>
    </row>
    <row r="314" spans="1:6" x14ac:dyDescent="0.2">
      <c r="A314" s="33">
        <v>484</v>
      </c>
      <c r="B314" s="33">
        <v>8</v>
      </c>
      <c r="C314" s="33" t="s">
        <v>17</v>
      </c>
      <c r="D314" s="34">
        <v>40550000</v>
      </c>
      <c r="E314" s="36">
        <v>40550000</v>
      </c>
      <c r="F314" s="37" t="s">
        <v>850</v>
      </c>
    </row>
    <row r="315" spans="1:6" x14ac:dyDescent="0.2">
      <c r="A315" s="33">
        <v>738</v>
      </c>
      <c r="B315" s="33">
        <v>9</v>
      </c>
      <c r="C315" s="33" t="s">
        <v>19</v>
      </c>
      <c r="D315" s="34">
        <v>28369700.789999999</v>
      </c>
      <c r="E315" s="36">
        <v>28369700.789999999</v>
      </c>
      <c r="F315" s="37" t="s">
        <v>850</v>
      </c>
    </row>
    <row r="316" spans="1:6" x14ac:dyDescent="0.2">
      <c r="A316" s="33">
        <v>761</v>
      </c>
      <c r="B316" s="33">
        <v>10</v>
      </c>
      <c r="C316" s="33" t="s">
        <v>17</v>
      </c>
      <c r="D316" s="34">
        <v>27173250.260000002</v>
      </c>
      <c r="E316" s="36">
        <v>27173250.260000002</v>
      </c>
      <c r="F316" s="37" t="s">
        <v>850</v>
      </c>
    </row>
    <row r="317" spans="1:6" x14ac:dyDescent="0.2">
      <c r="A317" s="33">
        <v>782</v>
      </c>
      <c r="B317" s="33">
        <v>11</v>
      </c>
      <c r="C317" s="41" t="s">
        <v>665</v>
      </c>
      <c r="D317" s="34">
        <v>26463474.359999999</v>
      </c>
      <c r="E317" s="36">
        <v>26463474.359999999</v>
      </c>
      <c r="F317" s="37" t="s">
        <v>850</v>
      </c>
    </row>
    <row r="318" spans="1:6" x14ac:dyDescent="0.2">
      <c r="A318" s="33">
        <v>912</v>
      </c>
      <c r="B318" s="33">
        <v>12</v>
      </c>
      <c r="C318" s="33" t="s">
        <v>17</v>
      </c>
      <c r="D318" s="34">
        <v>22958979.859999999</v>
      </c>
      <c r="E318" s="36">
        <v>22955924</v>
      </c>
      <c r="F318" s="37" t="s">
        <v>850</v>
      </c>
    </row>
    <row r="319" spans="1:6" x14ac:dyDescent="0.2">
      <c r="A319" s="33">
        <v>965</v>
      </c>
      <c r="B319" s="33">
        <v>13</v>
      </c>
      <c r="C319" s="33" t="s">
        <v>19</v>
      </c>
      <c r="D319" s="34">
        <v>21559134.449999999</v>
      </c>
      <c r="E319" s="36">
        <v>21559134.449999999</v>
      </c>
      <c r="F319" s="37" t="s">
        <v>850</v>
      </c>
    </row>
    <row r="320" spans="1:6" x14ac:dyDescent="0.2">
      <c r="A320" s="33">
        <v>990</v>
      </c>
      <c r="B320" s="33">
        <v>14</v>
      </c>
      <c r="C320" s="33" t="s">
        <v>17</v>
      </c>
      <c r="D320" s="34">
        <v>21000000</v>
      </c>
      <c r="E320" s="36">
        <v>21000000</v>
      </c>
      <c r="F320" s="37" t="s">
        <v>850</v>
      </c>
    </row>
    <row r="321" spans="1:6" x14ac:dyDescent="0.2">
      <c r="A321" s="33"/>
      <c r="B321" s="33"/>
      <c r="C321" s="33"/>
      <c r="D321" s="34"/>
      <c r="E321" s="36"/>
      <c r="F321" s="37"/>
    </row>
    <row r="322" spans="1:6" s="12" customFormat="1" ht="12.75" customHeight="1" x14ac:dyDescent="0.2">
      <c r="A322" s="67" t="s">
        <v>851</v>
      </c>
      <c r="B322" s="39"/>
      <c r="C322" s="40"/>
      <c r="D322" s="32"/>
      <c r="E322" s="32"/>
      <c r="F322" s="56"/>
    </row>
    <row r="323" spans="1:6" x14ac:dyDescent="0.2">
      <c r="A323" s="33">
        <v>72</v>
      </c>
      <c r="B323" s="33">
        <v>1</v>
      </c>
      <c r="C323" s="41" t="s">
        <v>101</v>
      </c>
      <c r="D323" s="34">
        <v>179922197.16</v>
      </c>
      <c r="E323" s="36">
        <v>148078794.65000001</v>
      </c>
      <c r="F323" s="37" t="s">
        <v>852</v>
      </c>
    </row>
    <row r="324" spans="1:6" x14ac:dyDescent="0.2">
      <c r="A324" s="33">
        <v>245</v>
      </c>
      <c r="B324" s="33">
        <v>2</v>
      </c>
      <c r="C324" s="41" t="s">
        <v>234</v>
      </c>
      <c r="D324" s="34">
        <v>69838464.870000005</v>
      </c>
      <c r="E324" s="36">
        <v>69737167.400000006</v>
      </c>
      <c r="F324" s="37" t="s">
        <v>852</v>
      </c>
    </row>
    <row r="325" spans="1:6" x14ac:dyDescent="0.2">
      <c r="A325" s="33">
        <v>255</v>
      </c>
      <c r="B325" s="33">
        <v>3</v>
      </c>
      <c r="C325" s="41" t="s">
        <v>242</v>
      </c>
      <c r="D325" s="34">
        <v>68262114.040000007</v>
      </c>
      <c r="E325" s="36">
        <v>66054824.939999998</v>
      </c>
      <c r="F325" s="37" t="s">
        <v>852</v>
      </c>
    </row>
    <row r="326" spans="1:6" x14ac:dyDescent="0.2">
      <c r="A326" s="33">
        <v>300</v>
      </c>
      <c r="B326" s="33">
        <v>4</v>
      </c>
      <c r="C326" s="41" t="s">
        <v>276</v>
      </c>
      <c r="D326" s="34">
        <v>58316846.859999999</v>
      </c>
      <c r="E326" s="36">
        <v>58226329.340000004</v>
      </c>
      <c r="F326" s="37" t="s">
        <v>852</v>
      </c>
    </row>
    <row r="327" spans="1:6" x14ac:dyDescent="0.2">
      <c r="A327" s="33">
        <v>359</v>
      </c>
      <c r="B327" s="33">
        <v>5</v>
      </c>
      <c r="C327" s="41" t="s">
        <v>317</v>
      </c>
      <c r="D327" s="34">
        <v>50826415.159999996</v>
      </c>
      <c r="E327" s="36">
        <v>50802289.369999997</v>
      </c>
      <c r="F327" s="37" t="s">
        <v>852</v>
      </c>
    </row>
    <row r="328" spans="1:6" x14ac:dyDescent="0.2">
      <c r="A328" s="33">
        <v>390</v>
      </c>
      <c r="B328" s="33">
        <v>6</v>
      </c>
      <c r="C328" s="33" t="s">
        <v>17</v>
      </c>
      <c r="D328" s="34">
        <v>47998847.57</v>
      </c>
      <c r="E328" s="36">
        <v>47998847.57</v>
      </c>
      <c r="F328" s="37" t="s">
        <v>852</v>
      </c>
    </row>
    <row r="329" spans="1:6" x14ac:dyDescent="0.2">
      <c r="A329" s="33">
        <v>440</v>
      </c>
      <c r="B329" s="33">
        <v>7</v>
      </c>
      <c r="C329" s="41" t="s">
        <v>378</v>
      </c>
      <c r="D329" s="34">
        <v>43382106.5</v>
      </c>
      <c r="E329" s="36">
        <v>43297273.140000001</v>
      </c>
      <c r="F329" s="37" t="s">
        <v>852</v>
      </c>
    </row>
    <row r="330" spans="1:6" x14ac:dyDescent="0.2">
      <c r="A330" s="33">
        <v>505</v>
      </c>
      <c r="B330" s="33">
        <v>8</v>
      </c>
      <c r="C330" s="33" t="s">
        <v>17</v>
      </c>
      <c r="D330" s="34">
        <v>39339001.770000003</v>
      </c>
      <c r="E330" s="36">
        <v>39271972.07</v>
      </c>
      <c r="F330" s="37" t="s">
        <v>852</v>
      </c>
    </row>
    <row r="331" spans="1:6" x14ac:dyDescent="0.2">
      <c r="A331" s="33">
        <v>441</v>
      </c>
      <c r="B331" s="33">
        <v>9</v>
      </c>
      <c r="C331" s="41" t="s">
        <v>379</v>
      </c>
      <c r="D331" s="34">
        <v>43299769.5</v>
      </c>
      <c r="E331" s="36">
        <v>36806095.450000003</v>
      </c>
      <c r="F331" s="37" t="s">
        <v>852</v>
      </c>
    </row>
    <row r="332" spans="1:6" x14ac:dyDescent="0.2">
      <c r="A332" s="33">
        <v>386</v>
      </c>
      <c r="B332" s="33">
        <v>10</v>
      </c>
      <c r="C332" s="41" t="s">
        <v>338</v>
      </c>
      <c r="D332" s="34">
        <v>48303451.920000002</v>
      </c>
      <c r="E332" s="36">
        <v>36156340.590000004</v>
      </c>
      <c r="F332" s="37" t="s">
        <v>852</v>
      </c>
    </row>
    <row r="333" spans="1:6" x14ac:dyDescent="0.2">
      <c r="A333" s="33">
        <v>718</v>
      </c>
      <c r="B333" s="33">
        <v>11</v>
      </c>
      <c r="C333" s="41" t="s">
        <v>619</v>
      </c>
      <c r="D333" s="34">
        <v>29217048.239999998</v>
      </c>
      <c r="E333" s="36">
        <v>28982792.859999999</v>
      </c>
      <c r="F333" s="37" t="s">
        <v>852</v>
      </c>
    </row>
    <row r="334" spans="1:6" x14ac:dyDescent="0.2">
      <c r="A334" s="33">
        <v>698</v>
      </c>
      <c r="B334" s="33">
        <v>12</v>
      </c>
      <c r="C334" s="33" t="s">
        <v>19</v>
      </c>
      <c r="D334" s="34">
        <v>29864795.170000002</v>
      </c>
      <c r="E334" s="36">
        <v>28831446.84</v>
      </c>
      <c r="F334" s="37" t="s">
        <v>852</v>
      </c>
    </row>
    <row r="335" spans="1:6" x14ac:dyDescent="0.2">
      <c r="A335" s="33">
        <v>756</v>
      </c>
      <c r="B335" s="33">
        <v>13</v>
      </c>
      <c r="C335" s="41" t="s">
        <v>648</v>
      </c>
      <c r="D335" s="34">
        <v>27374638.07</v>
      </c>
      <c r="E335" s="36">
        <v>26824625.350000001</v>
      </c>
      <c r="F335" s="37" t="s">
        <v>852</v>
      </c>
    </row>
    <row r="336" spans="1:6" x14ac:dyDescent="0.2">
      <c r="A336" s="33">
        <v>768</v>
      </c>
      <c r="B336" s="33">
        <v>14</v>
      </c>
      <c r="C336" s="41" t="s">
        <v>656</v>
      </c>
      <c r="D336" s="34">
        <v>26944572.780000001</v>
      </c>
      <c r="E336" s="36">
        <v>25827325</v>
      </c>
      <c r="F336" s="37" t="s">
        <v>852</v>
      </c>
    </row>
    <row r="337" spans="1:6" x14ac:dyDescent="0.2">
      <c r="A337" s="33">
        <v>813</v>
      </c>
      <c r="B337" s="33">
        <v>15</v>
      </c>
      <c r="C337" s="41" t="s">
        <v>686</v>
      </c>
      <c r="D337" s="34">
        <v>25519529</v>
      </c>
      <c r="E337" s="36">
        <v>25474696.550000001</v>
      </c>
      <c r="F337" s="37" t="s">
        <v>852</v>
      </c>
    </row>
    <row r="338" spans="1:6" x14ac:dyDescent="0.2">
      <c r="A338" s="33">
        <v>865</v>
      </c>
      <c r="B338" s="33">
        <v>16</v>
      </c>
      <c r="C338" s="41" t="s">
        <v>723</v>
      </c>
      <c r="D338" s="34">
        <v>24053601.609999999</v>
      </c>
      <c r="E338" s="36">
        <v>23830510.5</v>
      </c>
      <c r="F338" s="37" t="s">
        <v>852</v>
      </c>
    </row>
    <row r="339" spans="1:6" x14ac:dyDescent="0.2">
      <c r="A339" s="33">
        <v>882</v>
      </c>
      <c r="B339" s="33">
        <v>17</v>
      </c>
      <c r="C339" s="41" t="s">
        <v>735</v>
      </c>
      <c r="D339" s="34">
        <v>23688453.219999999</v>
      </c>
      <c r="E339" s="36">
        <v>23573425.210000001</v>
      </c>
      <c r="F339" s="37" t="s">
        <v>852</v>
      </c>
    </row>
    <row r="340" spans="1:6" x14ac:dyDescent="0.2">
      <c r="A340" s="33">
        <v>809</v>
      </c>
      <c r="B340" s="33">
        <v>18</v>
      </c>
      <c r="C340" s="33" t="s">
        <v>17</v>
      </c>
      <c r="D340" s="34">
        <v>25604569.350000001</v>
      </c>
      <c r="E340" s="36">
        <v>23454608.07</v>
      </c>
      <c r="F340" s="37" t="s">
        <v>852</v>
      </c>
    </row>
    <row r="341" spans="1:6" x14ac:dyDescent="0.2">
      <c r="A341" s="33">
        <v>985</v>
      </c>
      <c r="B341" s="33">
        <v>19</v>
      </c>
      <c r="C341" s="33" t="s">
        <v>19</v>
      </c>
      <c r="D341" s="34">
        <v>21064771.98</v>
      </c>
      <c r="E341" s="36">
        <v>20875861.609999999</v>
      </c>
      <c r="F341" s="37" t="s">
        <v>852</v>
      </c>
    </row>
    <row r="342" spans="1:6" x14ac:dyDescent="0.2">
      <c r="A342" s="33">
        <v>939</v>
      </c>
      <c r="B342" s="33">
        <v>20</v>
      </c>
      <c r="C342" s="41" t="s">
        <v>776</v>
      </c>
      <c r="D342" s="34">
        <v>22155759.59</v>
      </c>
      <c r="E342" s="36">
        <v>19062809.579999998</v>
      </c>
      <c r="F342" s="37" t="s">
        <v>852</v>
      </c>
    </row>
    <row r="343" spans="1:6" x14ac:dyDescent="0.2">
      <c r="A343" s="33">
        <v>767</v>
      </c>
      <c r="B343" s="33">
        <v>21</v>
      </c>
      <c r="C343" s="41" t="s">
        <v>655</v>
      </c>
      <c r="D343" s="34">
        <v>26998022.870000001</v>
      </c>
      <c r="E343" s="36">
        <v>18722140.309999999</v>
      </c>
      <c r="F343" s="37" t="s">
        <v>852</v>
      </c>
    </row>
    <row r="344" spans="1:6" x14ac:dyDescent="0.2">
      <c r="A344" s="33">
        <v>938</v>
      </c>
      <c r="B344" s="33">
        <v>22</v>
      </c>
      <c r="C344" s="41" t="s">
        <v>775</v>
      </c>
      <c r="D344" s="34">
        <v>22175464.600000001</v>
      </c>
      <c r="E344" s="36">
        <v>10565310.859999999</v>
      </c>
      <c r="F344" s="37" t="s">
        <v>852</v>
      </c>
    </row>
    <row r="345" spans="1:6" x14ac:dyDescent="0.2">
      <c r="A345" s="33"/>
      <c r="B345" s="33"/>
      <c r="C345" s="33"/>
      <c r="D345" s="34"/>
      <c r="E345" s="36"/>
      <c r="F345" s="37"/>
    </row>
    <row r="346" spans="1:6" s="12" customFormat="1" ht="12.75" customHeight="1" x14ac:dyDescent="0.2">
      <c r="A346" s="67" t="s">
        <v>853</v>
      </c>
      <c r="B346" s="39"/>
      <c r="C346" s="40"/>
      <c r="D346" s="32"/>
      <c r="E346" s="32"/>
      <c r="F346" s="56"/>
    </row>
    <row r="347" spans="1:6" x14ac:dyDescent="0.2">
      <c r="A347" s="33">
        <v>10</v>
      </c>
      <c r="B347" s="33">
        <v>1</v>
      </c>
      <c r="C347" s="35" t="s">
        <v>15</v>
      </c>
      <c r="D347" s="34">
        <v>1141011379.6099999</v>
      </c>
      <c r="E347" s="36">
        <v>968753269.17999995</v>
      </c>
      <c r="F347" s="37" t="s">
        <v>854</v>
      </c>
    </row>
    <row r="348" spans="1:6" x14ac:dyDescent="0.2">
      <c r="A348" s="33">
        <v>14</v>
      </c>
      <c r="B348" s="33">
        <v>2</v>
      </c>
      <c r="C348" s="35" t="s">
        <v>60</v>
      </c>
      <c r="D348" s="34">
        <v>809939081.46000004</v>
      </c>
      <c r="E348" s="36">
        <v>708776552.21000004</v>
      </c>
      <c r="F348" s="37" t="s">
        <v>854</v>
      </c>
    </row>
    <row r="349" spans="1:6" x14ac:dyDescent="0.2">
      <c r="A349" s="33">
        <v>24</v>
      </c>
      <c r="B349" s="33">
        <v>3</v>
      </c>
      <c r="C349" s="35" t="s">
        <v>67</v>
      </c>
      <c r="D349" s="34">
        <v>487223204.50999999</v>
      </c>
      <c r="E349" s="36">
        <v>421937737.58999997</v>
      </c>
      <c r="F349" s="37" t="s">
        <v>854</v>
      </c>
    </row>
    <row r="350" spans="1:6" x14ac:dyDescent="0.2">
      <c r="A350" s="33">
        <v>34</v>
      </c>
      <c r="B350" s="33">
        <v>4</v>
      </c>
      <c r="C350" s="35" t="s">
        <v>76</v>
      </c>
      <c r="D350" s="34">
        <v>297333995.05000001</v>
      </c>
      <c r="E350" s="36">
        <v>235717376.09</v>
      </c>
      <c r="F350" s="37" t="s">
        <v>854</v>
      </c>
    </row>
    <row r="351" spans="1:6" x14ac:dyDescent="0.2">
      <c r="A351" s="33">
        <v>54</v>
      </c>
      <c r="B351" s="33">
        <v>5</v>
      </c>
      <c r="C351" s="35" t="s">
        <v>91</v>
      </c>
      <c r="D351" s="34">
        <v>210552765.25</v>
      </c>
      <c r="E351" s="36">
        <v>189019619.94</v>
      </c>
      <c r="F351" s="37" t="s">
        <v>854</v>
      </c>
    </row>
    <row r="352" spans="1:6" x14ac:dyDescent="0.2">
      <c r="A352" s="33">
        <v>58</v>
      </c>
      <c r="B352" s="33">
        <v>6</v>
      </c>
      <c r="C352" s="35" t="s">
        <v>93</v>
      </c>
      <c r="D352" s="34">
        <v>199170274.78999999</v>
      </c>
      <c r="E352" s="36">
        <v>184138995.74000001</v>
      </c>
      <c r="F352" s="37" t="s">
        <v>854</v>
      </c>
    </row>
    <row r="353" spans="1:6" x14ac:dyDescent="0.2">
      <c r="A353" s="33">
        <v>46</v>
      </c>
      <c r="B353" s="33">
        <v>7</v>
      </c>
      <c r="C353" s="35" t="s">
        <v>84</v>
      </c>
      <c r="D353" s="34">
        <v>239855244.19999999</v>
      </c>
      <c r="E353" s="36">
        <v>182152240.88</v>
      </c>
      <c r="F353" s="37" t="s">
        <v>854</v>
      </c>
    </row>
    <row r="354" spans="1:6" x14ac:dyDescent="0.2">
      <c r="A354" s="33">
        <v>93</v>
      </c>
      <c r="B354" s="33">
        <v>8</v>
      </c>
      <c r="C354" s="35" t="s">
        <v>118</v>
      </c>
      <c r="D354" s="34">
        <v>146420775.15000001</v>
      </c>
      <c r="E354" s="36">
        <v>140531370.72</v>
      </c>
      <c r="F354" s="37" t="s">
        <v>854</v>
      </c>
    </row>
    <row r="355" spans="1:6" x14ac:dyDescent="0.2">
      <c r="A355" s="33">
        <v>86</v>
      </c>
      <c r="B355" s="33">
        <v>9</v>
      </c>
      <c r="C355" s="35" t="s">
        <v>113</v>
      </c>
      <c r="D355" s="34">
        <v>152629407.24000001</v>
      </c>
      <c r="E355" s="36">
        <v>134257637.06</v>
      </c>
      <c r="F355" s="37" t="s">
        <v>854</v>
      </c>
    </row>
    <row r="356" spans="1:6" x14ac:dyDescent="0.2">
      <c r="A356" s="33">
        <v>105</v>
      </c>
      <c r="B356" s="33">
        <v>10</v>
      </c>
      <c r="C356" s="35" t="s">
        <v>129</v>
      </c>
      <c r="D356" s="34">
        <v>131328872.7</v>
      </c>
      <c r="E356" s="36">
        <v>131214786.76000001</v>
      </c>
      <c r="F356" s="37" t="s">
        <v>854</v>
      </c>
    </row>
    <row r="357" spans="1:6" x14ac:dyDescent="0.2">
      <c r="A357" s="33">
        <v>96</v>
      </c>
      <c r="B357" s="33">
        <v>11</v>
      </c>
      <c r="C357" s="35" t="s">
        <v>120</v>
      </c>
      <c r="D357" s="34">
        <v>140201669.50999999</v>
      </c>
      <c r="E357" s="36">
        <v>128297608.67</v>
      </c>
      <c r="F357" s="37" t="s">
        <v>854</v>
      </c>
    </row>
    <row r="358" spans="1:6" x14ac:dyDescent="0.2">
      <c r="A358" s="33">
        <v>82</v>
      </c>
      <c r="B358" s="33">
        <v>12</v>
      </c>
      <c r="C358" s="35" t="s">
        <v>111</v>
      </c>
      <c r="D358" s="34">
        <v>160192536.25</v>
      </c>
      <c r="E358" s="36">
        <v>127209673.52</v>
      </c>
      <c r="F358" s="37" t="s">
        <v>854</v>
      </c>
    </row>
    <row r="359" spans="1:6" x14ac:dyDescent="0.2">
      <c r="A359" s="33">
        <v>98</v>
      </c>
      <c r="B359" s="33">
        <v>13</v>
      </c>
      <c r="C359" s="35" t="s">
        <v>122</v>
      </c>
      <c r="D359" s="34">
        <v>138144621.13999999</v>
      </c>
      <c r="E359" s="36">
        <v>120232678.39</v>
      </c>
      <c r="F359" s="37" t="s">
        <v>854</v>
      </c>
    </row>
    <row r="360" spans="1:6" x14ac:dyDescent="0.2">
      <c r="A360" s="33">
        <v>115</v>
      </c>
      <c r="B360" s="33">
        <v>14</v>
      </c>
      <c r="C360" s="33" t="s">
        <v>17</v>
      </c>
      <c r="D360" s="34">
        <v>120846755.61</v>
      </c>
      <c r="E360" s="36">
        <v>110512695.65000001</v>
      </c>
      <c r="F360" s="37" t="s">
        <v>854</v>
      </c>
    </row>
    <row r="361" spans="1:6" x14ac:dyDescent="0.2">
      <c r="A361" s="33">
        <v>108</v>
      </c>
      <c r="B361" s="33">
        <v>15</v>
      </c>
      <c r="C361" s="35" t="s">
        <v>29</v>
      </c>
      <c r="D361" s="34">
        <v>130455168.27</v>
      </c>
      <c r="E361" s="36">
        <v>109084718.81</v>
      </c>
      <c r="F361" s="37" t="s">
        <v>854</v>
      </c>
    </row>
    <row r="362" spans="1:6" x14ac:dyDescent="0.2">
      <c r="A362" s="33">
        <v>133</v>
      </c>
      <c r="B362" s="33">
        <v>16</v>
      </c>
      <c r="C362" s="33" t="s">
        <v>19</v>
      </c>
      <c r="D362" s="34">
        <v>108152277.5</v>
      </c>
      <c r="E362" s="36">
        <v>108152277.5</v>
      </c>
      <c r="F362" s="37" t="s">
        <v>854</v>
      </c>
    </row>
    <row r="363" spans="1:6" x14ac:dyDescent="0.2">
      <c r="A363" s="33">
        <v>153</v>
      </c>
      <c r="B363" s="33">
        <v>17</v>
      </c>
      <c r="C363" s="33" t="s">
        <v>19</v>
      </c>
      <c r="D363" s="34">
        <v>99785673.730000004</v>
      </c>
      <c r="E363" s="36">
        <v>93703569.469999999</v>
      </c>
      <c r="F363" s="37" t="s">
        <v>854</v>
      </c>
    </row>
    <row r="364" spans="1:6" x14ac:dyDescent="0.2">
      <c r="A364" s="33">
        <v>168</v>
      </c>
      <c r="B364" s="33">
        <v>18</v>
      </c>
      <c r="C364" s="35" t="s">
        <v>178</v>
      </c>
      <c r="D364" s="34">
        <v>93516817.379999995</v>
      </c>
      <c r="E364" s="36">
        <v>93427005.140000001</v>
      </c>
      <c r="F364" s="37" t="s">
        <v>854</v>
      </c>
    </row>
    <row r="365" spans="1:6" x14ac:dyDescent="0.2">
      <c r="A365" s="33">
        <v>184</v>
      </c>
      <c r="B365" s="33">
        <v>19</v>
      </c>
      <c r="C365" s="35" t="s">
        <v>190</v>
      </c>
      <c r="D365" s="34">
        <v>84464759.090000004</v>
      </c>
      <c r="E365" s="36">
        <v>83336957.340000004</v>
      </c>
      <c r="F365" s="37" t="s">
        <v>854</v>
      </c>
    </row>
    <row r="366" spans="1:6" x14ac:dyDescent="0.2">
      <c r="A366" s="33">
        <v>158</v>
      </c>
      <c r="B366" s="33">
        <v>20</v>
      </c>
      <c r="C366" s="35" t="s">
        <v>168</v>
      </c>
      <c r="D366" s="34">
        <v>97405013.450000003</v>
      </c>
      <c r="E366" s="36">
        <v>81531675.530000001</v>
      </c>
      <c r="F366" s="37" t="s">
        <v>854</v>
      </c>
    </row>
    <row r="367" spans="1:6" x14ac:dyDescent="0.2">
      <c r="A367" s="33">
        <v>215</v>
      </c>
      <c r="B367" s="33">
        <v>21</v>
      </c>
      <c r="C367" s="35" t="s">
        <v>212</v>
      </c>
      <c r="D367" s="34">
        <v>77251326.640000001</v>
      </c>
      <c r="E367" s="36">
        <v>77245353.590000004</v>
      </c>
      <c r="F367" s="37" t="s">
        <v>854</v>
      </c>
    </row>
    <row r="368" spans="1:6" x14ac:dyDescent="0.2">
      <c r="A368" s="33">
        <v>239</v>
      </c>
      <c r="B368" s="33">
        <v>22</v>
      </c>
      <c r="C368" s="35" t="s">
        <v>229</v>
      </c>
      <c r="D368" s="34">
        <v>70577576.730000004</v>
      </c>
      <c r="E368" s="36">
        <v>70577576.730000004</v>
      </c>
      <c r="F368" s="37" t="s">
        <v>854</v>
      </c>
    </row>
    <row r="369" spans="1:6" x14ac:dyDescent="0.2">
      <c r="A369" s="33">
        <v>247</v>
      </c>
      <c r="B369" s="33">
        <v>23</v>
      </c>
      <c r="C369" s="35" t="s">
        <v>236</v>
      </c>
      <c r="D369" s="34">
        <v>69308483.040000007</v>
      </c>
      <c r="E369" s="36">
        <v>69308371.670000002</v>
      </c>
      <c r="F369" s="37" t="s">
        <v>854</v>
      </c>
    </row>
    <row r="370" spans="1:6" x14ac:dyDescent="0.2">
      <c r="A370" s="33">
        <v>246</v>
      </c>
      <c r="B370" s="33">
        <v>24</v>
      </c>
      <c r="C370" s="35" t="s">
        <v>235</v>
      </c>
      <c r="D370" s="34">
        <v>69536072.150000006</v>
      </c>
      <c r="E370" s="36">
        <v>68966147.840000004</v>
      </c>
      <c r="F370" s="37" t="s">
        <v>854</v>
      </c>
    </row>
    <row r="371" spans="1:6" x14ac:dyDescent="0.2">
      <c r="A371" s="33">
        <v>252</v>
      </c>
      <c r="B371" s="33">
        <v>25</v>
      </c>
      <c r="C371" s="35" t="s">
        <v>240</v>
      </c>
      <c r="D371" s="34">
        <v>68842761.760000005</v>
      </c>
      <c r="E371" s="36">
        <v>68842567.989999995</v>
      </c>
      <c r="F371" s="37" t="s">
        <v>854</v>
      </c>
    </row>
    <row r="372" spans="1:6" x14ac:dyDescent="0.2">
      <c r="A372" s="33">
        <v>266</v>
      </c>
      <c r="B372" s="33">
        <v>26</v>
      </c>
      <c r="C372" s="35" t="s">
        <v>251</v>
      </c>
      <c r="D372" s="34">
        <v>65779288.590000004</v>
      </c>
      <c r="E372" s="36">
        <v>65742105.899999999</v>
      </c>
      <c r="F372" s="37" t="s">
        <v>854</v>
      </c>
    </row>
    <row r="373" spans="1:6" x14ac:dyDescent="0.2">
      <c r="A373" s="33">
        <v>242</v>
      </c>
      <c r="B373" s="33">
        <v>27</v>
      </c>
      <c r="C373" s="35" t="s">
        <v>231</v>
      </c>
      <c r="D373" s="34">
        <v>70289408.599999994</v>
      </c>
      <c r="E373" s="36">
        <v>65133299.5</v>
      </c>
      <c r="F373" s="37" t="s">
        <v>854</v>
      </c>
    </row>
    <row r="374" spans="1:6" x14ac:dyDescent="0.2">
      <c r="A374" s="33">
        <v>272</v>
      </c>
      <c r="B374" s="33">
        <v>28</v>
      </c>
      <c r="C374" s="33" t="s">
        <v>19</v>
      </c>
      <c r="D374" s="34">
        <v>64612374.210000001</v>
      </c>
      <c r="E374" s="36">
        <v>64608679.909999996</v>
      </c>
      <c r="F374" s="37" t="s">
        <v>854</v>
      </c>
    </row>
    <row r="375" spans="1:6" x14ac:dyDescent="0.2">
      <c r="A375" s="33">
        <v>267</v>
      </c>
      <c r="B375" s="33">
        <v>29</v>
      </c>
      <c r="C375" s="35" t="s">
        <v>252</v>
      </c>
      <c r="D375" s="34">
        <v>65707972.130000003</v>
      </c>
      <c r="E375" s="36">
        <v>64314088.259999998</v>
      </c>
      <c r="F375" s="37" t="s">
        <v>854</v>
      </c>
    </row>
    <row r="376" spans="1:6" x14ac:dyDescent="0.2">
      <c r="A376" s="33">
        <v>234</v>
      </c>
      <c r="B376" s="33">
        <v>30</v>
      </c>
      <c r="C376" s="35" t="s">
        <v>227</v>
      </c>
      <c r="D376" s="34">
        <v>71751254.469999999</v>
      </c>
      <c r="E376" s="36">
        <v>63322338.460000001</v>
      </c>
      <c r="F376" s="37" t="s">
        <v>854</v>
      </c>
    </row>
    <row r="377" spans="1:6" x14ac:dyDescent="0.2">
      <c r="A377" s="33">
        <v>290</v>
      </c>
      <c r="B377" s="33">
        <v>31</v>
      </c>
      <c r="C377" s="35" t="s">
        <v>267</v>
      </c>
      <c r="D377" s="34">
        <v>60791673.18</v>
      </c>
      <c r="E377" s="36">
        <v>60791673.18</v>
      </c>
      <c r="F377" s="37" t="s">
        <v>854</v>
      </c>
    </row>
    <row r="378" spans="1:6" x14ac:dyDescent="0.2">
      <c r="A378" s="33">
        <v>301</v>
      </c>
      <c r="B378" s="33">
        <v>32</v>
      </c>
      <c r="C378" s="35" t="s">
        <v>277</v>
      </c>
      <c r="D378" s="34">
        <v>58073181.960000001</v>
      </c>
      <c r="E378" s="36">
        <v>58068014.560000002</v>
      </c>
      <c r="F378" s="37" t="s">
        <v>854</v>
      </c>
    </row>
    <row r="379" spans="1:6" x14ac:dyDescent="0.2">
      <c r="A379" s="33">
        <v>317</v>
      </c>
      <c r="B379" s="33">
        <v>33</v>
      </c>
      <c r="C379" s="35" t="s">
        <v>290</v>
      </c>
      <c r="D379" s="34">
        <v>56069433.880000003</v>
      </c>
      <c r="E379" s="36">
        <v>56069433.880000003</v>
      </c>
      <c r="F379" s="37" t="s">
        <v>854</v>
      </c>
    </row>
    <row r="380" spans="1:6" x14ac:dyDescent="0.2">
      <c r="A380" s="33">
        <v>323</v>
      </c>
      <c r="B380" s="33">
        <v>34</v>
      </c>
      <c r="C380" s="35" t="s">
        <v>293</v>
      </c>
      <c r="D380" s="34">
        <v>54798304.119999997</v>
      </c>
      <c r="E380" s="36">
        <v>54474987.380000003</v>
      </c>
      <c r="F380" s="37" t="s">
        <v>854</v>
      </c>
    </row>
    <row r="381" spans="1:6" x14ac:dyDescent="0.2">
      <c r="A381" s="33">
        <v>328</v>
      </c>
      <c r="B381" s="33">
        <v>35</v>
      </c>
      <c r="C381" s="35" t="s">
        <v>295</v>
      </c>
      <c r="D381" s="34">
        <v>54335442.049999997</v>
      </c>
      <c r="E381" s="36">
        <v>54195311.399999999</v>
      </c>
      <c r="F381" s="37" t="s">
        <v>854</v>
      </c>
    </row>
    <row r="382" spans="1:6" x14ac:dyDescent="0.2">
      <c r="A382" s="33">
        <v>334</v>
      </c>
      <c r="B382" s="33">
        <v>36</v>
      </c>
      <c r="C382" s="35" t="s">
        <v>298</v>
      </c>
      <c r="D382" s="34">
        <v>53466710.780000001</v>
      </c>
      <c r="E382" s="36">
        <v>53388003.289999999</v>
      </c>
      <c r="F382" s="37" t="s">
        <v>854</v>
      </c>
    </row>
    <row r="383" spans="1:6" x14ac:dyDescent="0.2">
      <c r="A383" s="33">
        <v>339</v>
      </c>
      <c r="B383" s="33">
        <v>37</v>
      </c>
      <c r="C383" s="35" t="s">
        <v>302</v>
      </c>
      <c r="D383" s="34">
        <v>53151863.490000002</v>
      </c>
      <c r="E383" s="36">
        <v>53075850.130000003</v>
      </c>
      <c r="F383" s="37" t="s">
        <v>854</v>
      </c>
    </row>
    <row r="384" spans="1:6" x14ac:dyDescent="0.2">
      <c r="A384" s="33">
        <v>351</v>
      </c>
      <c r="B384" s="33">
        <v>38</v>
      </c>
      <c r="C384" s="35" t="s">
        <v>311</v>
      </c>
      <c r="D384" s="34">
        <v>51202402.390000001</v>
      </c>
      <c r="E384" s="36">
        <v>51187611.789999999</v>
      </c>
      <c r="F384" s="37" t="s">
        <v>854</v>
      </c>
    </row>
    <row r="385" spans="1:6" x14ac:dyDescent="0.2">
      <c r="A385" s="33">
        <v>362</v>
      </c>
      <c r="B385" s="33">
        <v>39</v>
      </c>
      <c r="C385" s="35" t="s">
        <v>320</v>
      </c>
      <c r="D385" s="34">
        <v>50459195.130000003</v>
      </c>
      <c r="E385" s="36">
        <v>50459195.130000003</v>
      </c>
      <c r="F385" s="37" t="s">
        <v>854</v>
      </c>
    </row>
    <row r="386" spans="1:6" x14ac:dyDescent="0.2">
      <c r="A386" s="33">
        <v>363</v>
      </c>
      <c r="B386" s="33">
        <v>40</v>
      </c>
      <c r="C386" s="33" t="s">
        <v>19</v>
      </c>
      <c r="D386" s="34">
        <v>50374728.840000004</v>
      </c>
      <c r="E386" s="36">
        <v>50368085.969999999</v>
      </c>
      <c r="F386" s="37" t="s">
        <v>854</v>
      </c>
    </row>
    <row r="387" spans="1:6" x14ac:dyDescent="0.2">
      <c r="A387" s="33">
        <v>352</v>
      </c>
      <c r="B387" s="33">
        <v>41</v>
      </c>
      <c r="C387" s="35" t="s">
        <v>312</v>
      </c>
      <c r="D387" s="34">
        <v>51046038</v>
      </c>
      <c r="E387" s="36">
        <v>50240184.479999997</v>
      </c>
      <c r="F387" s="37" t="s">
        <v>854</v>
      </c>
    </row>
    <row r="388" spans="1:6" x14ac:dyDescent="0.2">
      <c r="A388" s="33">
        <v>332</v>
      </c>
      <c r="B388" s="33">
        <v>42</v>
      </c>
      <c r="C388" s="35" t="s">
        <v>297</v>
      </c>
      <c r="D388" s="34">
        <v>53584017.82</v>
      </c>
      <c r="E388" s="36">
        <v>48630755.420000002</v>
      </c>
      <c r="F388" s="37" t="s">
        <v>854</v>
      </c>
    </row>
    <row r="389" spans="1:6" x14ac:dyDescent="0.2">
      <c r="A389" s="33">
        <v>330</v>
      </c>
      <c r="B389" s="33">
        <v>43</v>
      </c>
      <c r="C389" s="35" t="s">
        <v>296</v>
      </c>
      <c r="D389" s="34">
        <v>54070178.560000002</v>
      </c>
      <c r="E389" s="36">
        <v>48595132.880000003</v>
      </c>
      <c r="F389" s="37" t="s">
        <v>854</v>
      </c>
    </row>
    <row r="390" spans="1:6" x14ac:dyDescent="0.2">
      <c r="A390" s="33">
        <v>381</v>
      </c>
      <c r="B390" s="33">
        <v>44</v>
      </c>
      <c r="C390" s="35" t="s">
        <v>333</v>
      </c>
      <c r="D390" s="34">
        <v>48591767.689999998</v>
      </c>
      <c r="E390" s="36">
        <v>48512469.420000002</v>
      </c>
      <c r="F390" s="37" t="s">
        <v>854</v>
      </c>
    </row>
    <row r="391" spans="1:6" x14ac:dyDescent="0.2">
      <c r="A391" s="33">
        <v>397</v>
      </c>
      <c r="B391" s="33">
        <v>45</v>
      </c>
      <c r="C391" s="35" t="s">
        <v>347</v>
      </c>
      <c r="D391" s="34">
        <v>47255737.75</v>
      </c>
      <c r="E391" s="36">
        <v>47244184.82</v>
      </c>
      <c r="F391" s="37" t="s">
        <v>854</v>
      </c>
    </row>
    <row r="392" spans="1:6" x14ac:dyDescent="0.2">
      <c r="A392" s="33">
        <v>414</v>
      </c>
      <c r="B392" s="33">
        <v>46</v>
      </c>
      <c r="C392" s="35" t="s">
        <v>360</v>
      </c>
      <c r="D392" s="34">
        <v>46180328.630000003</v>
      </c>
      <c r="E392" s="36">
        <v>46180328.630000003</v>
      </c>
      <c r="F392" s="37" t="s">
        <v>854</v>
      </c>
    </row>
    <row r="393" spans="1:6" x14ac:dyDescent="0.2">
      <c r="A393" s="33">
        <v>368</v>
      </c>
      <c r="B393" s="33">
        <v>47</v>
      </c>
      <c r="C393" s="33" t="s">
        <v>19</v>
      </c>
      <c r="D393" s="34">
        <v>49666568.799999997</v>
      </c>
      <c r="E393" s="36">
        <v>45869995.799999997</v>
      </c>
      <c r="F393" s="37" t="s">
        <v>854</v>
      </c>
    </row>
    <row r="394" spans="1:6" x14ac:dyDescent="0.2">
      <c r="A394" s="33">
        <v>422</v>
      </c>
      <c r="B394" s="33">
        <v>48</v>
      </c>
      <c r="C394" s="33" t="s">
        <v>19</v>
      </c>
      <c r="D394" s="34">
        <v>45225386.810000002</v>
      </c>
      <c r="E394" s="36">
        <v>45225386.810000002</v>
      </c>
      <c r="F394" s="37" t="s">
        <v>854</v>
      </c>
    </row>
    <row r="395" spans="1:6" x14ac:dyDescent="0.2">
      <c r="A395" s="33">
        <v>409</v>
      </c>
      <c r="B395" s="33">
        <v>49</v>
      </c>
      <c r="C395" s="35" t="s">
        <v>356</v>
      </c>
      <c r="D395" s="34">
        <v>46520802.530000001</v>
      </c>
      <c r="E395" s="36">
        <v>45008518.310000002</v>
      </c>
      <c r="F395" s="37" t="s">
        <v>854</v>
      </c>
    </row>
    <row r="396" spans="1:6" x14ac:dyDescent="0.2">
      <c r="A396" s="33">
        <v>437</v>
      </c>
      <c r="B396" s="33">
        <v>50</v>
      </c>
      <c r="C396" s="33" t="s">
        <v>19</v>
      </c>
      <c r="D396" s="34">
        <v>43656245.950000003</v>
      </c>
      <c r="E396" s="36">
        <v>43522342</v>
      </c>
      <c r="F396" s="37" t="s">
        <v>854</v>
      </c>
    </row>
    <row r="397" spans="1:6" x14ac:dyDescent="0.2">
      <c r="A397" s="33">
        <v>436</v>
      </c>
      <c r="B397" s="33">
        <v>51</v>
      </c>
      <c r="C397" s="33" t="s">
        <v>19</v>
      </c>
      <c r="D397" s="34">
        <v>43706111.670000002</v>
      </c>
      <c r="E397" s="36">
        <v>43462859.289999999</v>
      </c>
      <c r="F397" s="37" t="s">
        <v>854</v>
      </c>
    </row>
    <row r="398" spans="1:6" x14ac:dyDescent="0.2">
      <c r="A398" s="33">
        <v>430</v>
      </c>
      <c r="B398" s="33">
        <v>52</v>
      </c>
      <c r="C398" s="33" t="s">
        <v>19</v>
      </c>
      <c r="D398" s="34">
        <v>44487083.729999997</v>
      </c>
      <c r="E398" s="36">
        <v>42596545.68</v>
      </c>
      <c r="F398" s="37" t="s">
        <v>854</v>
      </c>
    </row>
    <row r="399" spans="1:6" x14ac:dyDescent="0.2">
      <c r="A399" s="33">
        <v>452</v>
      </c>
      <c r="B399" s="33">
        <v>53</v>
      </c>
      <c r="C399" s="35" t="s">
        <v>387</v>
      </c>
      <c r="D399" s="34">
        <v>42426838.200000003</v>
      </c>
      <c r="E399" s="36">
        <v>42281846.789999999</v>
      </c>
      <c r="F399" s="37" t="s">
        <v>854</v>
      </c>
    </row>
    <row r="400" spans="1:6" x14ac:dyDescent="0.2">
      <c r="A400" s="33">
        <v>424</v>
      </c>
      <c r="B400" s="33">
        <v>54</v>
      </c>
      <c r="C400" s="35" t="s">
        <v>368</v>
      </c>
      <c r="D400" s="34">
        <v>45118007.100000001</v>
      </c>
      <c r="E400" s="36">
        <v>42124108.369999997</v>
      </c>
      <c r="F400" s="37" t="s">
        <v>854</v>
      </c>
    </row>
    <row r="401" spans="1:6" x14ac:dyDescent="0.2">
      <c r="A401" s="33">
        <v>461</v>
      </c>
      <c r="B401" s="33">
        <v>55</v>
      </c>
      <c r="C401" s="35" t="s">
        <v>395</v>
      </c>
      <c r="D401" s="34">
        <v>41666041.420000002</v>
      </c>
      <c r="E401" s="36">
        <v>41565829.950000003</v>
      </c>
      <c r="F401" s="37" t="s">
        <v>854</v>
      </c>
    </row>
    <row r="402" spans="1:6" x14ac:dyDescent="0.2">
      <c r="A402" s="33">
        <v>478</v>
      </c>
      <c r="B402" s="33">
        <v>56</v>
      </c>
      <c r="C402" s="33" t="s">
        <v>17</v>
      </c>
      <c r="D402" s="34">
        <v>40832792.57</v>
      </c>
      <c r="E402" s="36">
        <v>40388095.149999999</v>
      </c>
      <c r="F402" s="37" t="s">
        <v>854</v>
      </c>
    </row>
    <row r="403" spans="1:6" x14ac:dyDescent="0.2">
      <c r="A403" s="33">
        <v>462</v>
      </c>
      <c r="B403" s="33">
        <v>57</v>
      </c>
      <c r="C403" s="35" t="s">
        <v>396</v>
      </c>
      <c r="D403" s="34">
        <v>41518346.270000003</v>
      </c>
      <c r="E403" s="36">
        <v>40310603.509999998</v>
      </c>
      <c r="F403" s="37" t="s">
        <v>854</v>
      </c>
    </row>
    <row r="404" spans="1:6" x14ac:dyDescent="0.2">
      <c r="A404" s="33">
        <v>322</v>
      </c>
      <c r="B404" s="33">
        <v>58</v>
      </c>
      <c r="C404" s="33" t="s">
        <v>17</v>
      </c>
      <c r="D404" s="34">
        <v>55086924.189999998</v>
      </c>
      <c r="E404" s="36">
        <v>40077354.270000003</v>
      </c>
      <c r="F404" s="37" t="s">
        <v>854</v>
      </c>
    </row>
    <row r="405" spans="1:6" x14ac:dyDescent="0.2">
      <c r="A405" s="33">
        <v>492</v>
      </c>
      <c r="B405" s="33">
        <v>59</v>
      </c>
      <c r="C405" s="33" t="s">
        <v>17</v>
      </c>
      <c r="D405" s="34">
        <v>40004702.890000001</v>
      </c>
      <c r="E405" s="36">
        <v>40004702.890000001</v>
      </c>
      <c r="F405" s="37" t="s">
        <v>854</v>
      </c>
    </row>
    <row r="406" spans="1:6" x14ac:dyDescent="0.2">
      <c r="A406" s="33">
        <v>500</v>
      </c>
      <c r="B406" s="33">
        <v>60</v>
      </c>
      <c r="C406" s="35" t="s">
        <v>416</v>
      </c>
      <c r="D406" s="34">
        <v>39731686.640000001</v>
      </c>
      <c r="E406" s="36">
        <v>39679285.270000003</v>
      </c>
      <c r="F406" s="37" t="s">
        <v>854</v>
      </c>
    </row>
    <row r="407" spans="1:6" x14ac:dyDescent="0.2">
      <c r="A407" s="33">
        <v>499</v>
      </c>
      <c r="B407" s="33">
        <v>61</v>
      </c>
      <c r="C407" s="33" t="s">
        <v>17</v>
      </c>
      <c r="D407" s="34">
        <v>39733643.289999999</v>
      </c>
      <c r="E407" s="36">
        <v>39466240.880000003</v>
      </c>
      <c r="F407" s="37" t="s">
        <v>854</v>
      </c>
    </row>
    <row r="408" spans="1:6" x14ac:dyDescent="0.2">
      <c r="A408" s="33">
        <v>399</v>
      </c>
      <c r="B408" s="33">
        <v>62</v>
      </c>
      <c r="C408" s="35" t="s">
        <v>348</v>
      </c>
      <c r="D408" s="34">
        <v>47070142</v>
      </c>
      <c r="E408" s="36">
        <v>38556399.530000001</v>
      </c>
      <c r="F408" s="37" t="s">
        <v>854</v>
      </c>
    </row>
    <row r="409" spans="1:6" x14ac:dyDescent="0.2">
      <c r="A409" s="33">
        <v>516</v>
      </c>
      <c r="B409" s="33">
        <v>63</v>
      </c>
      <c r="C409" s="35" t="s">
        <v>479</v>
      </c>
      <c r="D409" s="34">
        <v>38541208.469999999</v>
      </c>
      <c r="E409" s="36">
        <v>38541208.469999999</v>
      </c>
      <c r="F409" s="37" t="s">
        <v>854</v>
      </c>
    </row>
    <row r="410" spans="1:6" x14ac:dyDescent="0.2">
      <c r="A410" s="33">
        <v>521</v>
      </c>
      <c r="B410" s="33">
        <v>64</v>
      </c>
      <c r="C410" s="35" t="s">
        <v>483</v>
      </c>
      <c r="D410" s="34">
        <v>38405197.170000002</v>
      </c>
      <c r="E410" s="36">
        <v>38288444.439999998</v>
      </c>
      <c r="F410" s="37" t="s">
        <v>854</v>
      </c>
    </row>
    <row r="411" spans="1:6" x14ac:dyDescent="0.2">
      <c r="A411" s="33">
        <v>504</v>
      </c>
      <c r="B411" s="33">
        <v>65</v>
      </c>
      <c r="C411" s="33" t="s">
        <v>19</v>
      </c>
      <c r="D411" s="34">
        <v>39343458.5</v>
      </c>
      <c r="E411" s="36">
        <v>38274880.780000001</v>
      </c>
      <c r="F411" s="37" t="s">
        <v>854</v>
      </c>
    </row>
    <row r="412" spans="1:6" x14ac:dyDescent="0.2">
      <c r="A412" s="33">
        <v>525</v>
      </c>
      <c r="B412" s="33">
        <v>66</v>
      </c>
      <c r="C412" s="35" t="s">
        <v>487</v>
      </c>
      <c r="D412" s="34">
        <v>38167038.259999998</v>
      </c>
      <c r="E412" s="36">
        <v>38167032.039999999</v>
      </c>
      <c r="F412" s="37" t="s">
        <v>854</v>
      </c>
    </row>
    <row r="413" spans="1:6" x14ac:dyDescent="0.2">
      <c r="A413" s="33">
        <v>529</v>
      </c>
      <c r="B413" s="33">
        <v>67</v>
      </c>
      <c r="C413" s="33" t="s">
        <v>19</v>
      </c>
      <c r="D413" s="34">
        <v>38017676.810000002</v>
      </c>
      <c r="E413" s="36">
        <v>38017676.810000002</v>
      </c>
      <c r="F413" s="37" t="s">
        <v>854</v>
      </c>
    </row>
    <row r="414" spans="1:6" x14ac:dyDescent="0.2">
      <c r="A414" s="33">
        <v>417</v>
      </c>
      <c r="B414" s="33">
        <v>68</v>
      </c>
      <c r="C414" s="35" t="s">
        <v>363</v>
      </c>
      <c r="D414" s="34">
        <v>45694029.420000002</v>
      </c>
      <c r="E414" s="36">
        <v>36714331.539999999</v>
      </c>
      <c r="F414" s="37" t="s">
        <v>854</v>
      </c>
    </row>
    <row r="415" spans="1:6" x14ac:dyDescent="0.2">
      <c r="A415" s="33">
        <v>557</v>
      </c>
      <c r="B415" s="33">
        <v>69</v>
      </c>
      <c r="C415" s="35" t="s">
        <v>509</v>
      </c>
      <c r="D415" s="34">
        <v>36516735.490000002</v>
      </c>
      <c r="E415" s="36">
        <v>36516735.490000002</v>
      </c>
      <c r="F415" s="37" t="s">
        <v>854</v>
      </c>
    </row>
    <row r="416" spans="1:6" x14ac:dyDescent="0.2">
      <c r="A416" s="33">
        <v>562</v>
      </c>
      <c r="B416" s="33">
        <v>70</v>
      </c>
      <c r="C416" s="35" t="s">
        <v>514</v>
      </c>
      <c r="D416" s="34">
        <v>36225892.609999999</v>
      </c>
      <c r="E416" s="36">
        <v>36202780.93</v>
      </c>
      <c r="F416" s="37" t="s">
        <v>854</v>
      </c>
    </row>
    <row r="417" spans="1:6" x14ac:dyDescent="0.2">
      <c r="A417" s="33">
        <v>563</v>
      </c>
      <c r="B417" s="33">
        <v>71</v>
      </c>
      <c r="C417" s="33" t="s">
        <v>19</v>
      </c>
      <c r="D417" s="34">
        <v>36192071.43</v>
      </c>
      <c r="E417" s="36">
        <v>36086467.880000003</v>
      </c>
      <c r="F417" s="37" t="s">
        <v>854</v>
      </c>
    </row>
    <row r="418" spans="1:6" x14ac:dyDescent="0.2">
      <c r="A418" s="33">
        <v>566</v>
      </c>
      <c r="B418" s="33">
        <v>72</v>
      </c>
      <c r="C418" s="35" t="s">
        <v>515</v>
      </c>
      <c r="D418" s="34">
        <v>36034011.609999999</v>
      </c>
      <c r="E418" s="36">
        <v>36034011.609999999</v>
      </c>
      <c r="F418" s="37" t="s">
        <v>854</v>
      </c>
    </row>
    <row r="419" spans="1:6" x14ac:dyDescent="0.2">
      <c r="A419" s="33">
        <v>400</v>
      </c>
      <c r="B419" s="33">
        <v>73</v>
      </c>
      <c r="C419" s="33" t="s">
        <v>17</v>
      </c>
      <c r="D419" s="34">
        <v>47061493.43</v>
      </c>
      <c r="E419" s="36">
        <v>35731733.380000003</v>
      </c>
      <c r="F419" s="37" t="s">
        <v>854</v>
      </c>
    </row>
    <row r="420" spans="1:6" x14ac:dyDescent="0.2">
      <c r="A420" s="33">
        <v>550</v>
      </c>
      <c r="B420" s="33">
        <v>74</v>
      </c>
      <c r="C420" s="35" t="s">
        <v>503</v>
      </c>
      <c r="D420" s="34">
        <v>36917628.270000003</v>
      </c>
      <c r="E420" s="36">
        <v>35099910.659999996</v>
      </c>
      <c r="F420" s="37" t="s">
        <v>854</v>
      </c>
    </row>
    <row r="421" spans="1:6" x14ac:dyDescent="0.2">
      <c r="A421" s="33">
        <v>485</v>
      </c>
      <c r="B421" s="33">
        <v>75</v>
      </c>
      <c r="C421" s="33" t="s">
        <v>17</v>
      </c>
      <c r="D421" s="34">
        <v>40474049.759999998</v>
      </c>
      <c r="E421" s="36">
        <v>34818984.100000001</v>
      </c>
      <c r="F421" s="37" t="s">
        <v>854</v>
      </c>
    </row>
    <row r="422" spans="1:6" x14ac:dyDescent="0.2">
      <c r="A422" s="33">
        <v>531</v>
      </c>
      <c r="B422" s="33">
        <v>76</v>
      </c>
      <c r="C422" s="35" t="s">
        <v>490</v>
      </c>
      <c r="D422" s="34">
        <v>37977859.460000001</v>
      </c>
      <c r="E422" s="36">
        <v>34774272.450000003</v>
      </c>
      <c r="F422" s="37" t="s">
        <v>854</v>
      </c>
    </row>
    <row r="423" spans="1:6" x14ac:dyDescent="0.2">
      <c r="A423" s="33">
        <v>262</v>
      </c>
      <c r="B423" s="33">
        <v>77</v>
      </c>
      <c r="C423" s="35" t="s">
        <v>247</v>
      </c>
      <c r="D423" s="34">
        <v>66695656.740000002</v>
      </c>
      <c r="E423" s="36">
        <v>34266311.590000004</v>
      </c>
      <c r="F423" s="37" t="s">
        <v>854</v>
      </c>
    </row>
    <row r="424" spans="1:6" x14ac:dyDescent="0.2">
      <c r="A424" s="33">
        <v>606</v>
      </c>
      <c r="B424" s="33">
        <v>78</v>
      </c>
      <c r="C424" s="35" t="s">
        <v>538</v>
      </c>
      <c r="D424" s="34">
        <v>34234389.229999997</v>
      </c>
      <c r="E424" s="36">
        <v>34227321.490000002</v>
      </c>
      <c r="F424" s="37" t="s">
        <v>854</v>
      </c>
    </row>
    <row r="425" spans="1:6" x14ac:dyDescent="0.2">
      <c r="A425" s="33">
        <v>617</v>
      </c>
      <c r="B425" s="33">
        <v>79</v>
      </c>
      <c r="C425" s="35" t="s">
        <v>549</v>
      </c>
      <c r="D425" s="34">
        <v>33909914.079999998</v>
      </c>
      <c r="E425" s="36">
        <v>33909914.079999998</v>
      </c>
      <c r="F425" s="37" t="s">
        <v>854</v>
      </c>
    </row>
    <row r="426" spans="1:6" x14ac:dyDescent="0.2">
      <c r="A426" s="33">
        <v>497</v>
      </c>
      <c r="B426" s="33">
        <v>80</v>
      </c>
      <c r="C426" s="33" t="s">
        <v>19</v>
      </c>
      <c r="D426" s="34">
        <v>39755957.439999998</v>
      </c>
      <c r="E426" s="36">
        <v>33749067.119999997</v>
      </c>
      <c r="F426" s="37" t="s">
        <v>854</v>
      </c>
    </row>
    <row r="427" spans="1:6" x14ac:dyDescent="0.2">
      <c r="A427" s="33">
        <v>625</v>
      </c>
      <c r="B427" s="33">
        <v>81</v>
      </c>
      <c r="C427" s="35" t="s">
        <v>556</v>
      </c>
      <c r="D427" s="34">
        <v>33326197.489999998</v>
      </c>
      <c r="E427" s="36">
        <v>33326197.489999998</v>
      </c>
      <c r="F427" s="37" t="s">
        <v>854</v>
      </c>
    </row>
    <row r="428" spans="1:6" x14ac:dyDescent="0.2">
      <c r="A428" s="33">
        <v>556</v>
      </c>
      <c r="B428" s="33">
        <v>82</v>
      </c>
      <c r="C428" s="35" t="s">
        <v>508</v>
      </c>
      <c r="D428" s="34">
        <v>36533365.25</v>
      </c>
      <c r="E428" s="36">
        <v>33043859.719999999</v>
      </c>
      <c r="F428" s="37" t="s">
        <v>854</v>
      </c>
    </row>
    <row r="429" spans="1:6" x14ac:dyDescent="0.2">
      <c r="A429" s="33">
        <v>642</v>
      </c>
      <c r="B429" s="33">
        <v>83</v>
      </c>
      <c r="C429" s="35" t="s">
        <v>568</v>
      </c>
      <c r="D429" s="34">
        <v>32581350.890000001</v>
      </c>
      <c r="E429" s="36">
        <v>32310158.760000002</v>
      </c>
      <c r="F429" s="37" t="s">
        <v>854</v>
      </c>
    </row>
    <row r="430" spans="1:6" x14ac:dyDescent="0.2">
      <c r="A430" s="33">
        <v>645</v>
      </c>
      <c r="B430" s="33">
        <v>84</v>
      </c>
      <c r="C430" s="35" t="s">
        <v>570</v>
      </c>
      <c r="D430" s="34">
        <v>32506396.699999999</v>
      </c>
      <c r="E430" s="36">
        <v>32166044.84</v>
      </c>
      <c r="F430" s="37" t="s">
        <v>854</v>
      </c>
    </row>
    <row r="431" spans="1:6" x14ac:dyDescent="0.2">
      <c r="A431" s="33">
        <v>647</v>
      </c>
      <c r="B431" s="33">
        <v>85</v>
      </c>
      <c r="C431" s="35" t="s">
        <v>571</v>
      </c>
      <c r="D431" s="34">
        <v>32397136.66</v>
      </c>
      <c r="E431" s="36">
        <v>31660019.859999999</v>
      </c>
      <c r="F431" s="37" t="s">
        <v>854</v>
      </c>
    </row>
    <row r="432" spans="1:6" x14ac:dyDescent="0.2">
      <c r="A432" s="33">
        <v>614</v>
      </c>
      <c r="B432" s="33">
        <v>86</v>
      </c>
      <c r="C432" s="35" t="s">
        <v>546</v>
      </c>
      <c r="D432" s="34">
        <v>33979867.299999997</v>
      </c>
      <c r="E432" s="36">
        <v>31650654.34</v>
      </c>
      <c r="F432" s="37" t="s">
        <v>854</v>
      </c>
    </row>
    <row r="433" spans="1:6" x14ac:dyDescent="0.2">
      <c r="A433" s="33">
        <v>580</v>
      </c>
      <c r="B433" s="33">
        <v>87</v>
      </c>
      <c r="C433" s="35" t="s">
        <v>523</v>
      </c>
      <c r="D433" s="34">
        <v>35358154.460000001</v>
      </c>
      <c r="E433" s="36">
        <v>31389343.030000001</v>
      </c>
      <c r="F433" s="37" t="s">
        <v>854</v>
      </c>
    </row>
    <row r="434" spans="1:6" x14ac:dyDescent="0.2">
      <c r="A434" s="33">
        <v>665</v>
      </c>
      <c r="B434" s="33">
        <v>88</v>
      </c>
      <c r="C434" s="35" t="s">
        <v>584</v>
      </c>
      <c r="D434" s="34">
        <v>31435425.079999998</v>
      </c>
      <c r="E434" s="36">
        <v>31304572.719999999</v>
      </c>
      <c r="F434" s="37" t="s">
        <v>854</v>
      </c>
    </row>
    <row r="435" spans="1:6" x14ac:dyDescent="0.2">
      <c r="A435" s="33">
        <v>675</v>
      </c>
      <c r="B435" s="33">
        <v>89</v>
      </c>
      <c r="C435" s="35" t="s">
        <v>591</v>
      </c>
      <c r="D435" s="34">
        <v>30888172</v>
      </c>
      <c r="E435" s="36">
        <v>30888172</v>
      </c>
      <c r="F435" s="37" t="s">
        <v>854</v>
      </c>
    </row>
    <row r="436" spans="1:6" x14ac:dyDescent="0.2">
      <c r="A436" s="33">
        <v>677</v>
      </c>
      <c r="B436" s="33">
        <v>90</v>
      </c>
      <c r="C436" s="35" t="s">
        <v>592</v>
      </c>
      <c r="D436" s="34">
        <v>30867189.550000001</v>
      </c>
      <c r="E436" s="36">
        <v>30864354.300000001</v>
      </c>
      <c r="F436" s="37" t="s">
        <v>854</v>
      </c>
    </row>
    <row r="437" spans="1:6" x14ac:dyDescent="0.2">
      <c r="A437" s="33">
        <v>453</v>
      </c>
      <c r="B437" s="33">
        <v>91</v>
      </c>
      <c r="C437" s="35" t="s">
        <v>388</v>
      </c>
      <c r="D437" s="34">
        <v>42397519.380000003</v>
      </c>
      <c r="E437" s="36">
        <v>30763444.710000001</v>
      </c>
      <c r="F437" s="37" t="s">
        <v>854</v>
      </c>
    </row>
    <row r="438" spans="1:6" x14ac:dyDescent="0.2">
      <c r="A438" s="33">
        <v>701</v>
      </c>
      <c r="B438" s="33">
        <v>92</v>
      </c>
      <c r="C438" s="35" t="s">
        <v>610</v>
      </c>
      <c r="D438" s="34">
        <v>29794417.579999998</v>
      </c>
      <c r="E438" s="36">
        <v>29793018.850000001</v>
      </c>
      <c r="F438" s="37" t="s">
        <v>854</v>
      </c>
    </row>
    <row r="439" spans="1:6" x14ac:dyDescent="0.2">
      <c r="A439" s="33">
        <v>711</v>
      </c>
      <c r="B439" s="33">
        <v>93</v>
      </c>
      <c r="C439" s="33" t="s">
        <v>19</v>
      </c>
      <c r="D439" s="34">
        <v>29412496.120000001</v>
      </c>
      <c r="E439" s="36">
        <v>29380019.84</v>
      </c>
      <c r="F439" s="37" t="s">
        <v>854</v>
      </c>
    </row>
    <row r="440" spans="1:6" x14ac:dyDescent="0.2">
      <c r="A440" s="33">
        <v>674</v>
      </c>
      <c r="B440" s="33">
        <v>94</v>
      </c>
      <c r="C440" s="33" t="s">
        <v>19</v>
      </c>
      <c r="D440" s="34">
        <v>30897535.32</v>
      </c>
      <c r="E440" s="36">
        <v>29323822.719999999</v>
      </c>
      <c r="F440" s="37" t="s">
        <v>854</v>
      </c>
    </row>
    <row r="441" spans="1:6" x14ac:dyDescent="0.2">
      <c r="A441" s="33">
        <v>696</v>
      </c>
      <c r="B441" s="33">
        <v>95</v>
      </c>
      <c r="C441" s="35" t="s">
        <v>606</v>
      </c>
      <c r="D441" s="34">
        <v>29937853.73</v>
      </c>
      <c r="E441" s="36">
        <v>29286402.890000001</v>
      </c>
      <c r="F441" s="37" t="s">
        <v>854</v>
      </c>
    </row>
    <row r="442" spans="1:6" x14ac:dyDescent="0.2">
      <c r="A442" s="33">
        <v>640</v>
      </c>
      <c r="B442" s="33">
        <v>96</v>
      </c>
      <c r="C442" s="35" t="s">
        <v>567</v>
      </c>
      <c r="D442" s="34">
        <v>32623626.780000001</v>
      </c>
      <c r="E442" s="36">
        <v>29176445.75</v>
      </c>
      <c r="F442" s="37" t="s">
        <v>854</v>
      </c>
    </row>
    <row r="443" spans="1:6" x14ac:dyDescent="0.2">
      <c r="A443" s="33">
        <v>720</v>
      </c>
      <c r="B443" s="33">
        <v>97</v>
      </c>
      <c r="C443" s="33" t="s">
        <v>19</v>
      </c>
      <c r="D443" s="34">
        <v>29197335.190000001</v>
      </c>
      <c r="E443" s="36">
        <v>29164829.649999999</v>
      </c>
      <c r="F443" s="37" t="s">
        <v>854</v>
      </c>
    </row>
    <row r="444" spans="1:6" x14ac:dyDescent="0.2">
      <c r="A444" s="33">
        <v>707</v>
      </c>
      <c r="B444" s="33">
        <v>98</v>
      </c>
      <c r="C444" s="35" t="s">
        <v>613</v>
      </c>
      <c r="D444" s="34">
        <v>29530187.300000001</v>
      </c>
      <c r="E444" s="36">
        <v>28591799.739999998</v>
      </c>
      <c r="F444" s="37" t="s">
        <v>854</v>
      </c>
    </row>
    <row r="445" spans="1:6" x14ac:dyDescent="0.2">
      <c r="A445" s="33">
        <v>740</v>
      </c>
      <c r="B445" s="33">
        <v>99</v>
      </c>
      <c r="C445" s="35" t="s">
        <v>634</v>
      </c>
      <c r="D445" s="34">
        <v>28293055.829999998</v>
      </c>
      <c r="E445" s="36">
        <v>28156315.91</v>
      </c>
      <c r="F445" s="37" t="s">
        <v>854</v>
      </c>
    </row>
    <row r="446" spans="1:6" x14ac:dyDescent="0.2">
      <c r="A446" s="33">
        <v>742</v>
      </c>
      <c r="B446" s="33">
        <v>100</v>
      </c>
      <c r="C446" s="35" t="s">
        <v>636</v>
      </c>
      <c r="D446" s="34">
        <v>28244578.870000001</v>
      </c>
      <c r="E446" s="36">
        <v>28146247.300000001</v>
      </c>
      <c r="F446" s="37" t="s">
        <v>854</v>
      </c>
    </row>
    <row r="447" spans="1:6" x14ac:dyDescent="0.2">
      <c r="A447" s="33">
        <v>603</v>
      </c>
      <c r="B447" s="33">
        <v>101</v>
      </c>
      <c r="C447" s="33" t="s">
        <v>19</v>
      </c>
      <c r="D447" s="34">
        <v>34347740.640000001</v>
      </c>
      <c r="E447" s="36">
        <v>28042971.789999999</v>
      </c>
      <c r="F447" s="37" t="s">
        <v>854</v>
      </c>
    </row>
    <row r="448" spans="1:6" x14ac:dyDescent="0.2">
      <c r="A448" s="33">
        <v>511</v>
      </c>
      <c r="B448" s="33">
        <v>102</v>
      </c>
      <c r="C448" s="35" t="s">
        <v>474</v>
      </c>
      <c r="D448" s="34">
        <v>38782757.18</v>
      </c>
      <c r="E448" s="36">
        <v>28012315.41</v>
      </c>
      <c r="F448" s="37" t="s">
        <v>854</v>
      </c>
    </row>
    <row r="449" spans="1:6" x14ac:dyDescent="0.2">
      <c r="A449" s="33">
        <v>754</v>
      </c>
      <c r="B449" s="33">
        <v>103</v>
      </c>
      <c r="C449" s="33" t="s">
        <v>19</v>
      </c>
      <c r="D449" s="34">
        <v>27469881.719999999</v>
      </c>
      <c r="E449" s="36">
        <v>27441794.350000001</v>
      </c>
      <c r="F449" s="37" t="s">
        <v>854</v>
      </c>
    </row>
    <row r="450" spans="1:6" x14ac:dyDescent="0.2">
      <c r="A450" s="33">
        <v>758</v>
      </c>
      <c r="B450" s="33">
        <v>104</v>
      </c>
      <c r="C450" s="33" t="s">
        <v>17</v>
      </c>
      <c r="D450" s="34">
        <v>27259054.91</v>
      </c>
      <c r="E450" s="36">
        <v>27259054.91</v>
      </c>
      <c r="F450" s="37" t="s">
        <v>854</v>
      </c>
    </row>
    <row r="451" spans="1:6" x14ac:dyDescent="0.2">
      <c r="A451" s="33">
        <v>765</v>
      </c>
      <c r="B451" s="33">
        <v>105</v>
      </c>
      <c r="C451" s="35" t="s">
        <v>653</v>
      </c>
      <c r="D451" s="34">
        <v>27022712.43</v>
      </c>
      <c r="E451" s="36">
        <v>27022618.329999998</v>
      </c>
      <c r="F451" s="37" t="s">
        <v>854</v>
      </c>
    </row>
    <row r="452" spans="1:6" x14ac:dyDescent="0.2">
      <c r="A452" s="33">
        <v>729</v>
      </c>
      <c r="B452" s="33">
        <v>106</v>
      </c>
      <c r="C452" s="33" t="s">
        <v>17</v>
      </c>
      <c r="D452" s="34">
        <v>28698391.530000001</v>
      </c>
      <c r="E452" s="36">
        <v>26941053.079999998</v>
      </c>
      <c r="F452" s="37" t="s">
        <v>854</v>
      </c>
    </row>
    <row r="453" spans="1:6" x14ac:dyDescent="0.2">
      <c r="A453" s="33">
        <v>784</v>
      </c>
      <c r="B453" s="33">
        <v>107</v>
      </c>
      <c r="C453" s="35" t="s">
        <v>667</v>
      </c>
      <c r="D453" s="34">
        <v>26377382.120000001</v>
      </c>
      <c r="E453" s="36">
        <v>26377382.120000001</v>
      </c>
      <c r="F453" s="37" t="s">
        <v>854</v>
      </c>
    </row>
    <row r="454" spans="1:6" x14ac:dyDescent="0.2">
      <c r="A454" s="33">
        <v>744</v>
      </c>
      <c r="B454" s="33">
        <v>108</v>
      </c>
      <c r="C454" s="35" t="s">
        <v>638</v>
      </c>
      <c r="D454" s="34">
        <v>28184371.350000001</v>
      </c>
      <c r="E454" s="36">
        <v>26261515.23</v>
      </c>
      <c r="F454" s="37" t="s">
        <v>854</v>
      </c>
    </row>
    <row r="455" spans="1:6" x14ac:dyDescent="0.2">
      <c r="A455" s="33">
        <v>795</v>
      </c>
      <c r="B455" s="33">
        <v>109</v>
      </c>
      <c r="C455" s="33" t="s">
        <v>17</v>
      </c>
      <c r="D455" s="34">
        <v>26071606.969999999</v>
      </c>
      <c r="E455" s="36">
        <v>25955767.789999999</v>
      </c>
      <c r="F455" s="37" t="s">
        <v>854</v>
      </c>
    </row>
    <row r="456" spans="1:6" x14ac:dyDescent="0.2">
      <c r="A456" s="33">
        <v>643</v>
      </c>
      <c r="B456" s="33">
        <v>110</v>
      </c>
      <c r="C456" s="33" t="s">
        <v>17</v>
      </c>
      <c r="D456" s="34">
        <v>32544665.07</v>
      </c>
      <c r="E456" s="36">
        <v>25733079.670000002</v>
      </c>
      <c r="F456" s="37" t="s">
        <v>854</v>
      </c>
    </row>
    <row r="457" spans="1:6" x14ac:dyDescent="0.2">
      <c r="A457" s="33">
        <v>803</v>
      </c>
      <c r="B457" s="33">
        <v>111</v>
      </c>
      <c r="C457" s="35" t="s">
        <v>681</v>
      </c>
      <c r="D457" s="34">
        <v>25778125.120000001</v>
      </c>
      <c r="E457" s="36">
        <v>25435070.260000002</v>
      </c>
      <c r="F457" s="37" t="s">
        <v>854</v>
      </c>
    </row>
    <row r="458" spans="1:6" x14ac:dyDescent="0.2">
      <c r="A458" s="33">
        <v>820</v>
      </c>
      <c r="B458" s="33">
        <v>112</v>
      </c>
      <c r="C458" s="33" t="s">
        <v>19</v>
      </c>
      <c r="D458" s="34">
        <v>25406154.460000001</v>
      </c>
      <c r="E458" s="36">
        <v>25398106.629999999</v>
      </c>
      <c r="F458" s="37" t="s">
        <v>854</v>
      </c>
    </row>
    <row r="459" spans="1:6" x14ac:dyDescent="0.2">
      <c r="A459" s="33">
        <v>654</v>
      </c>
      <c r="B459" s="33">
        <v>113</v>
      </c>
      <c r="C459" s="35" t="s">
        <v>576</v>
      </c>
      <c r="D459" s="34">
        <v>31985910.030000001</v>
      </c>
      <c r="E459" s="36">
        <v>25333901.57</v>
      </c>
      <c r="F459" s="37" t="s">
        <v>854</v>
      </c>
    </row>
    <row r="460" spans="1:6" x14ac:dyDescent="0.2">
      <c r="A460" s="33">
        <v>839</v>
      </c>
      <c r="B460" s="33">
        <v>114</v>
      </c>
      <c r="C460" s="35" t="s">
        <v>702</v>
      </c>
      <c r="D460" s="34">
        <v>24751378.09</v>
      </c>
      <c r="E460" s="36">
        <v>24748051.75</v>
      </c>
      <c r="F460" s="37" t="s">
        <v>854</v>
      </c>
    </row>
    <row r="461" spans="1:6" x14ac:dyDescent="0.2">
      <c r="A461" s="33">
        <v>828</v>
      </c>
      <c r="B461" s="33">
        <v>115</v>
      </c>
      <c r="C461" s="35" t="s">
        <v>695</v>
      </c>
      <c r="D461" s="34">
        <v>25164948.039999999</v>
      </c>
      <c r="E461" s="36">
        <v>24540238.800000001</v>
      </c>
      <c r="F461" s="37" t="s">
        <v>854</v>
      </c>
    </row>
    <row r="462" spans="1:6" x14ac:dyDescent="0.2">
      <c r="A462" s="33">
        <v>856</v>
      </c>
      <c r="B462" s="33">
        <v>116</v>
      </c>
      <c r="C462" s="33" t="s">
        <v>19</v>
      </c>
      <c r="D462" s="34">
        <v>24252264.219999999</v>
      </c>
      <c r="E462" s="36">
        <v>24171025.48</v>
      </c>
      <c r="F462" s="37" t="s">
        <v>854</v>
      </c>
    </row>
    <row r="463" spans="1:6" x14ac:dyDescent="0.2">
      <c r="A463" s="33">
        <v>858</v>
      </c>
      <c r="B463" s="33">
        <v>117</v>
      </c>
      <c r="C463" s="35" t="s">
        <v>716</v>
      </c>
      <c r="D463" s="34">
        <v>24182680.300000001</v>
      </c>
      <c r="E463" s="36">
        <v>23927685.370000001</v>
      </c>
      <c r="F463" s="37" t="s">
        <v>854</v>
      </c>
    </row>
    <row r="464" spans="1:6" x14ac:dyDescent="0.2">
      <c r="A464" s="33">
        <v>873</v>
      </c>
      <c r="B464" s="33">
        <v>118</v>
      </c>
      <c r="C464" s="35" t="s">
        <v>730</v>
      </c>
      <c r="D464" s="34">
        <v>23837519.989999998</v>
      </c>
      <c r="E464" s="36">
        <v>23828401.18</v>
      </c>
      <c r="F464" s="37" t="s">
        <v>854</v>
      </c>
    </row>
    <row r="465" spans="1:6" x14ac:dyDescent="0.2">
      <c r="A465" s="33">
        <v>877</v>
      </c>
      <c r="B465" s="33">
        <v>119</v>
      </c>
      <c r="C465" s="33" t="s">
        <v>17</v>
      </c>
      <c r="D465" s="34">
        <v>23773997.399999999</v>
      </c>
      <c r="E465" s="36">
        <v>23700047.84</v>
      </c>
      <c r="F465" s="37" t="s">
        <v>854</v>
      </c>
    </row>
    <row r="466" spans="1:6" x14ac:dyDescent="0.2">
      <c r="A466" s="33">
        <v>885</v>
      </c>
      <c r="B466" s="33">
        <v>120</v>
      </c>
      <c r="C466" s="35" t="s">
        <v>738</v>
      </c>
      <c r="D466" s="34">
        <v>23635364.879999999</v>
      </c>
      <c r="E466" s="36">
        <v>23602904.059999999</v>
      </c>
      <c r="F466" s="37" t="s">
        <v>854</v>
      </c>
    </row>
    <row r="467" spans="1:6" x14ac:dyDescent="0.2">
      <c r="A467" s="33">
        <v>892</v>
      </c>
      <c r="B467" s="33">
        <v>121</v>
      </c>
      <c r="C467" s="35" t="s">
        <v>742</v>
      </c>
      <c r="D467" s="34">
        <v>23500854.260000002</v>
      </c>
      <c r="E467" s="36">
        <v>23500854.260000002</v>
      </c>
      <c r="F467" s="37" t="s">
        <v>854</v>
      </c>
    </row>
    <row r="468" spans="1:6" x14ac:dyDescent="0.2">
      <c r="A468" s="33">
        <v>895</v>
      </c>
      <c r="B468" s="33">
        <v>122</v>
      </c>
      <c r="C468" s="35" t="s">
        <v>744</v>
      </c>
      <c r="D468" s="34">
        <v>23434313.399999999</v>
      </c>
      <c r="E468" s="36">
        <v>23403358.140000001</v>
      </c>
      <c r="F468" s="37" t="s">
        <v>854</v>
      </c>
    </row>
    <row r="469" spans="1:6" x14ac:dyDescent="0.2">
      <c r="A469" s="33">
        <v>869</v>
      </c>
      <c r="B469" s="33">
        <v>123</v>
      </c>
      <c r="C469" s="35" t="s">
        <v>727</v>
      </c>
      <c r="D469" s="34">
        <v>23866602.91</v>
      </c>
      <c r="E469" s="36">
        <v>23326977.170000002</v>
      </c>
      <c r="F469" s="37" t="s">
        <v>854</v>
      </c>
    </row>
    <row r="470" spans="1:6" x14ac:dyDescent="0.2">
      <c r="A470" s="33">
        <v>902</v>
      </c>
      <c r="B470" s="33">
        <v>124</v>
      </c>
      <c r="C470" s="35" t="s">
        <v>750</v>
      </c>
      <c r="D470" s="34">
        <v>23280639.289999999</v>
      </c>
      <c r="E470" s="36">
        <v>23280639.289999999</v>
      </c>
      <c r="F470" s="37" t="s">
        <v>854</v>
      </c>
    </row>
    <row r="471" spans="1:6" x14ac:dyDescent="0.2">
      <c r="A471" s="33">
        <v>904</v>
      </c>
      <c r="B471" s="33">
        <v>125</v>
      </c>
      <c r="C471" s="35" t="s">
        <v>751</v>
      </c>
      <c r="D471" s="34">
        <v>23168855.800000001</v>
      </c>
      <c r="E471" s="36">
        <v>23161084.34</v>
      </c>
      <c r="F471" s="37" t="s">
        <v>854</v>
      </c>
    </row>
    <row r="472" spans="1:6" x14ac:dyDescent="0.2">
      <c r="A472" s="33">
        <v>903</v>
      </c>
      <c r="B472" s="33">
        <v>126</v>
      </c>
      <c r="C472" s="33" t="s">
        <v>19</v>
      </c>
      <c r="D472" s="34">
        <v>23176191.34</v>
      </c>
      <c r="E472" s="36">
        <v>23136615.710000001</v>
      </c>
      <c r="F472" s="37" t="s">
        <v>854</v>
      </c>
    </row>
    <row r="473" spans="1:6" x14ac:dyDescent="0.2">
      <c r="A473" s="33">
        <v>822</v>
      </c>
      <c r="B473" s="33">
        <v>127</v>
      </c>
      <c r="C473" s="35" t="s">
        <v>691</v>
      </c>
      <c r="D473" s="34">
        <v>25289538.02</v>
      </c>
      <c r="E473" s="36">
        <v>22903051.719999999</v>
      </c>
      <c r="F473" s="37" t="s">
        <v>854</v>
      </c>
    </row>
    <row r="474" spans="1:6" x14ac:dyDescent="0.2">
      <c r="A474" s="33">
        <v>900</v>
      </c>
      <c r="B474" s="33">
        <v>128</v>
      </c>
      <c r="C474" s="35" t="s">
        <v>748</v>
      </c>
      <c r="D474" s="34">
        <v>23303560.890000001</v>
      </c>
      <c r="E474" s="36">
        <v>22842181.16</v>
      </c>
      <c r="F474" s="37" t="s">
        <v>854</v>
      </c>
    </row>
    <row r="475" spans="1:6" x14ac:dyDescent="0.2">
      <c r="A475" s="33">
        <v>909</v>
      </c>
      <c r="B475" s="33">
        <v>129</v>
      </c>
      <c r="C475" s="35" t="s">
        <v>755</v>
      </c>
      <c r="D475" s="34">
        <v>23077346.170000002</v>
      </c>
      <c r="E475" s="36">
        <v>22608967.989999998</v>
      </c>
      <c r="F475" s="37" t="s">
        <v>854</v>
      </c>
    </row>
    <row r="476" spans="1:6" x14ac:dyDescent="0.2">
      <c r="A476" s="33">
        <v>532</v>
      </c>
      <c r="B476" s="33">
        <v>130</v>
      </c>
      <c r="C476" s="35" t="s">
        <v>491</v>
      </c>
      <c r="D476" s="34">
        <v>37967323.869999997</v>
      </c>
      <c r="E476" s="36">
        <v>22575307.829999998</v>
      </c>
      <c r="F476" s="37" t="s">
        <v>854</v>
      </c>
    </row>
    <row r="477" spans="1:6" x14ac:dyDescent="0.2">
      <c r="A477" s="33">
        <v>927</v>
      </c>
      <c r="B477" s="33">
        <v>131</v>
      </c>
      <c r="C477" s="35" t="s">
        <v>767</v>
      </c>
      <c r="D477" s="34">
        <v>22481388.73</v>
      </c>
      <c r="E477" s="36">
        <v>22395168.129999999</v>
      </c>
      <c r="F477" s="37" t="s">
        <v>854</v>
      </c>
    </row>
    <row r="478" spans="1:6" x14ac:dyDescent="0.2">
      <c r="A478" s="33">
        <v>831</v>
      </c>
      <c r="B478" s="33">
        <v>132</v>
      </c>
      <c r="C478" s="35" t="s">
        <v>697</v>
      </c>
      <c r="D478" s="34">
        <v>25121734.09</v>
      </c>
      <c r="E478" s="36">
        <v>22188968.629999999</v>
      </c>
      <c r="F478" s="37" t="s">
        <v>854</v>
      </c>
    </row>
    <row r="479" spans="1:6" x14ac:dyDescent="0.2">
      <c r="A479" s="33">
        <v>755</v>
      </c>
      <c r="B479" s="33">
        <v>133</v>
      </c>
      <c r="C479" s="35" t="s">
        <v>647</v>
      </c>
      <c r="D479" s="34">
        <v>27406169.68</v>
      </c>
      <c r="E479" s="36">
        <v>22103433.850000001</v>
      </c>
      <c r="F479" s="37" t="s">
        <v>854</v>
      </c>
    </row>
    <row r="480" spans="1:6" x14ac:dyDescent="0.2">
      <c r="A480" s="33">
        <v>940</v>
      </c>
      <c r="B480" s="33">
        <v>134</v>
      </c>
      <c r="C480" s="35" t="s">
        <v>777</v>
      </c>
      <c r="D480" s="34">
        <v>22080514.600000001</v>
      </c>
      <c r="E480" s="36">
        <v>22007661.079999998</v>
      </c>
      <c r="F480" s="37" t="s">
        <v>854</v>
      </c>
    </row>
    <row r="481" spans="1:6" x14ac:dyDescent="0.2">
      <c r="A481" s="33">
        <v>950</v>
      </c>
      <c r="B481" s="33">
        <v>135</v>
      </c>
      <c r="C481" s="33" t="s">
        <v>19</v>
      </c>
      <c r="D481" s="34">
        <v>21902874.079999998</v>
      </c>
      <c r="E481" s="36">
        <v>21853448.789999999</v>
      </c>
      <c r="F481" s="37" t="s">
        <v>854</v>
      </c>
    </row>
    <row r="482" spans="1:6" x14ac:dyDescent="0.2">
      <c r="A482" s="33">
        <v>960</v>
      </c>
      <c r="B482" s="33">
        <v>136</v>
      </c>
      <c r="C482" s="33" t="s">
        <v>19</v>
      </c>
      <c r="D482" s="34">
        <v>21741304.219999999</v>
      </c>
      <c r="E482" s="36">
        <v>21633933.02</v>
      </c>
      <c r="F482" s="37" t="s">
        <v>854</v>
      </c>
    </row>
    <row r="483" spans="1:6" x14ac:dyDescent="0.2">
      <c r="A483" s="33">
        <v>690</v>
      </c>
      <c r="B483" s="33">
        <v>137</v>
      </c>
      <c r="C483" s="33" t="s">
        <v>17</v>
      </c>
      <c r="D483" s="34">
        <v>30288931.98</v>
      </c>
      <c r="E483" s="36">
        <v>21602335.870000001</v>
      </c>
      <c r="F483" s="37" t="s">
        <v>854</v>
      </c>
    </row>
    <row r="484" spans="1:6" x14ac:dyDescent="0.2">
      <c r="A484" s="33">
        <v>963</v>
      </c>
      <c r="B484" s="33">
        <v>138</v>
      </c>
      <c r="C484" s="35" t="s">
        <v>792</v>
      </c>
      <c r="D484" s="34">
        <v>21595118.399999999</v>
      </c>
      <c r="E484" s="36">
        <v>21588279.800000001</v>
      </c>
      <c r="F484" s="37" t="s">
        <v>854</v>
      </c>
    </row>
    <row r="485" spans="1:6" x14ac:dyDescent="0.2">
      <c r="A485" s="33">
        <v>907</v>
      </c>
      <c r="B485" s="33">
        <v>139</v>
      </c>
      <c r="C485" s="33" t="s">
        <v>17</v>
      </c>
      <c r="D485" s="34">
        <v>23095544.539999999</v>
      </c>
      <c r="E485" s="36">
        <v>21471136.300000001</v>
      </c>
      <c r="F485" s="37" t="s">
        <v>854</v>
      </c>
    </row>
    <row r="486" spans="1:6" x14ac:dyDescent="0.2">
      <c r="A486" s="33">
        <v>973</v>
      </c>
      <c r="B486" s="33">
        <v>140</v>
      </c>
      <c r="C486" s="33" t="s">
        <v>17</v>
      </c>
      <c r="D486" s="34">
        <v>21386912.329999998</v>
      </c>
      <c r="E486" s="36">
        <v>21386912.329999998</v>
      </c>
      <c r="F486" s="37" t="s">
        <v>854</v>
      </c>
    </row>
    <row r="487" spans="1:6" x14ac:dyDescent="0.2">
      <c r="A487" s="33">
        <v>630</v>
      </c>
      <c r="B487" s="33">
        <v>141</v>
      </c>
      <c r="C487" s="33" t="s">
        <v>19</v>
      </c>
      <c r="D487" s="34">
        <v>33127797.190000001</v>
      </c>
      <c r="E487" s="36">
        <v>21269023.780000001</v>
      </c>
      <c r="F487" s="37" t="s">
        <v>854</v>
      </c>
    </row>
    <row r="488" spans="1:6" x14ac:dyDescent="0.2">
      <c r="A488" s="33">
        <v>577</v>
      </c>
      <c r="B488" s="33">
        <v>142</v>
      </c>
      <c r="C488" s="33" t="s">
        <v>17</v>
      </c>
      <c r="D488" s="34">
        <v>35619921.200000003</v>
      </c>
      <c r="E488" s="36">
        <v>21074913.219999999</v>
      </c>
      <c r="F488" s="37" t="s">
        <v>854</v>
      </c>
    </row>
    <row r="489" spans="1:6" x14ac:dyDescent="0.2">
      <c r="A489" s="33">
        <v>991</v>
      </c>
      <c r="B489" s="33">
        <v>143</v>
      </c>
      <c r="C489" s="35" t="s">
        <v>808</v>
      </c>
      <c r="D489" s="34">
        <v>20997635.690000001</v>
      </c>
      <c r="E489" s="36">
        <v>20994618</v>
      </c>
      <c r="F489" s="37" t="s">
        <v>854</v>
      </c>
    </row>
    <row r="490" spans="1:6" x14ac:dyDescent="0.2">
      <c r="A490" s="33">
        <v>986</v>
      </c>
      <c r="B490" s="33">
        <v>144</v>
      </c>
      <c r="C490" s="35" t="s">
        <v>804</v>
      </c>
      <c r="D490" s="34">
        <v>21061719.039999999</v>
      </c>
      <c r="E490" s="36">
        <v>20220981.030000001</v>
      </c>
      <c r="F490" s="37" t="s">
        <v>854</v>
      </c>
    </row>
    <row r="491" spans="1:6" x14ac:dyDescent="0.2">
      <c r="A491" s="33">
        <v>710</v>
      </c>
      <c r="B491" s="33">
        <v>145</v>
      </c>
      <c r="C491" s="35" t="s">
        <v>615</v>
      </c>
      <c r="D491" s="34">
        <v>29452938.93</v>
      </c>
      <c r="E491" s="36">
        <v>20220600.579999998</v>
      </c>
      <c r="F491" s="37" t="s">
        <v>854</v>
      </c>
    </row>
    <row r="492" spans="1:6" x14ac:dyDescent="0.2">
      <c r="A492" s="33">
        <v>926</v>
      </c>
      <c r="B492" s="33">
        <v>146</v>
      </c>
      <c r="C492" s="33" t="s">
        <v>17</v>
      </c>
      <c r="D492" s="34">
        <v>22497787.84</v>
      </c>
      <c r="E492" s="36">
        <v>19865166</v>
      </c>
      <c r="F492" s="37" t="s">
        <v>854</v>
      </c>
    </row>
    <row r="493" spans="1:6" x14ac:dyDescent="0.2">
      <c r="A493" s="33">
        <v>570</v>
      </c>
      <c r="B493" s="33">
        <v>147</v>
      </c>
      <c r="C493" s="33" t="s">
        <v>19</v>
      </c>
      <c r="D493" s="34">
        <v>35893530.520000003</v>
      </c>
      <c r="E493" s="36">
        <v>18803182.280000001</v>
      </c>
      <c r="F493" s="37" t="s">
        <v>854</v>
      </c>
    </row>
    <row r="494" spans="1:6" x14ac:dyDescent="0.2">
      <c r="A494" s="33">
        <v>944</v>
      </c>
      <c r="B494" s="33">
        <v>148</v>
      </c>
      <c r="C494" s="35" t="s">
        <v>780</v>
      </c>
      <c r="D494" s="34">
        <v>22060917.149999999</v>
      </c>
      <c r="E494" s="36">
        <v>18666235.850000001</v>
      </c>
      <c r="F494" s="37" t="s">
        <v>854</v>
      </c>
    </row>
    <row r="495" spans="1:6" x14ac:dyDescent="0.2">
      <c r="A495" s="33">
        <v>770</v>
      </c>
      <c r="B495" s="33">
        <v>149</v>
      </c>
      <c r="C495" s="35" t="s">
        <v>657</v>
      </c>
      <c r="D495" s="34">
        <v>26862133.030000001</v>
      </c>
      <c r="E495" s="36">
        <v>18504811.059999999</v>
      </c>
      <c r="F495" s="37" t="s">
        <v>854</v>
      </c>
    </row>
    <row r="496" spans="1:6" x14ac:dyDescent="0.2">
      <c r="A496" s="33">
        <v>958</v>
      </c>
      <c r="B496" s="33">
        <v>150</v>
      </c>
      <c r="C496" s="33" t="s">
        <v>17</v>
      </c>
      <c r="D496" s="34">
        <v>21768881.390000001</v>
      </c>
      <c r="E496" s="36">
        <v>17597369.260000002</v>
      </c>
      <c r="F496" s="37" t="s">
        <v>854</v>
      </c>
    </row>
    <row r="497" spans="1:6" x14ac:dyDescent="0.2">
      <c r="A497" s="33">
        <v>632</v>
      </c>
      <c r="B497" s="33">
        <v>151</v>
      </c>
      <c r="C497" s="33" t="s">
        <v>19</v>
      </c>
      <c r="D497" s="34">
        <v>32915791.539999999</v>
      </c>
      <c r="E497" s="36">
        <v>17393793.449999999</v>
      </c>
      <c r="F497" s="37" t="s">
        <v>854</v>
      </c>
    </row>
    <row r="498" spans="1:6" x14ac:dyDescent="0.2">
      <c r="A498" s="33">
        <v>945</v>
      </c>
      <c r="B498" s="33">
        <v>152</v>
      </c>
      <c r="C498" s="35" t="s">
        <v>781</v>
      </c>
      <c r="D498" s="34">
        <v>22052060.98</v>
      </c>
      <c r="E498" s="36">
        <v>17380063.629999999</v>
      </c>
      <c r="F498" s="37" t="s">
        <v>854</v>
      </c>
    </row>
    <row r="499" spans="1:6" x14ac:dyDescent="0.2">
      <c r="A499" s="33">
        <v>816</v>
      </c>
      <c r="B499" s="33">
        <v>153</v>
      </c>
      <c r="C499" s="33" t="s">
        <v>977</v>
      </c>
      <c r="D499" s="34">
        <v>25486686.75</v>
      </c>
      <c r="E499" s="36">
        <v>15560731.51</v>
      </c>
      <c r="F499" s="37" t="s">
        <v>854</v>
      </c>
    </row>
    <row r="500" spans="1:6" x14ac:dyDescent="0.2">
      <c r="A500" s="33">
        <v>827</v>
      </c>
      <c r="B500" s="33">
        <v>154</v>
      </c>
      <c r="C500" s="35" t="s">
        <v>694</v>
      </c>
      <c r="D500" s="34">
        <v>25166989.359999999</v>
      </c>
      <c r="E500" s="36">
        <v>6453274.9500000002</v>
      </c>
      <c r="F500" s="37" t="s">
        <v>854</v>
      </c>
    </row>
    <row r="501" spans="1:6" x14ac:dyDescent="0.2">
      <c r="A501" s="33"/>
      <c r="B501" s="33"/>
      <c r="C501" s="33"/>
      <c r="D501" s="34"/>
      <c r="E501" s="36"/>
      <c r="F501" s="37"/>
    </row>
    <row r="502" spans="1:6" s="12" customFormat="1" ht="12.75" customHeight="1" x14ac:dyDescent="0.2">
      <c r="A502" s="67" t="s">
        <v>855</v>
      </c>
      <c r="B502" s="39"/>
      <c r="C502" s="40"/>
      <c r="D502" s="32"/>
      <c r="E502" s="32"/>
      <c r="F502" s="56"/>
    </row>
    <row r="503" spans="1:6" ht="15" x14ac:dyDescent="0.25">
      <c r="A503" s="33">
        <v>80</v>
      </c>
      <c r="B503" s="33">
        <v>1</v>
      </c>
      <c r="C503" s="41" t="s">
        <v>109</v>
      </c>
      <c r="D503" s="34">
        <v>160591780.53</v>
      </c>
      <c r="E503" s="36">
        <v>160397659.90000001</v>
      </c>
      <c r="F503" s="42" t="s">
        <v>856</v>
      </c>
    </row>
    <row r="504" spans="1:6" ht="15" x14ac:dyDescent="0.25">
      <c r="A504" s="33">
        <v>26</v>
      </c>
      <c r="B504" s="33">
        <v>2</v>
      </c>
      <c r="C504" s="41" t="s">
        <v>69</v>
      </c>
      <c r="D504" s="34">
        <v>422073100.23000002</v>
      </c>
      <c r="E504" s="36">
        <v>159332355.59999999</v>
      </c>
      <c r="F504" s="42" t="s">
        <v>856</v>
      </c>
    </row>
    <row r="505" spans="1:6" ht="15" x14ac:dyDescent="0.25">
      <c r="A505" s="33">
        <v>85</v>
      </c>
      <c r="B505" s="33">
        <v>3</v>
      </c>
      <c r="C505" s="33" t="s">
        <v>17</v>
      </c>
      <c r="D505" s="34">
        <v>158041945.50999999</v>
      </c>
      <c r="E505" s="36">
        <v>153544292.38999999</v>
      </c>
      <c r="F505" s="42" t="s">
        <v>856</v>
      </c>
    </row>
    <row r="506" spans="1:6" ht="15" x14ac:dyDescent="0.25">
      <c r="A506" s="33">
        <v>114</v>
      </c>
      <c r="B506" s="33">
        <v>4</v>
      </c>
      <c r="C506" s="33" t="s">
        <v>19</v>
      </c>
      <c r="D506" s="34">
        <v>122658616.11</v>
      </c>
      <c r="E506" s="36">
        <v>121211539.06</v>
      </c>
      <c r="F506" s="42" t="s">
        <v>856</v>
      </c>
    </row>
    <row r="507" spans="1:6" ht="15" x14ac:dyDescent="0.25">
      <c r="A507" s="33">
        <v>119</v>
      </c>
      <c r="B507" s="33">
        <v>5</v>
      </c>
      <c r="C507" s="41" t="s">
        <v>140</v>
      </c>
      <c r="D507" s="34">
        <v>115959272.75</v>
      </c>
      <c r="E507" s="36">
        <v>115715451.23999999</v>
      </c>
      <c r="F507" s="42" t="s">
        <v>856</v>
      </c>
    </row>
    <row r="508" spans="1:6" ht="15" x14ac:dyDescent="0.25">
      <c r="A508" s="33">
        <v>142</v>
      </c>
      <c r="B508" s="33">
        <v>6</v>
      </c>
      <c r="C508" s="41" t="s">
        <v>157</v>
      </c>
      <c r="D508" s="34">
        <v>106178604.61</v>
      </c>
      <c r="E508" s="36">
        <v>106173105.47</v>
      </c>
      <c r="F508" s="42" t="s">
        <v>856</v>
      </c>
    </row>
    <row r="509" spans="1:6" ht="15" x14ac:dyDescent="0.25">
      <c r="A509" s="33">
        <v>90</v>
      </c>
      <c r="B509" s="33">
        <v>7</v>
      </c>
      <c r="C509" s="41" t="s">
        <v>116</v>
      </c>
      <c r="D509" s="34">
        <v>148467505.31999999</v>
      </c>
      <c r="E509" s="36">
        <v>104268842.7</v>
      </c>
      <c r="F509" s="42" t="s">
        <v>856</v>
      </c>
    </row>
    <row r="510" spans="1:6" ht="15" x14ac:dyDescent="0.25">
      <c r="A510" s="33">
        <v>154</v>
      </c>
      <c r="B510" s="33">
        <v>8</v>
      </c>
      <c r="C510" s="33" t="s">
        <v>19</v>
      </c>
      <c r="D510" s="34">
        <v>99562170.269999996</v>
      </c>
      <c r="E510" s="36">
        <v>97038701.379999995</v>
      </c>
      <c r="F510" s="42" t="s">
        <v>856</v>
      </c>
    </row>
    <row r="511" spans="1:6" ht="15" x14ac:dyDescent="0.25">
      <c r="A511" s="33">
        <v>81</v>
      </c>
      <c r="B511" s="33">
        <v>9</v>
      </c>
      <c r="C511" s="41" t="s">
        <v>110</v>
      </c>
      <c r="D511" s="34">
        <v>160366150.62</v>
      </c>
      <c r="E511" s="36">
        <v>96940810.590000004</v>
      </c>
      <c r="F511" s="42" t="s">
        <v>856</v>
      </c>
    </row>
    <row r="512" spans="1:6" ht="15" x14ac:dyDescent="0.25">
      <c r="A512" s="33">
        <v>166</v>
      </c>
      <c r="B512" s="33">
        <v>10</v>
      </c>
      <c r="C512" s="41" t="s">
        <v>176</v>
      </c>
      <c r="D512" s="34">
        <v>95013908.909999996</v>
      </c>
      <c r="E512" s="36">
        <v>95013908.909999996</v>
      </c>
      <c r="F512" s="42" t="s">
        <v>856</v>
      </c>
    </row>
    <row r="513" spans="1:6" ht="15" x14ac:dyDescent="0.25">
      <c r="A513" s="33">
        <v>162</v>
      </c>
      <c r="B513" s="33">
        <v>11</v>
      </c>
      <c r="C513" s="41" t="s">
        <v>172</v>
      </c>
      <c r="D513" s="34">
        <v>95699886.180000007</v>
      </c>
      <c r="E513" s="36">
        <v>93049182.480000004</v>
      </c>
      <c r="F513" s="42" t="s">
        <v>856</v>
      </c>
    </row>
    <row r="514" spans="1:6" ht="15" x14ac:dyDescent="0.25">
      <c r="A514" s="33">
        <v>208</v>
      </c>
      <c r="B514" s="33">
        <v>12</v>
      </c>
      <c r="C514" s="41" t="s">
        <v>209</v>
      </c>
      <c r="D514" s="34">
        <v>78630449.810000002</v>
      </c>
      <c r="E514" s="36">
        <v>78369264.129999995</v>
      </c>
      <c r="F514" s="42" t="s">
        <v>856</v>
      </c>
    </row>
    <row r="515" spans="1:6" ht="15" x14ac:dyDescent="0.25">
      <c r="A515" s="33">
        <v>159</v>
      </c>
      <c r="B515" s="33">
        <v>13</v>
      </c>
      <c r="C515" s="41" t="s">
        <v>169</v>
      </c>
      <c r="D515" s="34">
        <v>96714047.680000007</v>
      </c>
      <c r="E515" s="36">
        <v>77456080.329999998</v>
      </c>
      <c r="F515" s="42" t="s">
        <v>856</v>
      </c>
    </row>
    <row r="516" spans="1:6" ht="15" x14ac:dyDescent="0.25">
      <c r="A516" s="33">
        <v>217</v>
      </c>
      <c r="B516" s="33">
        <v>14</v>
      </c>
      <c r="C516" s="41" t="s">
        <v>214</v>
      </c>
      <c r="D516" s="34">
        <v>76818205.75</v>
      </c>
      <c r="E516" s="36">
        <v>76400811.609999999</v>
      </c>
      <c r="F516" s="42" t="s">
        <v>856</v>
      </c>
    </row>
    <row r="517" spans="1:6" ht="15" x14ac:dyDescent="0.25">
      <c r="A517" s="33">
        <v>187</v>
      </c>
      <c r="B517" s="33">
        <v>15</v>
      </c>
      <c r="C517" s="41" t="s">
        <v>193</v>
      </c>
      <c r="D517" s="34">
        <v>83826245.5</v>
      </c>
      <c r="E517" s="36">
        <v>75483920.859999999</v>
      </c>
      <c r="F517" s="42" t="s">
        <v>856</v>
      </c>
    </row>
    <row r="518" spans="1:6" ht="15" x14ac:dyDescent="0.25">
      <c r="A518" s="33">
        <v>221</v>
      </c>
      <c r="B518" s="33">
        <v>16</v>
      </c>
      <c r="C518" s="33" t="s">
        <v>974</v>
      </c>
      <c r="D518" s="34">
        <v>75398402.400000006</v>
      </c>
      <c r="E518" s="36">
        <v>74890352.519999996</v>
      </c>
      <c r="F518" s="42" t="s">
        <v>856</v>
      </c>
    </row>
    <row r="519" spans="1:6" ht="15" x14ac:dyDescent="0.25">
      <c r="A519" s="33">
        <v>211</v>
      </c>
      <c r="B519" s="33">
        <v>17</v>
      </c>
      <c r="C519" s="41" t="s">
        <v>210</v>
      </c>
      <c r="D519" s="34">
        <v>78355571.409999996</v>
      </c>
      <c r="E519" s="36">
        <v>73767721.640000001</v>
      </c>
      <c r="F519" s="42" t="s">
        <v>856</v>
      </c>
    </row>
    <row r="520" spans="1:6" ht="15" x14ac:dyDescent="0.25">
      <c r="A520" s="33">
        <v>236</v>
      </c>
      <c r="B520" s="33">
        <v>18</v>
      </c>
      <c r="C520" s="41" t="s">
        <v>228</v>
      </c>
      <c r="D520" s="34">
        <v>71400346.439999998</v>
      </c>
      <c r="E520" s="36">
        <v>71400346.439999998</v>
      </c>
      <c r="F520" s="42" t="s">
        <v>856</v>
      </c>
    </row>
    <row r="521" spans="1:6" ht="15" x14ac:dyDescent="0.25">
      <c r="A521" s="33">
        <v>241</v>
      </c>
      <c r="B521" s="33">
        <v>19</v>
      </c>
      <c r="C521" s="41" t="s">
        <v>230</v>
      </c>
      <c r="D521" s="34">
        <v>70438451.370000005</v>
      </c>
      <c r="E521" s="36">
        <v>68239258.719999999</v>
      </c>
      <c r="F521" s="42" t="s">
        <v>856</v>
      </c>
    </row>
    <row r="522" spans="1:6" ht="15" x14ac:dyDescent="0.25">
      <c r="A522" s="33">
        <v>259</v>
      </c>
      <c r="B522" s="33">
        <v>20</v>
      </c>
      <c r="C522" s="33" t="s">
        <v>17</v>
      </c>
      <c r="D522" s="34">
        <v>67014191.43</v>
      </c>
      <c r="E522" s="36">
        <v>66746115.299999997</v>
      </c>
      <c r="F522" s="42" t="s">
        <v>856</v>
      </c>
    </row>
    <row r="523" spans="1:6" ht="15" x14ac:dyDescent="0.25">
      <c r="A523" s="33">
        <v>268</v>
      </c>
      <c r="B523" s="33">
        <v>21</v>
      </c>
      <c r="C523" s="41" t="s">
        <v>253</v>
      </c>
      <c r="D523" s="34">
        <v>65284607.090000004</v>
      </c>
      <c r="E523" s="36">
        <v>64474155.390000001</v>
      </c>
      <c r="F523" s="42" t="s">
        <v>856</v>
      </c>
    </row>
    <row r="524" spans="1:6" ht="15" x14ac:dyDescent="0.25">
      <c r="A524" s="33">
        <v>280</v>
      </c>
      <c r="B524" s="33">
        <v>22</v>
      </c>
      <c r="C524" s="41" t="s">
        <v>260</v>
      </c>
      <c r="D524" s="34">
        <v>63202324.850000001</v>
      </c>
      <c r="E524" s="36">
        <v>63199277.100000001</v>
      </c>
      <c r="F524" s="42" t="s">
        <v>856</v>
      </c>
    </row>
    <row r="525" spans="1:6" ht="15" x14ac:dyDescent="0.25">
      <c r="A525" s="33">
        <v>299</v>
      </c>
      <c r="B525" s="33">
        <v>23</v>
      </c>
      <c r="C525" s="41" t="s">
        <v>275</v>
      </c>
      <c r="D525" s="34">
        <v>58830510.590000004</v>
      </c>
      <c r="E525" s="36">
        <v>58824160.590000004</v>
      </c>
      <c r="F525" s="42" t="s">
        <v>856</v>
      </c>
    </row>
    <row r="526" spans="1:6" ht="15" x14ac:dyDescent="0.25">
      <c r="A526" s="33">
        <v>297</v>
      </c>
      <c r="B526" s="33">
        <v>24</v>
      </c>
      <c r="C526" s="41" t="s">
        <v>273</v>
      </c>
      <c r="D526" s="34">
        <v>59045382.460000001</v>
      </c>
      <c r="E526" s="36">
        <v>58798818.689999998</v>
      </c>
      <c r="F526" s="42" t="s">
        <v>856</v>
      </c>
    </row>
    <row r="527" spans="1:6" ht="15" x14ac:dyDescent="0.25">
      <c r="A527" s="33">
        <v>203</v>
      </c>
      <c r="B527" s="33">
        <v>25</v>
      </c>
      <c r="C527" s="41" t="s">
        <v>206</v>
      </c>
      <c r="D527" s="34">
        <v>79891858.239999995</v>
      </c>
      <c r="E527" s="36">
        <v>56981749.25</v>
      </c>
      <c r="F527" s="42" t="s">
        <v>856</v>
      </c>
    </row>
    <row r="528" spans="1:6" ht="15" x14ac:dyDescent="0.25">
      <c r="A528" s="33">
        <v>231</v>
      </c>
      <c r="B528" s="33">
        <v>26</v>
      </c>
      <c r="C528" s="41" t="s">
        <v>224</v>
      </c>
      <c r="D528" s="34">
        <v>73094881.859999999</v>
      </c>
      <c r="E528" s="36">
        <v>54789933.479999997</v>
      </c>
      <c r="F528" s="42" t="s">
        <v>856</v>
      </c>
    </row>
    <row r="529" spans="1:6" ht="15" x14ac:dyDescent="0.25">
      <c r="A529" s="33">
        <v>111</v>
      </c>
      <c r="B529" s="33">
        <v>27</v>
      </c>
      <c r="C529" s="41" t="s">
        <v>134</v>
      </c>
      <c r="D529" s="34">
        <v>128885744.98</v>
      </c>
      <c r="E529" s="36">
        <v>53859128.909999996</v>
      </c>
      <c r="F529" s="42" t="s">
        <v>856</v>
      </c>
    </row>
    <row r="530" spans="1:6" ht="15" x14ac:dyDescent="0.25">
      <c r="A530" s="33">
        <v>337</v>
      </c>
      <c r="B530" s="33">
        <v>28</v>
      </c>
      <c r="C530" s="33" t="s">
        <v>19</v>
      </c>
      <c r="D530" s="34">
        <v>53310586.439999998</v>
      </c>
      <c r="E530" s="36">
        <v>53248024.460000001</v>
      </c>
      <c r="F530" s="42" t="s">
        <v>856</v>
      </c>
    </row>
    <row r="531" spans="1:6" ht="15" x14ac:dyDescent="0.25">
      <c r="A531" s="33">
        <v>340</v>
      </c>
      <c r="B531" s="33">
        <v>29</v>
      </c>
      <c r="C531" s="41" t="s">
        <v>303</v>
      </c>
      <c r="D531" s="34">
        <v>53142182.170000002</v>
      </c>
      <c r="E531" s="36">
        <v>53137248.240000002</v>
      </c>
      <c r="F531" s="42" t="s">
        <v>856</v>
      </c>
    </row>
    <row r="532" spans="1:6" ht="15" x14ac:dyDescent="0.25">
      <c r="A532" s="33">
        <v>349</v>
      </c>
      <c r="B532" s="33">
        <v>30</v>
      </c>
      <c r="C532" s="33" t="s">
        <v>19</v>
      </c>
      <c r="D532" s="34">
        <v>51815758.439999998</v>
      </c>
      <c r="E532" s="36">
        <v>51676500.32</v>
      </c>
      <c r="F532" s="42" t="s">
        <v>856</v>
      </c>
    </row>
    <row r="533" spans="1:6" ht="15" x14ac:dyDescent="0.25">
      <c r="A533" s="33">
        <v>357</v>
      </c>
      <c r="B533" s="33">
        <v>31</v>
      </c>
      <c r="C533" s="41" t="s">
        <v>315</v>
      </c>
      <c r="D533" s="34">
        <v>50848981.079999998</v>
      </c>
      <c r="E533" s="36">
        <v>50845731.079999998</v>
      </c>
      <c r="F533" s="42" t="s">
        <v>856</v>
      </c>
    </row>
    <row r="534" spans="1:6" ht="15" x14ac:dyDescent="0.25">
      <c r="A534" s="33">
        <v>375</v>
      </c>
      <c r="B534" s="33">
        <v>32</v>
      </c>
      <c r="C534" s="41" t="s">
        <v>328</v>
      </c>
      <c r="D534" s="34">
        <v>49181556.810000002</v>
      </c>
      <c r="E534" s="36">
        <v>48008484.960000001</v>
      </c>
      <c r="F534" s="42" t="s">
        <v>856</v>
      </c>
    </row>
    <row r="535" spans="1:6" ht="15" x14ac:dyDescent="0.25">
      <c r="A535" s="33">
        <v>407</v>
      </c>
      <c r="B535" s="33">
        <v>33</v>
      </c>
      <c r="C535" s="41" t="s">
        <v>354</v>
      </c>
      <c r="D535" s="34">
        <v>46777596.609999999</v>
      </c>
      <c r="E535" s="36">
        <v>44589374.729999997</v>
      </c>
      <c r="F535" s="42" t="s">
        <v>856</v>
      </c>
    </row>
    <row r="536" spans="1:6" ht="15" x14ac:dyDescent="0.25">
      <c r="A536" s="33">
        <v>360</v>
      </c>
      <c r="B536" s="33">
        <v>34</v>
      </c>
      <c r="C536" s="41" t="s">
        <v>318</v>
      </c>
      <c r="D536" s="34">
        <v>50678528.030000001</v>
      </c>
      <c r="E536" s="36">
        <v>42990950.899999999</v>
      </c>
      <c r="F536" s="42" t="s">
        <v>856</v>
      </c>
    </row>
    <row r="537" spans="1:6" ht="15" x14ac:dyDescent="0.25">
      <c r="A537" s="33">
        <v>447</v>
      </c>
      <c r="B537" s="33">
        <v>35</v>
      </c>
      <c r="C537" s="41" t="s">
        <v>383</v>
      </c>
      <c r="D537" s="34">
        <v>42768981.32</v>
      </c>
      <c r="E537" s="36">
        <v>42744809.32</v>
      </c>
      <c r="F537" s="42" t="s">
        <v>856</v>
      </c>
    </row>
    <row r="538" spans="1:6" ht="15" x14ac:dyDescent="0.25">
      <c r="A538" s="33">
        <v>404</v>
      </c>
      <c r="B538" s="33">
        <v>36</v>
      </c>
      <c r="C538" s="41" t="s">
        <v>351</v>
      </c>
      <c r="D538" s="34">
        <v>46886317.939999998</v>
      </c>
      <c r="E538" s="36">
        <v>42303042.030000001</v>
      </c>
      <c r="F538" s="42" t="s">
        <v>856</v>
      </c>
    </row>
    <row r="539" spans="1:6" ht="15" x14ac:dyDescent="0.25">
      <c r="A539" s="33">
        <v>408</v>
      </c>
      <c r="B539" s="33">
        <v>37</v>
      </c>
      <c r="C539" s="41" t="s">
        <v>355</v>
      </c>
      <c r="D539" s="34">
        <v>46629160.840000004</v>
      </c>
      <c r="E539" s="36">
        <v>41461525.310000002</v>
      </c>
      <c r="F539" s="42" t="s">
        <v>856</v>
      </c>
    </row>
    <row r="540" spans="1:6" ht="15" x14ac:dyDescent="0.25">
      <c r="A540" s="33">
        <v>469</v>
      </c>
      <c r="B540" s="33">
        <v>38</v>
      </c>
      <c r="C540" s="41" t="s">
        <v>399</v>
      </c>
      <c r="D540" s="34">
        <v>41193768.729999997</v>
      </c>
      <c r="E540" s="36">
        <v>41192315.920000002</v>
      </c>
      <c r="F540" s="42" t="s">
        <v>856</v>
      </c>
    </row>
    <row r="541" spans="1:6" ht="15" x14ac:dyDescent="0.25">
      <c r="A541" s="33">
        <v>470</v>
      </c>
      <c r="B541" s="33">
        <v>39</v>
      </c>
      <c r="C541" s="33" t="s">
        <v>17</v>
      </c>
      <c r="D541" s="34">
        <v>41189973.240000002</v>
      </c>
      <c r="E541" s="36">
        <v>41178386.109999999</v>
      </c>
      <c r="F541" s="42" t="s">
        <v>856</v>
      </c>
    </row>
    <row r="542" spans="1:6" ht="15" x14ac:dyDescent="0.25">
      <c r="A542" s="33">
        <v>468</v>
      </c>
      <c r="B542" s="33">
        <v>40</v>
      </c>
      <c r="C542" s="33" t="s">
        <v>968</v>
      </c>
      <c r="D542" s="34">
        <v>41266590.729999997</v>
      </c>
      <c r="E542" s="36">
        <v>40366494.329999998</v>
      </c>
      <c r="F542" s="42" t="s">
        <v>856</v>
      </c>
    </row>
    <row r="543" spans="1:6" ht="15" x14ac:dyDescent="0.25">
      <c r="A543" s="33">
        <v>495</v>
      </c>
      <c r="B543" s="33">
        <v>41</v>
      </c>
      <c r="C543" s="41" t="s">
        <v>413</v>
      </c>
      <c r="D543" s="34">
        <v>39932354.920000002</v>
      </c>
      <c r="E543" s="36">
        <v>39917516.649999999</v>
      </c>
      <c r="F543" s="42" t="s">
        <v>856</v>
      </c>
    </row>
    <row r="544" spans="1:6" ht="15" x14ac:dyDescent="0.25">
      <c r="A544" s="33">
        <v>498</v>
      </c>
      <c r="B544" s="33">
        <v>42</v>
      </c>
      <c r="C544" s="41" t="s">
        <v>415</v>
      </c>
      <c r="D544" s="34">
        <v>39740126.990000002</v>
      </c>
      <c r="E544" s="36">
        <v>39740126.990000002</v>
      </c>
      <c r="F544" s="42" t="s">
        <v>856</v>
      </c>
    </row>
    <row r="545" spans="1:6" ht="15" x14ac:dyDescent="0.25">
      <c r="A545" s="33">
        <v>503</v>
      </c>
      <c r="B545" s="33">
        <v>43</v>
      </c>
      <c r="C545" s="41" t="s">
        <v>469</v>
      </c>
      <c r="D545" s="34">
        <v>39438236</v>
      </c>
      <c r="E545" s="36">
        <v>39183236</v>
      </c>
      <c r="F545" s="42" t="s">
        <v>856</v>
      </c>
    </row>
    <row r="546" spans="1:6" ht="15" x14ac:dyDescent="0.25">
      <c r="A546" s="33">
        <v>389</v>
      </c>
      <c r="B546" s="33">
        <v>44</v>
      </c>
      <c r="C546" s="41" t="s">
        <v>341</v>
      </c>
      <c r="D546" s="34">
        <v>48048076.280000001</v>
      </c>
      <c r="E546" s="36">
        <v>38876026.710000001</v>
      </c>
      <c r="F546" s="42" t="s">
        <v>856</v>
      </c>
    </row>
    <row r="547" spans="1:6" ht="15" x14ac:dyDescent="0.25">
      <c r="A547" s="33">
        <v>471</v>
      </c>
      <c r="B547" s="33">
        <v>45</v>
      </c>
      <c r="C547" s="41" t="s">
        <v>400</v>
      </c>
      <c r="D547" s="34">
        <v>41141637.170000002</v>
      </c>
      <c r="E547" s="36">
        <v>38285676.880000003</v>
      </c>
      <c r="F547" s="42" t="s">
        <v>856</v>
      </c>
    </row>
    <row r="548" spans="1:6" ht="15" x14ac:dyDescent="0.25">
      <c r="A548" s="33">
        <v>524</v>
      </c>
      <c r="B548" s="33">
        <v>46</v>
      </c>
      <c r="C548" s="41" t="s">
        <v>486</v>
      </c>
      <c r="D548" s="34">
        <v>38194414</v>
      </c>
      <c r="E548" s="36">
        <v>38193901.399999999</v>
      </c>
      <c r="F548" s="42" t="s">
        <v>856</v>
      </c>
    </row>
    <row r="549" spans="1:6" ht="15" x14ac:dyDescent="0.25">
      <c r="A549" s="33">
        <v>534</v>
      </c>
      <c r="B549" s="33">
        <v>47</v>
      </c>
      <c r="C549" s="33" t="s">
        <v>19</v>
      </c>
      <c r="D549" s="34">
        <v>37918447.259999998</v>
      </c>
      <c r="E549" s="36">
        <v>37907355.799999997</v>
      </c>
      <c r="F549" s="42" t="s">
        <v>856</v>
      </c>
    </row>
    <row r="550" spans="1:6" ht="15" x14ac:dyDescent="0.25">
      <c r="A550" s="33">
        <v>542</v>
      </c>
      <c r="B550" s="33">
        <v>48</v>
      </c>
      <c r="C550" s="41" t="s">
        <v>497</v>
      </c>
      <c r="D550" s="34">
        <v>37356433.409999996</v>
      </c>
      <c r="E550" s="36">
        <v>37356433.409999996</v>
      </c>
      <c r="F550" s="42" t="s">
        <v>856</v>
      </c>
    </row>
    <row r="551" spans="1:6" ht="15" x14ac:dyDescent="0.25">
      <c r="A551" s="33">
        <v>555</v>
      </c>
      <c r="B551" s="33">
        <v>49</v>
      </c>
      <c r="C551" s="41" t="s">
        <v>507</v>
      </c>
      <c r="D551" s="34">
        <v>36617610.369999997</v>
      </c>
      <c r="E551" s="36">
        <v>36617381.57</v>
      </c>
      <c r="F551" s="42" t="s">
        <v>856</v>
      </c>
    </row>
    <row r="552" spans="1:6" ht="15" x14ac:dyDescent="0.25">
      <c r="A552" s="33">
        <v>565</v>
      </c>
      <c r="B552" s="33">
        <v>50</v>
      </c>
      <c r="C552" s="33" t="s">
        <v>17</v>
      </c>
      <c r="D552" s="34">
        <v>36099832.700000003</v>
      </c>
      <c r="E552" s="36">
        <v>36063732.509999998</v>
      </c>
      <c r="F552" s="42" t="s">
        <v>856</v>
      </c>
    </row>
    <row r="553" spans="1:6" ht="15" x14ac:dyDescent="0.25">
      <c r="A553" s="33">
        <v>382</v>
      </c>
      <c r="B553" s="33">
        <v>51</v>
      </c>
      <c r="C553" s="41" t="s">
        <v>334</v>
      </c>
      <c r="D553" s="34">
        <v>48587418.109999999</v>
      </c>
      <c r="E553" s="36">
        <v>35571884.740000002</v>
      </c>
      <c r="F553" s="42" t="s">
        <v>856</v>
      </c>
    </row>
    <row r="554" spans="1:6" ht="15" x14ac:dyDescent="0.25">
      <c r="A554" s="33">
        <v>588</v>
      </c>
      <c r="B554" s="33">
        <v>52</v>
      </c>
      <c r="C554" s="41" t="s">
        <v>528</v>
      </c>
      <c r="D554" s="34">
        <v>34898840.990000002</v>
      </c>
      <c r="E554" s="36">
        <v>34897578.859999999</v>
      </c>
      <c r="F554" s="42" t="s">
        <v>856</v>
      </c>
    </row>
    <row r="555" spans="1:6" ht="15" x14ac:dyDescent="0.25">
      <c r="A555" s="33">
        <v>593</v>
      </c>
      <c r="B555" s="33">
        <v>53</v>
      </c>
      <c r="C555" s="41" t="s">
        <v>531</v>
      </c>
      <c r="D555" s="34">
        <v>34638333.719999999</v>
      </c>
      <c r="E555" s="36">
        <v>34638333.719999999</v>
      </c>
      <c r="F555" s="42" t="s">
        <v>856</v>
      </c>
    </row>
    <row r="556" spans="1:6" ht="15" x14ac:dyDescent="0.25">
      <c r="A556" s="33">
        <v>613</v>
      </c>
      <c r="B556" s="33">
        <v>54</v>
      </c>
      <c r="C556" s="41" t="s">
        <v>545</v>
      </c>
      <c r="D556" s="34">
        <v>34035694.049999997</v>
      </c>
      <c r="E556" s="36">
        <v>33997901.189999998</v>
      </c>
      <c r="F556" s="42" t="s">
        <v>856</v>
      </c>
    </row>
    <row r="557" spans="1:6" ht="15" x14ac:dyDescent="0.25">
      <c r="A557" s="33">
        <v>602</v>
      </c>
      <c r="B557" s="33">
        <v>55</v>
      </c>
      <c r="C557" s="41" t="s">
        <v>537</v>
      </c>
      <c r="D557" s="34">
        <v>34366247.049999997</v>
      </c>
      <c r="E557" s="36">
        <v>33763294.479999997</v>
      </c>
      <c r="F557" s="42" t="s">
        <v>856</v>
      </c>
    </row>
    <row r="558" spans="1:6" ht="15" x14ac:dyDescent="0.25">
      <c r="A558" s="33">
        <v>622</v>
      </c>
      <c r="B558" s="33">
        <v>56</v>
      </c>
      <c r="C558" s="41" t="s">
        <v>554</v>
      </c>
      <c r="D558" s="34">
        <v>33542214.050000001</v>
      </c>
      <c r="E558" s="36">
        <v>33533659.050000001</v>
      </c>
      <c r="F558" s="42" t="s">
        <v>856</v>
      </c>
    </row>
    <row r="559" spans="1:6" ht="15" x14ac:dyDescent="0.25">
      <c r="A559" s="33">
        <v>627</v>
      </c>
      <c r="B559" s="33">
        <v>57</v>
      </c>
      <c r="C559" s="41" t="s">
        <v>558</v>
      </c>
      <c r="D559" s="34">
        <v>33234004.82</v>
      </c>
      <c r="E559" s="36">
        <v>33196768.649999999</v>
      </c>
      <c r="F559" s="42" t="s">
        <v>856</v>
      </c>
    </row>
    <row r="560" spans="1:6" ht="15" x14ac:dyDescent="0.25">
      <c r="A560" s="33">
        <v>639</v>
      </c>
      <c r="B560" s="33">
        <v>58</v>
      </c>
      <c r="C560" s="33" t="s">
        <v>19</v>
      </c>
      <c r="D560" s="34">
        <v>32709327.16</v>
      </c>
      <c r="E560" s="36">
        <v>32709325.16</v>
      </c>
      <c r="F560" s="42" t="s">
        <v>856</v>
      </c>
    </row>
    <row r="561" spans="1:6" ht="15" x14ac:dyDescent="0.25">
      <c r="A561" s="33">
        <v>666</v>
      </c>
      <c r="B561" s="33">
        <v>59</v>
      </c>
      <c r="C561" s="41" t="s">
        <v>585</v>
      </c>
      <c r="D561" s="34">
        <v>31379912.350000001</v>
      </c>
      <c r="E561" s="36">
        <v>31376602.350000001</v>
      </c>
      <c r="F561" s="42" t="s">
        <v>856</v>
      </c>
    </row>
    <row r="562" spans="1:6" ht="15" x14ac:dyDescent="0.25">
      <c r="A562" s="33">
        <v>681</v>
      </c>
      <c r="B562" s="33">
        <v>60</v>
      </c>
      <c r="C562" s="33" t="s">
        <v>19</v>
      </c>
      <c r="D562" s="34">
        <v>30729749.02</v>
      </c>
      <c r="E562" s="36">
        <v>30707756.670000002</v>
      </c>
      <c r="F562" s="42" t="s">
        <v>856</v>
      </c>
    </row>
    <row r="563" spans="1:6" ht="15" x14ac:dyDescent="0.25">
      <c r="A563" s="33">
        <v>682</v>
      </c>
      <c r="B563" s="33">
        <v>61</v>
      </c>
      <c r="C563" s="41" t="s">
        <v>594</v>
      </c>
      <c r="D563" s="34">
        <v>30648625.829999998</v>
      </c>
      <c r="E563" s="36">
        <v>30338160.41</v>
      </c>
      <c r="F563" s="42" t="s">
        <v>856</v>
      </c>
    </row>
    <row r="564" spans="1:6" ht="15" x14ac:dyDescent="0.25">
      <c r="A564" s="33">
        <v>703</v>
      </c>
      <c r="B564" s="33">
        <v>62</v>
      </c>
      <c r="C564" s="33" t="s">
        <v>17</v>
      </c>
      <c r="D564" s="34">
        <v>29762651.52</v>
      </c>
      <c r="E564" s="36">
        <v>29755851.52</v>
      </c>
      <c r="F564" s="42" t="s">
        <v>856</v>
      </c>
    </row>
    <row r="565" spans="1:6" ht="15" x14ac:dyDescent="0.25">
      <c r="A565" s="33">
        <v>748</v>
      </c>
      <c r="B565" s="33">
        <v>63</v>
      </c>
      <c r="C565" s="41" t="s">
        <v>642</v>
      </c>
      <c r="D565" s="34">
        <v>27870451.690000001</v>
      </c>
      <c r="E565" s="36">
        <v>27867429.09</v>
      </c>
      <c r="F565" s="42" t="s">
        <v>856</v>
      </c>
    </row>
    <row r="566" spans="1:6" ht="15" x14ac:dyDescent="0.25">
      <c r="A566" s="33">
        <v>757</v>
      </c>
      <c r="B566" s="33">
        <v>64</v>
      </c>
      <c r="C566" s="41" t="s">
        <v>649</v>
      </c>
      <c r="D566" s="34">
        <v>27369950</v>
      </c>
      <c r="E566" s="36">
        <v>27369950</v>
      </c>
      <c r="F566" s="42" t="s">
        <v>856</v>
      </c>
    </row>
    <row r="567" spans="1:6" ht="15" x14ac:dyDescent="0.25">
      <c r="A567" s="33">
        <v>783</v>
      </c>
      <c r="B567" s="33">
        <v>65</v>
      </c>
      <c r="C567" s="41" t="s">
        <v>666</v>
      </c>
      <c r="D567" s="34">
        <v>26442948.399999999</v>
      </c>
      <c r="E567" s="36">
        <v>26427405.420000002</v>
      </c>
      <c r="F567" s="42" t="s">
        <v>856</v>
      </c>
    </row>
    <row r="568" spans="1:6" ht="15" x14ac:dyDescent="0.25">
      <c r="A568" s="33">
        <v>800</v>
      </c>
      <c r="B568" s="33">
        <v>66</v>
      </c>
      <c r="C568" s="41" t="s">
        <v>680</v>
      </c>
      <c r="D568" s="34">
        <v>25976815</v>
      </c>
      <c r="E568" s="36">
        <v>25976815</v>
      </c>
      <c r="F568" s="42" t="s">
        <v>856</v>
      </c>
    </row>
    <row r="569" spans="1:6" ht="15" x14ac:dyDescent="0.25">
      <c r="A569" s="33">
        <v>832</v>
      </c>
      <c r="B569" s="33">
        <v>67</v>
      </c>
      <c r="C569" s="33" t="s">
        <v>19</v>
      </c>
      <c r="D569" s="34">
        <v>25080092.890000001</v>
      </c>
      <c r="E569" s="36">
        <v>25075854.719999999</v>
      </c>
      <c r="F569" s="42" t="s">
        <v>856</v>
      </c>
    </row>
    <row r="570" spans="1:6" ht="15" x14ac:dyDescent="0.25">
      <c r="A570" s="33">
        <v>776</v>
      </c>
      <c r="B570" s="33">
        <v>68</v>
      </c>
      <c r="C570" s="41" t="s">
        <v>661</v>
      </c>
      <c r="D570" s="34">
        <v>26630480.32</v>
      </c>
      <c r="E570" s="36">
        <v>24602095.899999999</v>
      </c>
      <c r="F570" s="42" t="s">
        <v>856</v>
      </c>
    </row>
    <row r="571" spans="1:6" ht="15" x14ac:dyDescent="0.25">
      <c r="A571" s="33">
        <v>887</v>
      </c>
      <c r="B571" s="33">
        <v>69</v>
      </c>
      <c r="C571" s="41" t="s">
        <v>740</v>
      </c>
      <c r="D571" s="34">
        <v>23586807.23</v>
      </c>
      <c r="E571" s="36">
        <v>23586807.23</v>
      </c>
      <c r="F571" s="42" t="s">
        <v>856</v>
      </c>
    </row>
    <row r="572" spans="1:6" ht="15" x14ac:dyDescent="0.25">
      <c r="A572" s="33">
        <v>901</v>
      </c>
      <c r="B572" s="33">
        <v>70</v>
      </c>
      <c r="C572" s="41" t="s">
        <v>749</v>
      </c>
      <c r="D572" s="34">
        <v>23284191.989999998</v>
      </c>
      <c r="E572" s="36">
        <v>23284191.989999998</v>
      </c>
      <c r="F572" s="42" t="s">
        <v>856</v>
      </c>
    </row>
    <row r="573" spans="1:6" ht="15" x14ac:dyDescent="0.25">
      <c r="A573" s="33">
        <v>905</v>
      </c>
      <c r="B573" s="33">
        <v>71</v>
      </c>
      <c r="C573" s="41" t="s">
        <v>752</v>
      </c>
      <c r="D573" s="34">
        <v>23136125.559999999</v>
      </c>
      <c r="E573" s="36">
        <v>23136125.559999999</v>
      </c>
      <c r="F573" s="42" t="s">
        <v>856</v>
      </c>
    </row>
    <row r="574" spans="1:6" ht="15" x14ac:dyDescent="0.25">
      <c r="A574" s="33">
        <v>908</v>
      </c>
      <c r="B574" s="33">
        <v>72</v>
      </c>
      <c r="C574" s="41" t="s">
        <v>754</v>
      </c>
      <c r="D574" s="34">
        <v>23083050</v>
      </c>
      <c r="E574" s="36">
        <v>23083050</v>
      </c>
      <c r="F574" s="42" t="s">
        <v>856</v>
      </c>
    </row>
    <row r="575" spans="1:6" ht="15" x14ac:dyDescent="0.25">
      <c r="A575" s="33">
        <v>910</v>
      </c>
      <c r="B575" s="33">
        <v>73</v>
      </c>
      <c r="C575" s="41" t="s">
        <v>756</v>
      </c>
      <c r="D575" s="34">
        <v>23075903.75</v>
      </c>
      <c r="E575" s="36">
        <v>23075903.75</v>
      </c>
      <c r="F575" s="42" t="s">
        <v>856</v>
      </c>
    </row>
    <row r="576" spans="1:6" ht="15" x14ac:dyDescent="0.25">
      <c r="A576" s="33">
        <v>918</v>
      </c>
      <c r="B576" s="33">
        <v>74</v>
      </c>
      <c r="C576" s="41" t="s">
        <v>763</v>
      </c>
      <c r="D576" s="34">
        <v>22692099</v>
      </c>
      <c r="E576" s="36">
        <v>22692099</v>
      </c>
      <c r="F576" s="42" t="s">
        <v>856</v>
      </c>
    </row>
    <row r="577" spans="1:6" ht="15" x14ac:dyDescent="0.25">
      <c r="A577" s="33">
        <v>969</v>
      </c>
      <c r="B577" s="33">
        <v>75</v>
      </c>
      <c r="C577" s="41" t="s">
        <v>795</v>
      </c>
      <c r="D577" s="34">
        <v>21515440</v>
      </c>
      <c r="E577" s="36">
        <v>21515440</v>
      </c>
      <c r="F577" s="42" t="s">
        <v>856</v>
      </c>
    </row>
    <row r="578" spans="1:6" ht="15" x14ac:dyDescent="0.25">
      <c r="A578" s="33">
        <v>975</v>
      </c>
      <c r="B578" s="33">
        <v>76</v>
      </c>
      <c r="C578" s="33" t="s">
        <v>17</v>
      </c>
      <c r="D578" s="34">
        <v>21371665</v>
      </c>
      <c r="E578" s="36">
        <v>21371665</v>
      </c>
      <c r="F578" s="42" t="s">
        <v>856</v>
      </c>
    </row>
    <row r="579" spans="1:6" ht="15" x14ac:dyDescent="0.25">
      <c r="A579" s="33">
        <v>979</v>
      </c>
      <c r="B579" s="33">
        <v>77</v>
      </c>
      <c r="C579" s="33" t="s">
        <v>19</v>
      </c>
      <c r="D579" s="34">
        <v>21316468.079999998</v>
      </c>
      <c r="E579" s="36">
        <v>21316468.079999998</v>
      </c>
      <c r="F579" s="42" t="s">
        <v>856</v>
      </c>
    </row>
    <row r="580" spans="1:6" ht="15" x14ac:dyDescent="0.25">
      <c r="A580" s="33">
        <v>897</v>
      </c>
      <c r="B580" s="33">
        <v>78</v>
      </c>
      <c r="C580" s="41" t="s">
        <v>745</v>
      </c>
      <c r="D580" s="34">
        <v>23337838.530000001</v>
      </c>
      <c r="E580" s="36">
        <v>20917873.32</v>
      </c>
      <c r="F580" s="42" t="s">
        <v>856</v>
      </c>
    </row>
    <row r="581" spans="1:6" ht="15" x14ac:dyDescent="0.25">
      <c r="A581" s="33">
        <v>833</v>
      </c>
      <c r="B581" s="33">
        <v>79</v>
      </c>
      <c r="C581" s="41" t="s">
        <v>698</v>
      </c>
      <c r="D581" s="34">
        <v>25031346.379999999</v>
      </c>
      <c r="E581" s="36">
        <v>17421405.399999999</v>
      </c>
      <c r="F581" s="42" t="s">
        <v>856</v>
      </c>
    </row>
    <row r="582" spans="1:6" ht="15" x14ac:dyDescent="0.25">
      <c r="A582" s="33">
        <v>825</v>
      </c>
      <c r="B582" s="33">
        <v>80</v>
      </c>
      <c r="C582" s="41" t="s">
        <v>693</v>
      </c>
      <c r="D582" s="34">
        <v>25218115.100000001</v>
      </c>
      <c r="E582" s="36">
        <v>14194511.74</v>
      </c>
      <c r="F582" s="42" t="s">
        <v>856</v>
      </c>
    </row>
    <row r="583" spans="1:6" ht="15" x14ac:dyDescent="0.25">
      <c r="A583" s="33">
        <v>725</v>
      </c>
      <c r="B583" s="33">
        <v>81</v>
      </c>
      <c r="C583" s="41" t="s">
        <v>625</v>
      </c>
      <c r="D583" s="34">
        <v>28974164.850000001</v>
      </c>
      <c r="E583" s="36">
        <v>13903395.32</v>
      </c>
      <c r="F583" s="42" t="s">
        <v>856</v>
      </c>
    </row>
    <row r="584" spans="1:6" ht="15" x14ac:dyDescent="0.25">
      <c r="A584" s="33">
        <v>934</v>
      </c>
      <c r="B584" s="33">
        <v>82</v>
      </c>
      <c r="C584" s="33" t="s">
        <v>19</v>
      </c>
      <c r="D584" s="34">
        <v>22304633.199999999</v>
      </c>
      <c r="E584" s="36">
        <v>11790843.66</v>
      </c>
      <c r="F584" s="42" t="s">
        <v>856</v>
      </c>
    </row>
    <row r="585" spans="1:6" x14ac:dyDescent="0.2">
      <c r="A585" s="33"/>
      <c r="B585" s="33"/>
      <c r="C585" s="33"/>
      <c r="D585" s="34"/>
      <c r="E585" s="36"/>
      <c r="F585" s="37"/>
    </row>
    <row r="586" spans="1:6" s="12" customFormat="1" ht="12.75" customHeight="1" x14ac:dyDescent="0.2">
      <c r="A586" s="67" t="s">
        <v>857</v>
      </c>
      <c r="B586" s="39"/>
      <c r="C586" s="40"/>
      <c r="D586" s="32"/>
      <c r="E586" s="32"/>
      <c r="F586" s="56"/>
    </row>
    <row r="587" spans="1:6" x14ac:dyDescent="0.2">
      <c r="A587" s="33">
        <v>38</v>
      </c>
      <c r="B587" s="33">
        <v>1</v>
      </c>
      <c r="C587" s="41" t="s">
        <v>79</v>
      </c>
      <c r="D587" s="34">
        <v>289281989.88999999</v>
      </c>
      <c r="E587" s="36">
        <v>287595479.26999998</v>
      </c>
      <c r="F587" s="37" t="s">
        <v>858</v>
      </c>
    </row>
    <row r="588" spans="1:6" x14ac:dyDescent="0.2">
      <c r="A588" s="33">
        <v>116</v>
      </c>
      <c r="B588" s="33">
        <v>2</v>
      </c>
      <c r="C588" s="41" t="s">
        <v>137</v>
      </c>
      <c r="D588" s="34">
        <v>120698120.56</v>
      </c>
      <c r="E588" s="36">
        <v>111133461.65000001</v>
      </c>
      <c r="F588" s="37" t="s">
        <v>858</v>
      </c>
    </row>
    <row r="589" spans="1:6" x14ac:dyDescent="0.2">
      <c r="A589" s="33">
        <v>129</v>
      </c>
      <c r="B589" s="33">
        <v>3</v>
      </c>
      <c r="C589" s="41" t="s">
        <v>148</v>
      </c>
      <c r="D589" s="34">
        <v>109800557.2</v>
      </c>
      <c r="E589" s="36">
        <v>109800557.22</v>
      </c>
      <c r="F589" s="37" t="s">
        <v>858</v>
      </c>
    </row>
    <row r="590" spans="1:6" x14ac:dyDescent="0.2">
      <c r="A590" s="33">
        <v>157</v>
      </c>
      <c r="B590" s="33">
        <v>4</v>
      </c>
      <c r="C590" s="41" t="s">
        <v>35</v>
      </c>
      <c r="D590" s="34">
        <v>97436964.370000005</v>
      </c>
      <c r="E590" s="36">
        <v>71223662.810000002</v>
      </c>
      <c r="F590" s="37" t="s">
        <v>858</v>
      </c>
    </row>
    <row r="591" spans="1:6" x14ac:dyDescent="0.2">
      <c r="A591" s="33">
        <v>254</v>
      </c>
      <c r="B591" s="33">
        <v>5</v>
      </c>
      <c r="C591" s="41" t="s">
        <v>241</v>
      </c>
      <c r="D591" s="34">
        <v>68349525.200000003</v>
      </c>
      <c r="E591" s="36">
        <v>68348819.400000006</v>
      </c>
      <c r="F591" s="37" t="s">
        <v>858</v>
      </c>
    </row>
    <row r="592" spans="1:6" x14ac:dyDescent="0.2">
      <c r="A592" s="33">
        <v>318</v>
      </c>
      <c r="B592" s="33">
        <v>6</v>
      </c>
      <c r="C592" s="41" t="s">
        <v>39</v>
      </c>
      <c r="D592" s="34">
        <v>55754776.590000004</v>
      </c>
      <c r="E592" s="36">
        <v>55130297.990000002</v>
      </c>
      <c r="F592" s="37" t="s">
        <v>858</v>
      </c>
    </row>
    <row r="593" spans="1:6" x14ac:dyDescent="0.2">
      <c r="A593" s="33">
        <v>320</v>
      </c>
      <c r="B593" s="33">
        <v>7</v>
      </c>
      <c r="C593" s="41" t="s">
        <v>292</v>
      </c>
      <c r="D593" s="34">
        <v>55354285.039999999</v>
      </c>
      <c r="E593" s="36">
        <v>54371858.68</v>
      </c>
      <c r="F593" s="37" t="s">
        <v>858</v>
      </c>
    </row>
    <row r="594" spans="1:6" x14ac:dyDescent="0.2">
      <c r="A594" s="33">
        <v>178</v>
      </c>
      <c r="B594" s="33">
        <v>8</v>
      </c>
      <c r="C594" s="41" t="s">
        <v>184</v>
      </c>
      <c r="D594" s="34">
        <v>87814883.540000007</v>
      </c>
      <c r="E594" s="36">
        <v>46405727.509999998</v>
      </c>
      <c r="F594" s="37" t="s">
        <v>858</v>
      </c>
    </row>
    <row r="595" spans="1:6" x14ac:dyDescent="0.2">
      <c r="A595" s="33">
        <v>420</v>
      </c>
      <c r="B595" s="33">
        <v>9</v>
      </c>
      <c r="C595" s="41" t="s">
        <v>366</v>
      </c>
      <c r="D595" s="34">
        <v>45421875.119999997</v>
      </c>
      <c r="E595" s="36">
        <v>45382481.219999999</v>
      </c>
      <c r="F595" s="37" t="s">
        <v>858</v>
      </c>
    </row>
    <row r="596" spans="1:6" x14ac:dyDescent="0.2">
      <c r="A596" s="33">
        <v>419</v>
      </c>
      <c r="B596" s="33">
        <v>10</v>
      </c>
      <c r="C596" s="41" t="s">
        <v>365</v>
      </c>
      <c r="D596" s="34">
        <v>45621414.159999996</v>
      </c>
      <c r="E596" s="36">
        <v>43288256.93</v>
      </c>
      <c r="F596" s="37" t="s">
        <v>858</v>
      </c>
    </row>
    <row r="597" spans="1:6" x14ac:dyDescent="0.2">
      <c r="A597" s="33">
        <v>415</v>
      </c>
      <c r="B597" s="33">
        <v>11</v>
      </c>
      <c r="C597" s="41" t="s">
        <v>361</v>
      </c>
      <c r="D597" s="34">
        <v>46151259.520000003</v>
      </c>
      <c r="E597" s="36">
        <v>41468768.439999998</v>
      </c>
      <c r="F597" s="37" t="s">
        <v>858</v>
      </c>
    </row>
    <row r="598" spans="1:6" x14ac:dyDescent="0.2">
      <c r="A598" s="33">
        <v>477</v>
      </c>
      <c r="B598" s="33">
        <v>12</v>
      </c>
      <c r="C598" s="41" t="s">
        <v>404</v>
      </c>
      <c r="D598" s="34">
        <v>40839303.189999998</v>
      </c>
      <c r="E598" s="36">
        <v>38902087.460000001</v>
      </c>
      <c r="F598" s="37" t="s">
        <v>858</v>
      </c>
    </row>
    <row r="599" spans="1:6" x14ac:dyDescent="0.2">
      <c r="A599" s="33">
        <v>545</v>
      </c>
      <c r="B599" s="33">
        <v>13</v>
      </c>
      <c r="C599" s="41" t="s">
        <v>499</v>
      </c>
      <c r="D599" s="34">
        <v>37227954.799999997</v>
      </c>
      <c r="E599" s="36">
        <v>36436864.07</v>
      </c>
      <c r="F599" s="37" t="s">
        <v>858</v>
      </c>
    </row>
    <row r="600" spans="1:6" x14ac:dyDescent="0.2">
      <c r="A600" s="33">
        <v>423</v>
      </c>
      <c r="B600" s="33">
        <v>14</v>
      </c>
      <c r="C600" s="33" t="s">
        <v>19</v>
      </c>
      <c r="D600" s="34">
        <v>45127431.719999999</v>
      </c>
      <c r="E600" s="36">
        <v>31121385.579999998</v>
      </c>
      <c r="F600" s="37" t="s">
        <v>858</v>
      </c>
    </row>
    <row r="601" spans="1:6" x14ac:dyDescent="0.2">
      <c r="A601" s="33">
        <v>626</v>
      </c>
      <c r="B601" s="33">
        <v>15</v>
      </c>
      <c r="C601" s="41" t="s">
        <v>557</v>
      </c>
      <c r="D601" s="34">
        <v>33298699.370000001</v>
      </c>
      <c r="E601" s="36">
        <v>30342978.170000002</v>
      </c>
      <c r="F601" s="37" t="s">
        <v>858</v>
      </c>
    </row>
    <row r="602" spans="1:6" x14ac:dyDescent="0.2">
      <c r="A602" s="33">
        <v>649</v>
      </c>
      <c r="B602" s="33">
        <v>16</v>
      </c>
      <c r="C602" s="41" t="s">
        <v>573</v>
      </c>
      <c r="D602" s="34">
        <v>32342496.170000002</v>
      </c>
      <c r="E602" s="36">
        <v>26746566.02</v>
      </c>
      <c r="F602" s="37" t="s">
        <v>858</v>
      </c>
    </row>
    <row r="603" spans="1:6" x14ac:dyDescent="0.2">
      <c r="A603" s="33">
        <v>811</v>
      </c>
      <c r="B603" s="33">
        <v>17</v>
      </c>
      <c r="C603" s="33" t="s">
        <v>17</v>
      </c>
      <c r="D603" s="34">
        <v>25594841.670000002</v>
      </c>
      <c r="E603" s="36">
        <v>25154288.07</v>
      </c>
      <c r="F603" s="37" t="s">
        <v>858</v>
      </c>
    </row>
    <row r="604" spans="1:6" x14ac:dyDescent="0.2">
      <c r="A604" s="33">
        <v>840</v>
      </c>
      <c r="B604" s="33">
        <v>18</v>
      </c>
      <c r="C604" s="41" t="s">
        <v>703</v>
      </c>
      <c r="D604" s="34">
        <v>24694500.059999999</v>
      </c>
      <c r="E604" s="36">
        <v>24501928.02</v>
      </c>
      <c r="F604" s="37" t="s">
        <v>858</v>
      </c>
    </row>
    <row r="605" spans="1:6" x14ac:dyDescent="0.2">
      <c r="A605" s="33">
        <v>852</v>
      </c>
      <c r="B605" s="33">
        <v>19</v>
      </c>
      <c r="C605" s="41" t="s">
        <v>712</v>
      </c>
      <c r="D605" s="34">
        <v>24328993.489999998</v>
      </c>
      <c r="E605" s="36">
        <v>24190839.27</v>
      </c>
      <c r="F605" s="37" t="s">
        <v>858</v>
      </c>
    </row>
    <row r="606" spans="1:6" x14ac:dyDescent="0.2">
      <c r="A606" s="33">
        <v>859</v>
      </c>
      <c r="B606" s="33">
        <v>20</v>
      </c>
      <c r="C606" s="41" t="s">
        <v>717</v>
      </c>
      <c r="D606" s="34">
        <v>24181826.140000001</v>
      </c>
      <c r="E606" s="36">
        <v>23986297.640000001</v>
      </c>
      <c r="F606" s="37" t="s">
        <v>858</v>
      </c>
    </row>
    <row r="607" spans="1:6" x14ac:dyDescent="0.2">
      <c r="A607" s="33">
        <v>874</v>
      </c>
      <c r="B607" s="33">
        <v>21</v>
      </c>
      <c r="C607" s="41" t="s">
        <v>731</v>
      </c>
      <c r="D607" s="34">
        <v>23830303.870000001</v>
      </c>
      <c r="E607" s="36">
        <v>23828816.48</v>
      </c>
      <c r="F607" s="37" t="s">
        <v>858</v>
      </c>
    </row>
    <row r="608" spans="1:6" x14ac:dyDescent="0.2">
      <c r="A608" s="33">
        <v>924</v>
      </c>
      <c r="B608" s="33">
        <v>22</v>
      </c>
      <c r="C608" s="33" t="s">
        <v>17</v>
      </c>
      <c r="D608" s="34">
        <v>22524273.98</v>
      </c>
      <c r="E608" s="36">
        <v>21856195.91</v>
      </c>
      <c r="F608" s="37" t="s">
        <v>858</v>
      </c>
    </row>
    <row r="609" spans="1:6" x14ac:dyDescent="0.2">
      <c r="A609" s="33">
        <v>953</v>
      </c>
      <c r="B609" s="33">
        <v>23</v>
      </c>
      <c r="C609" s="33" t="s">
        <v>17</v>
      </c>
      <c r="D609" s="34">
        <v>21848073.440000001</v>
      </c>
      <c r="E609" s="36">
        <v>21677766.379999999</v>
      </c>
      <c r="F609" s="37" t="s">
        <v>858</v>
      </c>
    </row>
    <row r="610" spans="1:6" x14ac:dyDescent="0.2">
      <c r="A610" s="33">
        <v>684</v>
      </c>
      <c r="B610" s="33">
        <v>24</v>
      </c>
      <c r="C610" s="41" t="s">
        <v>596</v>
      </c>
      <c r="D610" s="34">
        <v>30564506.52</v>
      </c>
      <c r="E610" s="36">
        <v>21045397.510000002</v>
      </c>
      <c r="F610" s="37" t="s">
        <v>858</v>
      </c>
    </row>
    <row r="611" spans="1:6" x14ac:dyDescent="0.2">
      <c r="A611" s="33">
        <v>760</v>
      </c>
      <c r="B611" s="33">
        <v>25</v>
      </c>
      <c r="C611" s="41" t="s">
        <v>651</v>
      </c>
      <c r="D611" s="34">
        <v>27182252.960000001</v>
      </c>
      <c r="E611" s="36">
        <v>19550304.760000002</v>
      </c>
      <c r="F611" s="37" t="s">
        <v>858</v>
      </c>
    </row>
    <row r="612" spans="1:6" x14ac:dyDescent="0.2">
      <c r="A612" s="33">
        <v>989</v>
      </c>
      <c r="B612" s="33">
        <v>26</v>
      </c>
      <c r="C612" s="41" t="s">
        <v>807</v>
      </c>
      <c r="D612" s="34">
        <v>21034291.539999999</v>
      </c>
      <c r="E612" s="36">
        <v>18030316.75</v>
      </c>
      <c r="F612" s="37" t="s">
        <v>858</v>
      </c>
    </row>
    <row r="613" spans="1:6" x14ac:dyDescent="0.2">
      <c r="A613" s="33">
        <v>942</v>
      </c>
      <c r="B613" s="33">
        <v>27</v>
      </c>
      <c r="C613" s="33" t="s">
        <v>19</v>
      </c>
      <c r="D613" s="34">
        <v>22073227.399999999</v>
      </c>
      <c r="E613" s="36">
        <v>16777574.940000001</v>
      </c>
      <c r="F613" s="37" t="s">
        <v>858</v>
      </c>
    </row>
    <row r="614" spans="1:6" x14ac:dyDescent="0.2">
      <c r="A614" s="33">
        <v>996</v>
      </c>
      <c r="B614" s="33">
        <v>28</v>
      </c>
      <c r="C614" s="41" t="s">
        <v>812</v>
      </c>
      <c r="D614" s="34">
        <v>20936021.329999998</v>
      </c>
      <c r="E614" s="36">
        <v>15121486.48</v>
      </c>
      <c r="F614" s="37" t="s">
        <v>858</v>
      </c>
    </row>
    <row r="615" spans="1:6" x14ac:dyDescent="0.2">
      <c r="A615" s="33">
        <v>717</v>
      </c>
      <c r="B615" s="33">
        <v>29</v>
      </c>
      <c r="C615" s="41" t="s">
        <v>618</v>
      </c>
      <c r="D615" s="34">
        <v>29233072.149999999</v>
      </c>
      <c r="E615" s="36">
        <v>14249683.67</v>
      </c>
      <c r="F615" s="37" t="s">
        <v>858</v>
      </c>
    </row>
    <row r="616" spans="1:6" x14ac:dyDescent="0.2">
      <c r="A616" s="33">
        <v>843</v>
      </c>
      <c r="B616" s="33">
        <v>30</v>
      </c>
      <c r="C616" s="41" t="s">
        <v>706</v>
      </c>
      <c r="D616" s="34">
        <v>24660843.27</v>
      </c>
      <c r="E616" s="36">
        <v>14155044.07</v>
      </c>
      <c r="F616" s="37" t="s">
        <v>858</v>
      </c>
    </row>
    <row r="617" spans="1:6" x14ac:dyDescent="0.2">
      <c r="A617" s="33">
        <v>861</v>
      </c>
      <c r="B617" s="33">
        <v>31</v>
      </c>
      <c r="C617" s="41" t="s">
        <v>719</v>
      </c>
      <c r="D617" s="34">
        <v>24143052.690000001</v>
      </c>
      <c r="E617" s="36">
        <v>13635985.66</v>
      </c>
      <c r="F617" s="37" t="s">
        <v>858</v>
      </c>
    </row>
    <row r="618" spans="1:6" x14ac:dyDescent="0.2">
      <c r="A618" s="33"/>
      <c r="B618" s="33"/>
      <c r="C618" s="33"/>
      <c r="D618" s="34"/>
      <c r="E618" s="36"/>
      <c r="F618" s="37"/>
    </row>
    <row r="619" spans="1:6" s="12" customFormat="1" ht="12.75" customHeight="1" x14ac:dyDescent="0.2">
      <c r="A619" s="67" t="s">
        <v>904</v>
      </c>
      <c r="B619" s="39"/>
      <c r="C619" s="40"/>
      <c r="D619" s="32"/>
      <c r="E619" s="32"/>
      <c r="F619" s="56"/>
    </row>
    <row r="620" spans="1:6" x14ac:dyDescent="0.2">
      <c r="A620" s="33">
        <v>1</v>
      </c>
      <c r="B620" s="33">
        <v>1</v>
      </c>
      <c r="C620" s="35" t="s">
        <v>51</v>
      </c>
      <c r="D620" s="34">
        <v>4134682949.6999998</v>
      </c>
      <c r="E620" s="36">
        <v>4134548953.0700002</v>
      </c>
      <c r="F620" s="37" t="s">
        <v>859</v>
      </c>
    </row>
    <row r="621" spans="1:6" x14ac:dyDescent="0.2">
      <c r="A621" s="33">
        <v>19</v>
      </c>
      <c r="B621" s="33">
        <v>2</v>
      </c>
      <c r="C621" s="35" t="s">
        <v>64</v>
      </c>
      <c r="D621" s="34">
        <v>765751682.21000004</v>
      </c>
      <c r="E621" s="36">
        <v>764276260.88</v>
      </c>
      <c r="F621" s="37" t="s">
        <v>859</v>
      </c>
    </row>
    <row r="622" spans="1:6" x14ac:dyDescent="0.2">
      <c r="A622" s="33">
        <v>16</v>
      </c>
      <c r="B622" s="33">
        <v>3</v>
      </c>
      <c r="C622" s="35" t="s">
        <v>62</v>
      </c>
      <c r="D622" s="34">
        <v>790353910.42999995</v>
      </c>
      <c r="E622" s="36">
        <v>556169173.54999995</v>
      </c>
      <c r="F622" s="37" t="s">
        <v>859</v>
      </c>
    </row>
    <row r="623" spans="1:6" x14ac:dyDescent="0.2">
      <c r="A623" s="33">
        <v>41</v>
      </c>
      <c r="B623" s="33">
        <v>4</v>
      </c>
      <c r="C623" s="33" t="s">
        <v>19</v>
      </c>
      <c r="D623" s="34">
        <v>249873639.93000001</v>
      </c>
      <c r="E623" s="36">
        <v>248751873.25999999</v>
      </c>
      <c r="F623" s="37" t="s">
        <v>859</v>
      </c>
    </row>
    <row r="624" spans="1:6" x14ac:dyDescent="0.2">
      <c r="A624" s="33">
        <v>44</v>
      </c>
      <c r="B624" s="33">
        <v>5</v>
      </c>
      <c r="C624" s="33" t="s">
        <v>17</v>
      </c>
      <c r="D624" s="34">
        <v>243343068.47</v>
      </c>
      <c r="E624" s="36">
        <v>214545228.06</v>
      </c>
      <c r="F624" s="37" t="s">
        <v>859</v>
      </c>
    </row>
    <row r="625" spans="1:6" x14ac:dyDescent="0.2">
      <c r="A625" s="33">
        <v>53</v>
      </c>
      <c r="B625" s="33">
        <v>6</v>
      </c>
      <c r="C625" s="35" t="s">
        <v>90</v>
      </c>
      <c r="D625" s="34">
        <v>215375778.68000001</v>
      </c>
      <c r="E625" s="36">
        <v>157336661.94</v>
      </c>
      <c r="F625" s="37" t="s">
        <v>859</v>
      </c>
    </row>
    <row r="626" spans="1:6" x14ac:dyDescent="0.2">
      <c r="A626" s="33">
        <v>77</v>
      </c>
      <c r="B626" s="33">
        <v>7</v>
      </c>
      <c r="C626" s="35" t="s">
        <v>106</v>
      </c>
      <c r="D626" s="34">
        <v>162314422.24000001</v>
      </c>
      <c r="E626" s="36">
        <v>154519905.50999999</v>
      </c>
      <c r="F626" s="37" t="s">
        <v>859</v>
      </c>
    </row>
    <row r="627" spans="1:6" x14ac:dyDescent="0.2">
      <c r="A627" s="33">
        <v>97</v>
      </c>
      <c r="B627" s="33">
        <v>8</v>
      </c>
      <c r="C627" s="35" t="s">
        <v>121</v>
      </c>
      <c r="D627" s="34">
        <v>138174297.52000001</v>
      </c>
      <c r="E627" s="36">
        <v>138170811.40000001</v>
      </c>
      <c r="F627" s="37" t="s">
        <v>859</v>
      </c>
    </row>
    <row r="628" spans="1:6" x14ac:dyDescent="0.2">
      <c r="A628" s="33">
        <v>109</v>
      </c>
      <c r="B628" s="33">
        <v>9</v>
      </c>
      <c r="C628" s="35" t="s">
        <v>132</v>
      </c>
      <c r="D628" s="34">
        <v>129455389.84999999</v>
      </c>
      <c r="E628" s="36">
        <v>126049418.63</v>
      </c>
      <c r="F628" s="37" t="s">
        <v>859</v>
      </c>
    </row>
    <row r="629" spans="1:6" x14ac:dyDescent="0.2">
      <c r="A629" s="33">
        <v>69</v>
      </c>
      <c r="B629" s="33">
        <v>10</v>
      </c>
      <c r="C629" s="33" t="s">
        <v>19</v>
      </c>
      <c r="D629" s="34">
        <v>182374353.15000001</v>
      </c>
      <c r="E629" s="36">
        <v>119799079.31</v>
      </c>
      <c r="F629" s="37" t="s">
        <v>859</v>
      </c>
    </row>
    <row r="630" spans="1:6" x14ac:dyDescent="0.2">
      <c r="A630" s="33">
        <v>149</v>
      </c>
      <c r="B630" s="33">
        <v>11</v>
      </c>
      <c r="C630" s="35" t="s">
        <v>164</v>
      </c>
      <c r="D630" s="34">
        <v>101189588.42</v>
      </c>
      <c r="E630" s="36">
        <v>100988598.63</v>
      </c>
      <c r="F630" s="37" t="s">
        <v>859</v>
      </c>
    </row>
    <row r="631" spans="1:6" x14ac:dyDescent="0.2">
      <c r="A631" s="33">
        <v>122</v>
      </c>
      <c r="B631" s="33">
        <v>12</v>
      </c>
      <c r="C631" s="33" t="s">
        <v>19</v>
      </c>
      <c r="D631" s="34">
        <v>112943284.03</v>
      </c>
      <c r="E631" s="36">
        <v>100337011.43000001</v>
      </c>
      <c r="F631" s="37" t="s">
        <v>859</v>
      </c>
    </row>
    <row r="632" spans="1:6" x14ac:dyDescent="0.2">
      <c r="A632" s="33">
        <v>152</v>
      </c>
      <c r="B632" s="33">
        <v>13</v>
      </c>
      <c r="C632" s="33" t="s">
        <v>17</v>
      </c>
      <c r="D632" s="34">
        <v>100307609.87</v>
      </c>
      <c r="E632" s="36">
        <v>99947281.409999996</v>
      </c>
      <c r="F632" s="37" t="s">
        <v>859</v>
      </c>
    </row>
    <row r="633" spans="1:6" x14ac:dyDescent="0.2">
      <c r="A633" s="33">
        <v>164</v>
      </c>
      <c r="B633" s="33">
        <v>14</v>
      </c>
      <c r="C633" s="35" t="s">
        <v>174</v>
      </c>
      <c r="D633" s="34">
        <v>95524500.280000001</v>
      </c>
      <c r="E633" s="36">
        <v>95524500.280000001</v>
      </c>
      <c r="F633" s="37" t="s">
        <v>859</v>
      </c>
    </row>
    <row r="634" spans="1:6" x14ac:dyDescent="0.2">
      <c r="A634" s="33">
        <v>91</v>
      </c>
      <c r="B634" s="33">
        <v>15</v>
      </c>
      <c r="C634" s="33" t="s">
        <v>19</v>
      </c>
      <c r="D634" s="34">
        <v>147549508.69</v>
      </c>
      <c r="E634" s="36">
        <v>83189548.980000004</v>
      </c>
      <c r="F634" s="37" t="s">
        <v>859</v>
      </c>
    </row>
    <row r="635" spans="1:6" x14ac:dyDescent="0.2">
      <c r="A635" s="33">
        <v>189</v>
      </c>
      <c r="B635" s="33">
        <v>16</v>
      </c>
      <c r="C635" s="35" t="s">
        <v>195</v>
      </c>
      <c r="D635" s="34">
        <v>83221350.969999999</v>
      </c>
      <c r="E635" s="36">
        <v>82501003.609999999</v>
      </c>
      <c r="F635" s="37" t="s">
        <v>859</v>
      </c>
    </row>
    <row r="636" spans="1:6" x14ac:dyDescent="0.2">
      <c r="A636" s="33">
        <v>206</v>
      </c>
      <c r="B636" s="33">
        <v>17</v>
      </c>
      <c r="C636" s="33" t="s">
        <v>19</v>
      </c>
      <c r="D636" s="34">
        <v>79182452.140000001</v>
      </c>
      <c r="E636" s="36">
        <v>79051276.230000004</v>
      </c>
      <c r="F636" s="37" t="s">
        <v>859</v>
      </c>
    </row>
    <row r="637" spans="1:6" x14ac:dyDescent="0.2">
      <c r="A637" s="33">
        <v>137</v>
      </c>
      <c r="B637" s="33">
        <v>18</v>
      </c>
      <c r="C637" s="33" t="s">
        <v>17</v>
      </c>
      <c r="D637" s="34">
        <v>106832052.29000001</v>
      </c>
      <c r="E637" s="36">
        <v>75873284.269999996</v>
      </c>
      <c r="F637" s="37" t="s">
        <v>859</v>
      </c>
    </row>
    <row r="638" spans="1:6" x14ac:dyDescent="0.2">
      <c r="A638" s="33">
        <v>223</v>
      </c>
      <c r="B638" s="33">
        <v>19</v>
      </c>
      <c r="C638" s="33" t="s">
        <v>19</v>
      </c>
      <c r="D638" s="34">
        <v>75133891.340000004</v>
      </c>
      <c r="E638" s="36">
        <v>75117941.019999996</v>
      </c>
      <c r="F638" s="37" t="s">
        <v>859</v>
      </c>
    </row>
    <row r="639" spans="1:6" x14ac:dyDescent="0.2">
      <c r="A639" s="33">
        <v>260</v>
      </c>
      <c r="B639" s="33">
        <v>20</v>
      </c>
      <c r="C639" s="35" t="s">
        <v>41</v>
      </c>
      <c r="D639" s="34">
        <v>66925974.310000002</v>
      </c>
      <c r="E639" s="36">
        <v>64979727.759999998</v>
      </c>
      <c r="F639" s="37" t="s">
        <v>859</v>
      </c>
    </row>
    <row r="640" spans="1:6" x14ac:dyDescent="0.2">
      <c r="A640" s="33">
        <v>271</v>
      </c>
      <c r="B640" s="33">
        <v>21</v>
      </c>
      <c r="C640" s="35" t="s">
        <v>254</v>
      </c>
      <c r="D640" s="34">
        <v>64666900.859999999</v>
      </c>
      <c r="E640" s="36">
        <v>64662849.289999999</v>
      </c>
      <c r="F640" s="37" t="s">
        <v>859</v>
      </c>
    </row>
    <row r="641" spans="1:6" x14ac:dyDescent="0.2">
      <c r="A641" s="33">
        <v>275</v>
      </c>
      <c r="B641" s="33">
        <v>22</v>
      </c>
      <c r="C641" s="35" t="s">
        <v>256</v>
      </c>
      <c r="D641" s="34">
        <v>64348518.899999999</v>
      </c>
      <c r="E641" s="36">
        <v>64345647.329999998</v>
      </c>
      <c r="F641" s="37" t="s">
        <v>859</v>
      </c>
    </row>
    <row r="642" spans="1:6" x14ac:dyDescent="0.2">
      <c r="A642" s="33">
        <v>179</v>
      </c>
      <c r="B642" s="33">
        <v>23</v>
      </c>
      <c r="C642" s="35" t="s">
        <v>185</v>
      </c>
      <c r="D642" s="34">
        <v>87498558.25</v>
      </c>
      <c r="E642" s="36">
        <v>56765502.439999998</v>
      </c>
      <c r="F642" s="37" t="s">
        <v>859</v>
      </c>
    </row>
    <row r="643" spans="1:6" x14ac:dyDescent="0.2">
      <c r="A643" s="33">
        <v>310</v>
      </c>
      <c r="B643" s="33">
        <v>24</v>
      </c>
      <c r="C643" s="33" t="s">
        <v>19</v>
      </c>
      <c r="D643" s="34">
        <v>56454298.560000002</v>
      </c>
      <c r="E643" s="36">
        <v>56225759.170000002</v>
      </c>
      <c r="F643" s="37" t="s">
        <v>859</v>
      </c>
    </row>
    <row r="644" spans="1:6" x14ac:dyDescent="0.2">
      <c r="A644" s="33">
        <v>331</v>
      </c>
      <c r="B644" s="33">
        <v>25</v>
      </c>
      <c r="C644" s="33" t="s">
        <v>19</v>
      </c>
      <c r="D644" s="34">
        <v>53981891.780000001</v>
      </c>
      <c r="E644" s="36">
        <v>53802761.460000001</v>
      </c>
      <c r="F644" s="37" t="s">
        <v>859</v>
      </c>
    </row>
    <row r="645" spans="1:6" x14ac:dyDescent="0.2">
      <c r="A645" s="33">
        <v>343</v>
      </c>
      <c r="B645" s="33">
        <v>26</v>
      </c>
      <c r="C645" s="35" t="s">
        <v>305</v>
      </c>
      <c r="D645" s="34">
        <v>52790428.060000002</v>
      </c>
      <c r="E645" s="36">
        <v>52768370.049999997</v>
      </c>
      <c r="F645" s="37" t="s">
        <v>859</v>
      </c>
    </row>
    <row r="646" spans="1:6" x14ac:dyDescent="0.2">
      <c r="A646" s="33">
        <v>335</v>
      </c>
      <c r="B646" s="33">
        <v>27</v>
      </c>
      <c r="C646" s="35" t="s">
        <v>299</v>
      </c>
      <c r="D646" s="34">
        <v>53426335.039999999</v>
      </c>
      <c r="E646" s="36">
        <v>53319779.310000002</v>
      </c>
      <c r="F646" s="37" t="s">
        <v>859</v>
      </c>
    </row>
    <row r="647" spans="1:6" x14ac:dyDescent="0.2">
      <c r="A647" s="33">
        <v>139</v>
      </c>
      <c r="B647" s="33">
        <v>28</v>
      </c>
      <c r="C647" s="35" t="s">
        <v>155</v>
      </c>
      <c r="D647" s="34">
        <v>106605917.92</v>
      </c>
      <c r="E647" s="36">
        <v>52992549.039999999</v>
      </c>
      <c r="F647" s="37" t="s">
        <v>859</v>
      </c>
    </row>
    <row r="648" spans="1:6" x14ac:dyDescent="0.2">
      <c r="A648" s="33">
        <v>356</v>
      </c>
      <c r="B648" s="33">
        <v>29</v>
      </c>
      <c r="C648" s="33" t="s">
        <v>19</v>
      </c>
      <c r="D648" s="34">
        <v>50913394.060000002</v>
      </c>
      <c r="E648" s="36">
        <v>50891814.159999996</v>
      </c>
      <c r="F648" s="37" t="s">
        <v>859</v>
      </c>
    </row>
    <row r="649" spans="1:6" x14ac:dyDescent="0.2">
      <c r="A649" s="33">
        <v>222</v>
      </c>
      <c r="B649" s="33">
        <v>30</v>
      </c>
      <c r="C649" s="35" t="s">
        <v>218</v>
      </c>
      <c r="D649" s="34">
        <v>75269935.579999998</v>
      </c>
      <c r="E649" s="36">
        <v>49998496.520000003</v>
      </c>
      <c r="F649" s="37" t="s">
        <v>859</v>
      </c>
    </row>
    <row r="650" spans="1:6" x14ac:dyDescent="0.2">
      <c r="A650" s="33">
        <v>366</v>
      </c>
      <c r="B650" s="33">
        <v>31</v>
      </c>
      <c r="C650" s="35" t="s">
        <v>322</v>
      </c>
      <c r="D650" s="34">
        <v>49937160.109999999</v>
      </c>
      <c r="E650" s="36">
        <v>49682575.990000002</v>
      </c>
      <c r="F650" s="37" t="s">
        <v>859</v>
      </c>
    </row>
    <row r="651" spans="1:6" x14ac:dyDescent="0.2">
      <c r="A651" s="33">
        <v>169</v>
      </c>
      <c r="B651" s="33">
        <v>32</v>
      </c>
      <c r="C651" s="33" t="s">
        <v>19</v>
      </c>
      <c r="D651" s="34">
        <v>93381559.090000004</v>
      </c>
      <c r="E651" s="36">
        <v>49326218.979999997</v>
      </c>
      <c r="F651" s="37" t="s">
        <v>859</v>
      </c>
    </row>
    <row r="652" spans="1:6" x14ac:dyDescent="0.2">
      <c r="A652" s="33">
        <v>232</v>
      </c>
      <c r="B652" s="33">
        <v>33</v>
      </c>
      <c r="C652" s="35" t="s">
        <v>225</v>
      </c>
      <c r="D652" s="34">
        <v>72184073.180000007</v>
      </c>
      <c r="E652" s="36">
        <v>48933119.039999999</v>
      </c>
      <c r="F652" s="37" t="s">
        <v>859</v>
      </c>
    </row>
    <row r="653" spans="1:6" x14ac:dyDescent="0.2">
      <c r="A653" s="33">
        <v>378</v>
      </c>
      <c r="B653" s="33">
        <v>34</v>
      </c>
      <c r="C653" s="33" t="s">
        <v>19</v>
      </c>
      <c r="D653" s="34">
        <v>48749814.090000004</v>
      </c>
      <c r="E653" s="36">
        <v>48150571.109999999</v>
      </c>
      <c r="F653" s="37" t="s">
        <v>859</v>
      </c>
    </row>
    <row r="654" spans="1:6" x14ac:dyDescent="0.2">
      <c r="A654" s="33">
        <v>315</v>
      </c>
      <c r="B654" s="33">
        <v>35</v>
      </c>
      <c r="C654" s="35" t="s">
        <v>288</v>
      </c>
      <c r="D654" s="34">
        <v>56102229.240000002</v>
      </c>
      <c r="E654" s="36">
        <v>47789442.509999998</v>
      </c>
      <c r="F654" s="37" t="s">
        <v>859</v>
      </c>
    </row>
    <row r="655" spans="1:6" x14ac:dyDescent="0.2">
      <c r="A655" s="33">
        <v>392</v>
      </c>
      <c r="B655" s="33">
        <v>36</v>
      </c>
      <c r="C655" s="33" t="s">
        <v>19</v>
      </c>
      <c r="D655" s="34">
        <v>47695503.659999996</v>
      </c>
      <c r="E655" s="36">
        <v>47686498.780000001</v>
      </c>
      <c r="F655" s="37" t="s">
        <v>859</v>
      </c>
    </row>
    <row r="656" spans="1:6" x14ac:dyDescent="0.2">
      <c r="A656" s="33">
        <v>393</v>
      </c>
      <c r="B656" s="33">
        <v>37</v>
      </c>
      <c r="C656" s="35" t="s">
        <v>343</v>
      </c>
      <c r="D656" s="34">
        <v>47667235.009999998</v>
      </c>
      <c r="E656" s="36">
        <v>47653424.909999996</v>
      </c>
      <c r="F656" s="37" t="s">
        <v>859</v>
      </c>
    </row>
    <row r="657" spans="1:6" x14ac:dyDescent="0.2">
      <c r="A657" s="33">
        <v>410</v>
      </c>
      <c r="B657" s="33">
        <v>38</v>
      </c>
      <c r="C657" s="35" t="s">
        <v>357</v>
      </c>
      <c r="D657" s="34">
        <v>46493435.5</v>
      </c>
      <c r="E657" s="36">
        <v>46490708.630000003</v>
      </c>
      <c r="F657" s="37" t="s">
        <v>859</v>
      </c>
    </row>
    <row r="658" spans="1:6" x14ac:dyDescent="0.2">
      <c r="A658" s="33">
        <v>421</v>
      </c>
      <c r="B658" s="33">
        <v>39</v>
      </c>
      <c r="C658" s="35" t="s">
        <v>367</v>
      </c>
      <c r="D658" s="34">
        <v>45343288.350000001</v>
      </c>
      <c r="E658" s="36">
        <v>45039075.759999998</v>
      </c>
      <c r="F658" s="37" t="s">
        <v>859</v>
      </c>
    </row>
    <row r="659" spans="1:6" x14ac:dyDescent="0.2">
      <c r="A659" s="33">
        <v>434</v>
      </c>
      <c r="B659" s="33">
        <v>40</v>
      </c>
      <c r="C659" s="35" t="s">
        <v>375</v>
      </c>
      <c r="D659" s="34">
        <v>44253924.600000001</v>
      </c>
      <c r="E659" s="36">
        <v>43752098.649999999</v>
      </c>
      <c r="F659" s="37" t="s">
        <v>859</v>
      </c>
    </row>
    <row r="660" spans="1:6" x14ac:dyDescent="0.2">
      <c r="A660" s="33">
        <v>448</v>
      </c>
      <c r="B660" s="33">
        <v>41</v>
      </c>
      <c r="C660" s="33" t="s">
        <v>17</v>
      </c>
      <c r="D660" s="34">
        <v>42740511.869999997</v>
      </c>
      <c r="E660" s="36">
        <v>42740511.869999997</v>
      </c>
      <c r="F660" s="37" t="s">
        <v>859</v>
      </c>
    </row>
    <row r="661" spans="1:6" x14ac:dyDescent="0.2">
      <c r="A661" s="33">
        <v>466</v>
      </c>
      <c r="B661" s="33">
        <v>42</v>
      </c>
      <c r="C661" s="35" t="s">
        <v>397</v>
      </c>
      <c r="D661" s="34">
        <v>41376044.090000004</v>
      </c>
      <c r="E661" s="36">
        <v>41376044.090000004</v>
      </c>
      <c r="F661" s="37" t="s">
        <v>859</v>
      </c>
    </row>
    <row r="662" spans="1:6" x14ac:dyDescent="0.2">
      <c r="A662" s="33">
        <v>464</v>
      </c>
      <c r="B662" s="33">
        <v>43</v>
      </c>
      <c r="C662" s="33" t="s">
        <v>17</v>
      </c>
      <c r="D662" s="34">
        <v>41441482.609999999</v>
      </c>
      <c r="E662" s="36">
        <v>41441482.609999999</v>
      </c>
      <c r="F662" s="37" t="s">
        <v>859</v>
      </c>
    </row>
    <row r="663" spans="1:6" x14ac:dyDescent="0.2">
      <c r="A663" s="33">
        <v>237</v>
      </c>
      <c r="B663" s="33">
        <v>44</v>
      </c>
      <c r="C663" s="33" t="s">
        <v>17</v>
      </c>
      <c r="D663" s="34">
        <v>71293941.180000007</v>
      </c>
      <c r="E663" s="36">
        <v>41007761.130000003</v>
      </c>
      <c r="F663" s="37" t="s">
        <v>859</v>
      </c>
    </row>
    <row r="664" spans="1:6" x14ac:dyDescent="0.2">
      <c r="A664" s="33">
        <v>488</v>
      </c>
      <c r="B664" s="33">
        <v>45</v>
      </c>
      <c r="C664" s="33" t="s">
        <v>19</v>
      </c>
      <c r="D664" s="34">
        <v>40162619.899999999</v>
      </c>
      <c r="E664" s="36">
        <v>40058365.109999999</v>
      </c>
      <c r="F664" s="37" t="s">
        <v>859</v>
      </c>
    </row>
    <row r="665" spans="1:6" x14ac:dyDescent="0.2">
      <c r="A665" s="33">
        <v>502</v>
      </c>
      <c r="B665" s="33">
        <v>46</v>
      </c>
      <c r="C665" s="35" t="s">
        <v>468</v>
      </c>
      <c r="D665" s="34">
        <v>39448691</v>
      </c>
      <c r="E665" s="36">
        <v>39448691</v>
      </c>
      <c r="F665" s="37" t="s">
        <v>859</v>
      </c>
    </row>
    <row r="666" spans="1:6" x14ac:dyDescent="0.2">
      <c r="A666" s="33">
        <v>396</v>
      </c>
      <c r="B666" s="33">
        <v>47</v>
      </c>
      <c r="C666" s="35" t="s">
        <v>346</v>
      </c>
      <c r="D666" s="34">
        <v>47357057.68</v>
      </c>
      <c r="E666" s="36">
        <v>38636163.350000001</v>
      </c>
      <c r="F666" s="37" t="s">
        <v>859</v>
      </c>
    </row>
    <row r="667" spans="1:6" x14ac:dyDescent="0.2">
      <c r="A667" s="33">
        <v>520</v>
      </c>
      <c r="B667" s="33">
        <v>48</v>
      </c>
      <c r="C667" s="35" t="s">
        <v>482</v>
      </c>
      <c r="D667" s="34">
        <v>38483653.350000001</v>
      </c>
      <c r="E667" s="36">
        <v>38483653.350000001</v>
      </c>
      <c r="F667" s="37" t="s">
        <v>859</v>
      </c>
    </row>
    <row r="668" spans="1:6" x14ac:dyDescent="0.2">
      <c r="A668" s="33">
        <v>523</v>
      </c>
      <c r="B668" s="33">
        <v>49</v>
      </c>
      <c r="C668" s="35" t="s">
        <v>485</v>
      </c>
      <c r="D668" s="34">
        <v>38233084.25</v>
      </c>
      <c r="E668" s="36">
        <v>37771517.710000001</v>
      </c>
      <c r="F668" s="37" t="s">
        <v>859</v>
      </c>
    </row>
    <row r="669" spans="1:6" x14ac:dyDescent="0.2">
      <c r="A669" s="33">
        <v>506</v>
      </c>
      <c r="B669" s="33">
        <v>50</v>
      </c>
      <c r="C669" s="33" t="s">
        <v>19</v>
      </c>
      <c r="D669" s="34">
        <v>39121782.079999998</v>
      </c>
      <c r="E669" s="36">
        <v>37129798.289999999</v>
      </c>
      <c r="F669" s="37" t="s">
        <v>859</v>
      </c>
    </row>
    <row r="670" spans="1:6" x14ac:dyDescent="0.2">
      <c r="A670" s="33">
        <v>576</v>
      </c>
      <c r="B670" s="33">
        <v>51</v>
      </c>
      <c r="C670" s="33" t="s">
        <v>17</v>
      </c>
      <c r="D670" s="34">
        <v>35657372.75</v>
      </c>
      <c r="E670" s="36">
        <v>35657372.75</v>
      </c>
      <c r="F670" s="37" t="s">
        <v>859</v>
      </c>
    </row>
    <row r="671" spans="1:6" x14ac:dyDescent="0.2">
      <c r="A671" s="33">
        <v>574</v>
      </c>
      <c r="B671" s="33">
        <v>52</v>
      </c>
      <c r="C671" s="33" t="s">
        <v>19</v>
      </c>
      <c r="D671" s="34">
        <v>35711178.539999999</v>
      </c>
      <c r="E671" s="36">
        <v>35260523.810000002</v>
      </c>
      <c r="F671" s="37" t="s">
        <v>859</v>
      </c>
    </row>
    <row r="672" spans="1:6" x14ac:dyDescent="0.2">
      <c r="A672" s="33">
        <v>592</v>
      </c>
      <c r="B672" s="33">
        <v>53</v>
      </c>
      <c r="C672" s="33" t="s">
        <v>19</v>
      </c>
      <c r="D672" s="34">
        <v>34688663.75</v>
      </c>
      <c r="E672" s="36">
        <v>34675354.649999999</v>
      </c>
      <c r="F672" s="37" t="s">
        <v>859</v>
      </c>
    </row>
    <row r="673" spans="1:6" x14ac:dyDescent="0.2">
      <c r="A673" s="33">
        <v>612</v>
      </c>
      <c r="B673" s="33">
        <v>54</v>
      </c>
      <c r="C673" s="35" t="s">
        <v>544</v>
      </c>
      <c r="D673" s="34">
        <v>34065848.799999997</v>
      </c>
      <c r="E673" s="36">
        <v>34065848.799999997</v>
      </c>
      <c r="F673" s="37" t="s">
        <v>859</v>
      </c>
    </row>
    <row r="674" spans="1:6" x14ac:dyDescent="0.2">
      <c r="A674" s="33">
        <v>610</v>
      </c>
      <c r="B674" s="33">
        <v>55</v>
      </c>
      <c r="C674" s="35" t="s">
        <v>542</v>
      </c>
      <c r="D674" s="34">
        <v>34101722.890000001</v>
      </c>
      <c r="E674" s="36">
        <v>33713049.32</v>
      </c>
      <c r="F674" s="37" t="s">
        <v>859</v>
      </c>
    </row>
    <row r="675" spans="1:6" x14ac:dyDescent="0.2">
      <c r="A675" s="33">
        <v>633</v>
      </c>
      <c r="B675" s="33">
        <v>56</v>
      </c>
      <c r="C675" s="35" t="s">
        <v>561</v>
      </c>
      <c r="D675" s="34">
        <v>32910665</v>
      </c>
      <c r="E675" s="36">
        <v>32910665</v>
      </c>
      <c r="F675" s="37" t="s">
        <v>859</v>
      </c>
    </row>
    <row r="676" spans="1:6" x14ac:dyDescent="0.2">
      <c r="A676" s="33">
        <v>638</v>
      </c>
      <c r="B676" s="33">
        <v>57</v>
      </c>
      <c r="C676" s="35" t="s">
        <v>566</v>
      </c>
      <c r="D676" s="34">
        <v>32731137.629999999</v>
      </c>
      <c r="E676" s="36">
        <v>32694490.719999999</v>
      </c>
      <c r="F676" s="37" t="s">
        <v>859</v>
      </c>
    </row>
    <row r="677" spans="1:6" x14ac:dyDescent="0.2">
      <c r="A677" s="33">
        <v>641</v>
      </c>
      <c r="B677" s="33">
        <v>58</v>
      </c>
      <c r="C677" s="33" t="s">
        <v>17</v>
      </c>
      <c r="D677" s="34">
        <v>32616714.329999998</v>
      </c>
      <c r="E677" s="36">
        <v>32349437.129999999</v>
      </c>
      <c r="F677" s="37" t="s">
        <v>859</v>
      </c>
    </row>
    <row r="678" spans="1:6" x14ac:dyDescent="0.2">
      <c r="A678" s="33">
        <v>664</v>
      </c>
      <c r="B678" s="33">
        <v>59</v>
      </c>
      <c r="C678" s="33" t="s">
        <v>19</v>
      </c>
      <c r="D678" s="34">
        <v>31493332.73</v>
      </c>
      <c r="E678" s="36">
        <v>31442225.620000001</v>
      </c>
      <c r="F678" s="37" t="s">
        <v>859</v>
      </c>
    </row>
    <row r="679" spans="1:6" x14ac:dyDescent="0.2">
      <c r="A679" s="33">
        <v>692</v>
      </c>
      <c r="B679" s="33">
        <v>60</v>
      </c>
      <c r="C679" s="35" t="s">
        <v>603</v>
      </c>
      <c r="D679" s="34">
        <v>30130560.100000001</v>
      </c>
      <c r="E679" s="36">
        <v>29910706.690000001</v>
      </c>
      <c r="F679" s="37" t="s">
        <v>859</v>
      </c>
    </row>
    <row r="680" spans="1:6" x14ac:dyDescent="0.2">
      <c r="A680" s="33">
        <v>708</v>
      </c>
      <c r="B680" s="33">
        <v>61</v>
      </c>
      <c r="C680" s="33" t="s">
        <v>17</v>
      </c>
      <c r="D680" s="34">
        <v>29499719.870000001</v>
      </c>
      <c r="E680" s="36">
        <v>29499719.870000001</v>
      </c>
      <c r="F680" s="37" t="s">
        <v>859</v>
      </c>
    </row>
    <row r="681" spans="1:6" x14ac:dyDescent="0.2">
      <c r="A681" s="33">
        <v>527</v>
      </c>
      <c r="B681" s="33">
        <v>62</v>
      </c>
      <c r="C681" s="33" t="s">
        <v>19</v>
      </c>
      <c r="D681" s="34">
        <v>38133879.25</v>
      </c>
      <c r="E681" s="36">
        <v>28428765.899999999</v>
      </c>
      <c r="F681" s="37" t="s">
        <v>859</v>
      </c>
    </row>
    <row r="682" spans="1:6" x14ac:dyDescent="0.2">
      <c r="A682" s="33">
        <v>671</v>
      </c>
      <c r="B682" s="33">
        <v>63</v>
      </c>
      <c r="C682" s="33" t="s">
        <v>17</v>
      </c>
      <c r="D682" s="34">
        <v>31130182.809999999</v>
      </c>
      <c r="E682" s="36">
        <v>28310820.010000002</v>
      </c>
      <c r="F682" s="37" t="s">
        <v>859</v>
      </c>
    </row>
    <row r="683" spans="1:6" x14ac:dyDescent="0.2">
      <c r="A683" s="33">
        <v>444</v>
      </c>
      <c r="B683" s="33">
        <v>64</v>
      </c>
      <c r="C683" s="35" t="s">
        <v>381</v>
      </c>
      <c r="D683" s="34">
        <v>42936575.810000002</v>
      </c>
      <c r="E683" s="36">
        <v>27564390.059999999</v>
      </c>
      <c r="F683" s="37" t="s">
        <v>859</v>
      </c>
    </row>
    <row r="684" spans="1:6" x14ac:dyDescent="0.2">
      <c r="A684" s="33">
        <v>582</v>
      </c>
      <c r="B684" s="33">
        <v>65</v>
      </c>
      <c r="C684" s="33" t="s">
        <v>19</v>
      </c>
      <c r="D684" s="34">
        <v>35302550.780000001</v>
      </c>
      <c r="E684" s="36">
        <v>26901319.600000001</v>
      </c>
      <c r="F684" s="37" t="s">
        <v>859</v>
      </c>
    </row>
    <row r="685" spans="1:6" x14ac:dyDescent="0.2">
      <c r="A685" s="33">
        <v>773</v>
      </c>
      <c r="B685" s="33">
        <v>66</v>
      </c>
      <c r="C685" s="35" t="s">
        <v>659</v>
      </c>
      <c r="D685" s="34">
        <v>26732580.030000001</v>
      </c>
      <c r="E685" s="36">
        <v>26676641.02</v>
      </c>
      <c r="F685" s="37" t="s">
        <v>859</v>
      </c>
    </row>
    <row r="686" spans="1:6" x14ac:dyDescent="0.2">
      <c r="A686" s="33">
        <v>791</v>
      </c>
      <c r="B686" s="33">
        <v>67</v>
      </c>
      <c r="C686" s="33" t="s">
        <v>19</v>
      </c>
      <c r="D686" s="34">
        <v>26208326.559999999</v>
      </c>
      <c r="E686" s="36">
        <v>26208326.559999999</v>
      </c>
      <c r="F686" s="37" t="s">
        <v>859</v>
      </c>
    </row>
    <row r="687" spans="1:6" x14ac:dyDescent="0.2">
      <c r="A687" s="33">
        <v>815</v>
      </c>
      <c r="B687" s="33">
        <v>68</v>
      </c>
      <c r="C687" s="33" t="s">
        <v>17</v>
      </c>
      <c r="D687" s="34">
        <v>25500172.379999999</v>
      </c>
      <c r="E687" s="36">
        <v>25498863.23</v>
      </c>
      <c r="F687" s="37" t="s">
        <v>859</v>
      </c>
    </row>
    <row r="688" spans="1:6" x14ac:dyDescent="0.2">
      <c r="A688" s="33">
        <v>824</v>
      </c>
      <c r="B688" s="33">
        <v>69</v>
      </c>
      <c r="C688" s="35" t="s">
        <v>692</v>
      </c>
      <c r="D688" s="34">
        <v>25235028.32</v>
      </c>
      <c r="E688" s="36">
        <v>25049170.84</v>
      </c>
      <c r="F688" s="37" t="s">
        <v>859</v>
      </c>
    </row>
    <row r="689" spans="1:6" x14ac:dyDescent="0.2">
      <c r="A689" s="33">
        <v>702</v>
      </c>
      <c r="B689" s="33">
        <v>70</v>
      </c>
      <c r="C689" s="33" t="s">
        <v>19</v>
      </c>
      <c r="D689" s="34">
        <v>29778560.859999999</v>
      </c>
      <c r="E689" s="36">
        <v>24956601.57</v>
      </c>
      <c r="F689" s="37" t="s">
        <v>859</v>
      </c>
    </row>
    <row r="690" spans="1:6" x14ac:dyDescent="0.2">
      <c r="A690" s="33">
        <v>849</v>
      </c>
      <c r="B690" s="33">
        <v>71</v>
      </c>
      <c r="C690" s="33" t="s">
        <v>19</v>
      </c>
      <c r="D690" s="34">
        <v>24389410.629999999</v>
      </c>
      <c r="E690" s="36">
        <v>24250542.890000001</v>
      </c>
      <c r="F690" s="37" t="s">
        <v>859</v>
      </c>
    </row>
    <row r="691" spans="1:6" x14ac:dyDescent="0.2">
      <c r="A691" s="33">
        <v>851</v>
      </c>
      <c r="B691" s="33">
        <v>72</v>
      </c>
      <c r="C691" s="35" t="s">
        <v>711</v>
      </c>
      <c r="D691" s="34">
        <v>24361698.309999999</v>
      </c>
      <c r="E691" s="36">
        <v>23714591.379999999</v>
      </c>
      <c r="F691" s="37" t="s">
        <v>859</v>
      </c>
    </row>
    <row r="692" spans="1:6" x14ac:dyDescent="0.2">
      <c r="A692" s="33">
        <v>714</v>
      </c>
      <c r="B692" s="33">
        <v>73</v>
      </c>
      <c r="C692" s="33" t="s">
        <v>17</v>
      </c>
      <c r="D692" s="34">
        <v>29373972.73</v>
      </c>
      <c r="E692" s="36">
        <v>23277187.050000001</v>
      </c>
      <c r="F692" s="37" t="s">
        <v>859</v>
      </c>
    </row>
    <row r="693" spans="1:6" x14ac:dyDescent="0.2">
      <c r="A693" s="33">
        <v>792</v>
      </c>
      <c r="B693" s="33">
        <v>74</v>
      </c>
      <c r="C693" s="35" t="s">
        <v>673</v>
      </c>
      <c r="D693" s="34">
        <v>26188270.760000002</v>
      </c>
      <c r="E693" s="36">
        <v>23258445.77</v>
      </c>
      <c r="F693" s="37" t="s">
        <v>859</v>
      </c>
    </row>
    <row r="694" spans="1:6" x14ac:dyDescent="0.2">
      <c r="A694" s="33">
        <v>906</v>
      </c>
      <c r="B694" s="33">
        <v>75</v>
      </c>
      <c r="C694" s="35" t="s">
        <v>753</v>
      </c>
      <c r="D694" s="34">
        <v>23108140.309999999</v>
      </c>
      <c r="E694" s="36">
        <v>23098470.390000001</v>
      </c>
      <c r="F694" s="37" t="s">
        <v>859</v>
      </c>
    </row>
    <row r="695" spans="1:6" x14ac:dyDescent="0.2">
      <c r="A695" s="33">
        <v>913</v>
      </c>
      <c r="B695" s="33">
        <v>76</v>
      </c>
      <c r="C695" s="35" t="s">
        <v>758</v>
      </c>
      <c r="D695" s="34">
        <v>22885268.539999999</v>
      </c>
      <c r="E695" s="36">
        <v>22809295.300000001</v>
      </c>
      <c r="F695" s="37" t="s">
        <v>859</v>
      </c>
    </row>
    <row r="696" spans="1:6" x14ac:dyDescent="0.2">
      <c r="A696" s="33">
        <v>935</v>
      </c>
      <c r="B696" s="33">
        <v>77</v>
      </c>
      <c r="C696" s="35" t="s">
        <v>772</v>
      </c>
      <c r="D696" s="34">
        <v>22287191.550000001</v>
      </c>
      <c r="E696" s="36">
        <v>22287191.550000001</v>
      </c>
      <c r="F696" s="37" t="s">
        <v>859</v>
      </c>
    </row>
    <row r="697" spans="1:6" x14ac:dyDescent="0.2">
      <c r="A697" s="33">
        <v>946</v>
      </c>
      <c r="B697" s="33">
        <v>78</v>
      </c>
      <c r="C697" s="35" t="s">
        <v>782</v>
      </c>
      <c r="D697" s="34">
        <v>22003886.960000001</v>
      </c>
      <c r="E697" s="36">
        <v>21958702.960000001</v>
      </c>
      <c r="F697" s="37" t="s">
        <v>859</v>
      </c>
    </row>
    <row r="698" spans="1:6" x14ac:dyDescent="0.2">
      <c r="A698" s="33">
        <v>956</v>
      </c>
      <c r="B698" s="33">
        <v>79</v>
      </c>
      <c r="C698" s="33" t="s">
        <v>17</v>
      </c>
      <c r="D698" s="34">
        <v>21789614.170000002</v>
      </c>
      <c r="E698" s="36">
        <v>21789614.170000002</v>
      </c>
      <c r="F698" s="37" t="s">
        <v>859</v>
      </c>
    </row>
    <row r="699" spans="1:6" x14ac:dyDescent="0.2">
      <c r="A699" s="33">
        <v>941</v>
      </c>
      <c r="B699" s="33">
        <v>80</v>
      </c>
      <c r="C699" s="35" t="s">
        <v>778</v>
      </c>
      <c r="D699" s="34">
        <v>22074586.530000001</v>
      </c>
      <c r="E699" s="36">
        <v>21449149.309999999</v>
      </c>
      <c r="F699" s="37" t="s">
        <v>859</v>
      </c>
    </row>
    <row r="700" spans="1:6" x14ac:dyDescent="0.2">
      <c r="A700" s="33">
        <v>967</v>
      </c>
      <c r="B700" s="33">
        <v>81</v>
      </c>
      <c r="C700" s="33" t="s">
        <v>971</v>
      </c>
      <c r="D700" s="34">
        <v>21544583.190000001</v>
      </c>
      <c r="E700" s="36">
        <v>21424447.260000002</v>
      </c>
      <c r="F700" s="37" t="s">
        <v>859</v>
      </c>
    </row>
    <row r="701" spans="1:6" x14ac:dyDescent="0.2">
      <c r="A701" s="33">
        <v>943</v>
      </c>
      <c r="B701" s="33">
        <v>82</v>
      </c>
      <c r="C701" s="35" t="s">
        <v>779</v>
      </c>
      <c r="D701" s="34">
        <v>22061071.289999999</v>
      </c>
      <c r="E701" s="36">
        <v>21350287.510000002</v>
      </c>
      <c r="F701" s="37" t="s">
        <v>859</v>
      </c>
    </row>
    <row r="702" spans="1:6" x14ac:dyDescent="0.2">
      <c r="A702" s="33">
        <v>982</v>
      </c>
      <c r="B702" s="33">
        <v>83</v>
      </c>
      <c r="C702" s="35" t="s">
        <v>802</v>
      </c>
      <c r="D702" s="34">
        <v>21197894.719999999</v>
      </c>
      <c r="E702" s="36">
        <v>21092122.940000001</v>
      </c>
      <c r="F702" s="37" t="s">
        <v>859</v>
      </c>
    </row>
    <row r="703" spans="1:6" x14ac:dyDescent="0.2">
      <c r="A703" s="33">
        <v>978</v>
      </c>
      <c r="B703" s="33">
        <v>84</v>
      </c>
      <c r="C703" s="35" t="s">
        <v>800</v>
      </c>
      <c r="D703" s="34">
        <v>21328393.43</v>
      </c>
      <c r="E703" s="36">
        <v>21078841.600000001</v>
      </c>
      <c r="F703" s="37" t="s">
        <v>859</v>
      </c>
    </row>
    <row r="704" spans="1:6" x14ac:dyDescent="0.2">
      <c r="A704" s="33">
        <v>875</v>
      </c>
      <c r="B704" s="33">
        <v>85</v>
      </c>
      <c r="C704" s="35" t="s">
        <v>732</v>
      </c>
      <c r="D704" s="34">
        <v>23801165.32</v>
      </c>
      <c r="E704" s="36">
        <v>20917841.600000001</v>
      </c>
      <c r="F704" s="37" t="s">
        <v>859</v>
      </c>
    </row>
    <row r="705" spans="1:6" x14ac:dyDescent="0.2">
      <c r="A705" s="33">
        <v>984</v>
      </c>
      <c r="B705" s="33">
        <v>86</v>
      </c>
      <c r="C705" s="35" t="s">
        <v>803</v>
      </c>
      <c r="D705" s="34">
        <v>21118221.899999999</v>
      </c>
      <c r="E705" s="36">
        <v>20912382.280000001</v>
      </c>
      <c r="F705" s="37" t="s">
        <v>859</v>
      </c>
    </row>
    <row r="706" spans="1:6" x14ac:dyDescent="0.2">
      <c r="A706" s="33">
        <v>964</v>
      </c>
      <c r="B706" s="33">
        <v>87</v>
      </c>
      <c r="C706" s="33" t="s">
        <v>19</v>
      </c>
      <c r="D706" s="34">
        <v>21587610.75</v>
      </c>
      <c r="E706" s="36">
        <v>20789809.75</v>
      </c>
      <c r="F706" s="37" t="s">
        <v>859</v>
      </c>
    </row>
    <row r="707" spans="1:6" x14ac:dyDescent="0.2">
      <c r="A707" s="33">
        <v>981</v>
      </c>
      <c r="B707" s="33">
        <v>88</v>
      </c>
      <c r="C707" s="35" t="s">
        <v>801</v>
      </c>
      <c r="D707" s="34">
        <v>21281278.440000001</v>
      </c>
      <c r="E707" s="36">
        <v>20620586.300000001</v>
      </c>
      <c r="F707" s="37" t="s">
        <v>859</v>
      </c>
    </row>
    <row r="708" spans="1:6" x14ac:dyDescent="0.2">
      <c r="A708" s="33">
        <v>919</v>
      </c>
      <c r="B708" s="33">
        <v>89</v>
      </c>
      <c r="C708" s="35" t="s">
        <v>764</v>
      </c>
      <c r="D708" s="34">
        <v>22631579.73</v>
      </c>
      <c r="E708" s="36">
        <v>18821181.010000002</v>
      </c>
      <c r="F708" s="37" t="s">
        <v>859</v>
      </c>
    </row>
    <row r="709" spans="1:6" x14ac:dyDescent="0.2">
      <c r="A709" s="33">
        <v>600</v>
      </c>
      <c r="B709" s="33">
        <v>90</v>
      </c>
      <c r="C709" s="35" t="s">
        <v>536</v>
      </c>
      <c r="D709" s="34">
        <v>34372779.060000002</v>
      </c>
      <c r="E709" s="36">
        <v>18766009.16</v>
      </c>
      <c r="F709" s="37" t="s">
        <v>859</v>
      </c>
    </row>
    <row r="710" spans="1:6" x14ac:dyDescent="0.2">
      <c r="A710" s="33">
        <v>656</v>
      </c>
      <c r="B710" s="33">
        <v>91</v>
      </c>
      <c r="C710" s="35" t="s">
        <v>577</v>
      </c>
      <c r="D710" s="34">
        <v>31892575.579999998</v>
      </c>
      <c r="E710" s="36">
        <v>18149707.969999999</v>
      </c>
      <c r="F710" s="37" t="s">
        <v>859</v>
      </c>
    </row>
    <row r="711" spans="1:6" x14ac:dyDescent="0.2">
      <c r="A711" s="33">
        <v>722</v>
      </c>
      <c r="B711" s="33">
        <v>92</v>
      </c>
      <c r="C711" s="35" t="s">
        <v>622</v>
      </c>
      <c r="D711" s="34">
        <v>29095600.82</v>
      </c>
      <c r="E711" s="36">
        <v>16630219.98</v>
      </c>
      <c r="F711" s="37" t="s">
        <v>859</v>
      </c>
    </row>
    <row r="712" spans="1:6" x14ac:dyDescent="0.2">
      <c r="A712" s="33">
        <v>788</v>
      </c>
      <c r="B712" s="33">
        <v>93</v>
      </c>
      <c r="C712" s="33" t="s">
        <v>17</v>
      </c>
      <c r="D712" s="34">
        <v>26275569.07</v>
      </c>
      <c r="E712" s="36">
        <v>16596698.880000001</v>
      </c>
      <c r="F712" s="37" t="s">
        <v>859</v>
      </c>
    </row>
    <row r="713" spans="1:6" x14ac:dyDescent="0.2">
      <c r="A713" s="33">
        <v>672</v>
      </c>
      <c r="B713" s="33">
        <v>94</v>
      </c>
      <c r="C713" s="35" t="s">
        <v>589</v>
      </c>
      <c r="D713" s="34">
        <v>30997751.489999998</v>
      </c>
      <c r="E713" s="36">
        <v>15569381.33</v>
      </c>
      <c r="F713" s="37" t="s">
        <v>859</v>
      </c>
    </row>
    <row r="714" spans="1:6" x14ac:dyDescent="0.2">
      <c r="A714" s="33">
        <v>948</v>
      </c>
      <c r="B714" s="33">
        <v>95</v>
      </c>
      <c r="C714" s="35" t="s">
        <v>784</v>
      </c>
      <c r="D714" s="34">
        <v>21949421.870000001</v>
      </c>
      <c r="E714" s="36">
        <v>15531010.960000001</v>
      </c>
      <c r="F714" s="37" t="s">
        <v>859</v>
      </c>
    </row>
    <row r="715" spans="1:6" x14ac:dyDescent="0.2">
      <c r="A715" s="33"/>
      <c r="B715" s="33"/>
      <c r="C715" s="33"/>
      <c r="D715" s="34"/>
      <c r="E715" s="36"/>
      <c r="F715" s="37"/>
    </row>
    <row r="716" spans="1:6" s="12" customFormat="1" ht="12.75" customHeight="1" x14ac:dyDescent="0.2">
      <c r="A716" s="67" t="s">
        <v>905</v>
      </c>
      <c r="B716" s="39"/>
      <c r="C716" s="40"/>
      <c r="D716" s="32"/>
      <c r="E716" s="32"/>
      <c r="F716" s="56"/>
    </row>
    <row r="717" spans="1:6" x14ac:dyDescent="0.2">
      <c r="A717" s="33">
        <v>106</v>
      </c>
      <c r="B717" s="33">
        <v>1</v>
      </c>
      <c r="C717" s="33" t="s">
        <v>130</v>
      </c>
      <c r="D717" s="34">
        <v>130828496.29000001</v>
      </c>
      <c r="E717" s="36">
        <v>119713512.33</v>
      </c>
      <c r="F717" s="37" t="s">
        <v>860</v>
      </c>
    </row>
    <row r="718" spans="1:6" x14ac:dyDescent="0.2">
      <c r="A718" s="33">
        <v>233</v>
      </c>
      <c r="B718" s="33">
        <v>2</v>
      </c>
      <c r="C718" s="33" t="s">
        <v>226</v>
      </c>
      <c r="D718" s="34">
        <v>71827146.180000007</v>
      </c>
      <c r="E718" s="36">
        <v>71707318.989999995</v>
      </c>
      <c r="F718" s="37" t="s">
        <v>860</v>
      </c>
    </row>
    <row r="719" spans="1:6" x14ac:dyDescent="0.2">
      <c r="A719" s="33">
        <v>285</v>
      </c>
      <c r="B719" s="33">
        <v>3</v>
      </c>
      <c r="C719" s="33" t="s">
        <v>263</v>
      </c>
      <c r="D719" s="34">
        <v>61575517.030000001</v>
      </c>
      <c r="E719" s="36">
        <v>60780908.789999999</v>
      </c>
      <c r="F719" s="37" t="s">
        <v>860</v>
      </c>
    </row>
    <row r="720" spans="1:6" x14ac:dyDescent="0.2">
      <c r="A720" s="33">
        <v>336</v>
      </c>
      <c r="B720" s="33">
        <v>4</v>
      </c>
      <c r="C720" s="33" t="s">
        <v>300</v>
      </c>
      <c r="D720" s="34">
        <v>53384919.939999998</v>
      </c>
      <c r="E720" s="36">
        <v>53373372</v>
      </c>
      <c r="F720" s="37" t="s">
        <v>860</v>
      </c>
    </row>
    <row r="721" spans="1:6" x14ac:dyDescent="0.2">
      <c r="A721" s="33">
        <v>429</v>
      </c>
      <c r="B721" s="33">
        <v>5</v>
      </c>
      <c r="C721" s="33" t="s">
        <v>371</v>
      </c>
      <c r="D721" s="34">
        <v>44894156.609999999</v>
      </c>
      <c r="E721" s="36">
        <v>44894096.609999999</v>
      </c>
      <c r="F721" s="37" t="s">
        <v>860</v>
      </c>
    </row>
    <row r="722" spans="1:6" x14ac:dyDescent="0.2">
      <c r="A722" s="33">
        <v>459</v>
      </c>
      <c r="B722" s="33">
        <v>6</v>
      </c>
      <c r="C722" s="33" t="s">
        <v>394</v>
      </c>
      <c r="D722" s="34">
        <v>41840988.700000003</v>
      </c>
      <c r="E722" s="36">
        <v>41834217.5</v>
      </c>
      <c r="F722" s="37" t="s">
        <v>860</v>
      </c>
    </row>
    <row r="723" spans="1:6" x14ac:dyDescent="0.2">
      <c r="A723" s="33">
        <v>544</v>
      </c>
      <c r="B723" s="33">
        <v>7</v>
      </c>
      <c r="C723" s="33" t="s">
        <v>19</v>
      </c>
      <c r="D723" s="34">
        <v>37270317.450000003</v>
      </c>
      <c r="E723" s="36">
        <v>36505500.390000001</v>
      </c>
      <c r="F723" s="37" t="s">
        <v>860</v>
      </c>
    </row>
    <row r="724" spans="1:6" x14ac:dyDescent="0.2">
      <c r="A724" s="33">
        <v>553</v>
      </c>
      <c r="B724" s="33">
        <v>8</v>
      </c>
      <c r="C724" s="33" t="s">
        <v>505</v>
      </c>
      <c r="D724" s="34">
        <v>36689537.159999996</v>
      </c>
      <c r="E724" s="36">
        <v>36332553.619999997</v>
      </c>
      <c r="F724" s="37" t="s">
        <v>860</v>
      </c>
    </row>
    <row r="725" spans="1:6" x14ac:dyDescent="0.2">
      <c r="A725" s="33">
        <v>445</v>
      </c>
      <c r="B725" s="33">
        <v>9</v>
      </c>
      <c r="C725" s="33" t="s">
        <v>44</v>
      </c>
      <c r="D725" s="34">
        <v>42932277.310000002</v>
      </c>
      <c r="E725" s="36">
        <v>35169179.369999997</v>
      </c>
      <c r="F725" s="37" t="s">
        <v>860</v>
      </c>
    </row>
    <row r="726" spans="1:6" x14ac:dyDescent="0.2">
      <c r="A726" s="33">
        <v>586</v>
      </c>
      <c r="B726" s="33">
        <v>10</v>
      </c>
      <c r="C726" s="33" t="s">
        <v>526</v>
      </c>
      <c r="D726" s="34">
        <v>34948609.329999998</v>
      </c>
      <c r="E726" s="36">
        <v>34948609.329999998</v>
      </c>
      <c r="F726" s="37" t="s">
        <v>860</v>
      </c>
    </row>
    <row r="727" spans="1:6" x14ac:dyDescent="0.2">
      <c r="A727" s="33">
        <v>536</v>
      </c>
      <c r="B727" s="33">
        <v>11</v>
      </c>
      <c r="C727" s="33" t="s">
        <v>493</v>
      </c>
      <c r="D727" s="34">
        <v>37772227.25</v>
      </c>
      <c r="E727" s="36">
        <v>32184673.809999999</v>
      </c>
      <c r="F727" s="37" t="s">
        <v>860</v>
      </c>
    </row>
    <row r="728" spans="1:6" x14ac:dyDescent="0.2">
      <c r="A728" s="33">
        <v>533</v>
      </c>
      <c r="B728" s="33">
        <v>12</v>
      </c>
      <c r="C728" s="33" t="s">
        <v>492</v>
      </c>
      <c r="D728" s="34">
        <v>37963088.869999997</v>
      </c>
      <c r="E728" s="36">
        <v>28750346.16</v>
      </c>
      <c r="F728" s="37" t="s">
        <v>860</v>
      </c>
    </row>
    <row r="729" spans="1:6" x14ac:dyDescent="0.2">
      <c r="A729" s="33">
        <v>855</v>
      </c>
      <c r="B729" s="33">
        <v>13</v>
      </c>
      <c r="C729" s="33" t="s">
        <v>714</v>
      </c>
      <c r="D729" s="34">
        <v>24281442.260000002</v>
      </c>
      <c r="E729" s="36">
        <v>21669698.41</v>
      </c>
      <c r="F729" s="37" t="s">
        <v>860</v>
      </c>
    </row>
    <row r="730" spans="1:6" x14ac:dyDescent="0.2">
      <c r="A730" s="33">
        <v>922</v>
      </c>
      <c r="B730" s="33">
        <v>14</v>
      </c>
      <c r="C730" s="33" t="s">
        <v>766</v>
      </c>
      <c r="D730" s="34">
        <v>22561867.010000002</v>
      </c>
      <c r="E730" s="36">
        <v>14359409.02</v>
      </c>
      <c r="F730" s="37" t="s">
        <v>860</v>
      </c>
    </row>
    <row r="731" spans="1:6" x14ac:dyDescent="0.2">
      <c r="A731" s="33"/>
      <c r="B731" s="33"/>
      <c r="C731" s="33"/>
      <c r="D731" s="34"/>
      <c r="E731" s="36"/>
      <c r="F731" s="37"/>
    </row>
    <row r="732" spans="1:6" s="12" customFormat="1" ht="12.75" customHeight="1" x14ac:dyDescent="0.2">
      <c r="A732" s="67" t="s">
        <v>861</v>
      </c>
      <c r="B732" s="39"/>
      <c r="C732" s="40"/>
      <c r="D732" s="32"/>
      <c r="E732" s="32"/>
      <c r="F732" s="56"/>
    </row>
    <row r="733" spans="1:6" x14ac:dyDescent="0.2">
      <c r="A733" s="33">
        <v>42</v>
      </c>
      <c r="B733" s="33">
        <v>1</v>
      </c>
      <c r="C733" s="41" t="s">
        <v>23</v>
      </c>
      <c r="D733" s="34">
        <v>249838060.31</v>
      </c>
      <c r="E733" s="36">
        <v>249838060.31</v>
      </c>
      <c r="F733" s="37" t="s">
        <v>862</v>
      </c>
    </row>
    <row r="734" spans="1:6" x14ac:dyDescent="0.2">
      <c r="A734" s="33">
        <v>22</v>
      </c>
      <c r="B734" s="33">
        <v>2</v>
      </c>
      <c r="C734" s="41" t="s">
        <v>20</v>
      </c>
      <c r="D734" s="34">
        <v>511534366.76999998</v>
      </c>
      <c r="E734" s="36">
        <v>213067164.61000001</v>
      </c>
      <c r="F734" s="37" t="s">
        <v>862</v>
      </c>
    </row>
    <row r="735" spans="1:6" x14ac:dyDescent="0.2">
      <c r="A735" s="33">
        <v>63</v>
      </c>
      <c r="B735" s="33">
        <v>3</v>
      </c>
      <c r="C735" s="41" t="s">
        <v>96</v>
      </c>
      <c r="D735" s="34">
        <v>189277369.59999999</v>
      </c>
      <c r="E735" s="36">
        <v>189277369.59999999</v>
      </c>
      <c r="F735" s="37" t="s">
        <v>862</v>
      </c>
    </row>
    <row r="736" spans="1:6" x14ac:dyDescent="0.2">
      <c r="A736" s="33">
        <v>67</v>
      </c>
      <c r="B736" s="33">
        <v>4</v>
      </c>
      <c r="C736" s="41" t="s">
        <v>97</v>
      </c>
      <c r="D736" s="34">
        <v>185583124.56</v>
      </c>
      <c r="E736" s="36">
        <v>185583124.56</v>
      </c>
      <c r="F736" s="37" t="s">
        <v>862</v>
      </c>
    </row>
    <row r="737" spans="1:6" x14ac:dyDescent="0.2">
      <c r="A737" s="33">
        <v>167</v>
      </c>
      <c r="B737" s="33">
        <v>5</v>
      </c>
      <c r="C737" s="41" t="s">
        <v>177</v>
      </c>
      <c r="D737" s="34">
        <v>93621449.980000004</v>
      </c>
      <c r="E737" s="36">
        <v>93273176.650000006</v>
      </c>
      <c r="F737" s="37" t="s">
        <v>862</v>
      </c>
    </row>
    <row r="738" spans="1:6" x14ac:dyDescent="0.2">
      <c r="A738" s="33">
        <v>151</v>
      </c>
      <c r="B738" s="33">
        <v>6</v>
      </c>
      <c r="C738" s="33" t="s">
        <v>19</v>
      </c>
      <c r="D738" s="34">
        <v>100860290.89</v>
      </c>
      <c r="E738" s="36">
        <v>92641231.400000006</v>
      </c>
      <c r="F738" s="37" t="s">
        <v>862</v>
      </c>
    </row>
    <row r="739" spans="1:6" x14ac:dyDescent="0.2">
      <c r="A739" s="33">
        <v>218</v>
      </c>
      <c r="B739" s="33">
        <v>7</v>
      </c>
      <c r="C739" s="41" t="s">
        <v>215</v>
      </c>
      <c r="D739" s="34">
        <v>76301596.810000002</v>
      </c>
      <c r="E739" s="36">
        <v>76301596.810000002</v>
      </c>
      <c r="F739" s="37" t="s">
        <v>862</v>
      </c>
    </row>
    <row r="740" spans="1:6" x14ac:dyDescent="0.2">
      <c r="A740" s="33">
        <v>228</v>
      </c>
      <c r="B740" s="33">
        <v>8</v>
      </c>
      <c r="C740" s="41" t="s">
        <v>222</v>
      </c>
      <c r="D740" s="34">
        <v>73583113.420000002</v>
      </c>
      <c r="E740" s="36">
        <v>73583113.420000002</v>
      </c>
      <c r="F740" s="37" t="s">
        <v>862</v>
      </c>
    </row>
    <row r="741" spans="1:6" x14ac:dyDescent="0.2">
      <c r="A741" s="33">
        <v>256</v>
      </c>
      <c r="B741" s="33">
        <v>9</v>
      </c>
      <c r="C741" s="41" t="s">
        <v>243</v>
      </c>
      <c r="D741" s="34">
        <v>68050300.310000002</v>
      </c>
      <c r="E741" s="36">
        <v>68050300.310000002</v>
      </c>
      <c r="F741" s="37" t="s">
        <v>862</v>
      </c>
    </row>
    <row r="742" spans="1:6" x14ac:dyDescent="0.2">
      <c r="A742" s="33">
        <v>238</v>
      </c>
      <c r="B742" s="33">
        <v>10</v>
      </c>
      <c r="C742" s="33" t="s">
        <v>17</v>
      </c>
      <c r="D742" s="34">
        <v>71044327.5</v>
      </c>
      <c r="E742" s="36">
        <v>65643112.780000001</v>
      </c>
      <c r="F742" s="37" t="s">
        <v>862</v>
      </c>
    </row>
    <row r="743" spans="1:6" x14ac:dyDescent="0.2">
      <c r="A743" s="33">
        <v>273</v>
      </c>
      <c r="B743" s="33">
        <v>11</v>
      </c>
      <c r="C743" s="41" t="s">
        <v>255</v>
      </c>
      <c r="D743" s="34">
        <v>64475610.170000002</v>
      </c>
      <c r="E743" s="36">
        <v>64346010.170000002</v>
      </c>
      <c r="F743" s="37" t="s">
        <v>862</v>
      </c>
    </row>
    <row r="744" spans="1:6" x14ac:dyDescent="0.2">
      <c r="A744" s="33">
        <v>194</v>
      </c>
      <c r="B744" s="33">
        <v>12</v>
      </c>
      <c r="C744" s="41" t="s">
        <v>199</v>
      </c>
      <c r="D744" s="34">
        <v>81641785.620000005</v>
      </c>
      <c r="E744" s="36">
        <v>64198375.219999999</v>
      </c>
      <c r="F744" s="37" t="s">
        <v>862</v>
      </c>
    </row>
    <row r="745" spans="1:6" x14ac:dyDescent="0.2">
      <c r="A745" s="33">
        <v>304</v>
      </c>
      <c r="B745" s="33">
        <v>13</v>
      </c>
      <c r="C745" s="41" t="s">
        <v>280</v>
      </c>
      <c r="D745" s="34">
        <v>57871848.210000001</v>
      </c>
      <c r="E745" s="36">
        <v>57871848.210000001</v>
      </c>
      <c r="F745" s="37" t="s">
        <v>862</v>
      </c>
    </row>
    <row r="746" spans="1:6" x14ac:dyDescent="0.2">
      <c r="A746" s="33">
        <v>313</v>
      </c>
      <c r="B746" s="33">
        <v>14</v>
      </c>
      <c r="C746" s="41" t="s">
        <v>286</v>
      </c>
      <c r="D746" s="34">
        <v>56141799.280000001</v>
      </c>
      <c r="E746" s="36">
        <v>56113253.75</v>
      </c>
      <c r="F746" s="37" t="s">
        <v>862</v>
      </c>
    </row>
    <row r="747" spans="1:6" x14ac:dyDescent="0.2">
      <c r="A747" s="33">
        <v>347</v>
      </c>
      <c r="B747" s="33">
        <v>15</v>
      </c>
      <c r="C747" s="41" t="s">
        <v>308</v>
      </c>
      <c r="D747" s="34">
        <v>51896122.810000002</v>
      </c>
      <c r="E747" s="36">
        <v>51144765.979999997</v>
      </c>
      <c r="F747" s="37" t="s">
        <v>862</v>
      </c>
    </row>
    <row r="748" spans="1:6" x14ac:dyDescent="0.2">
      <c r="A748" s="33">
        <v>482</v>
      </c>
      <c r="B748" s="33">
        <v>16</v>
      </c>
      <c r="C748" s="41" t="s">
        <v>407</v>
      </c>
      <c r="D748" s="34">
        <v>40589791.859999999</v>
      </c>
      <c r="E748" s="36">
        <v>40517067.450000003</v>
      </c>
      <c r="F748" s="37" t="s">
        <v>862</v>
      </c>
    </row>
    <row r="749" spans="1:6" x14ac:dyDescent="0.2">
      <c r="A749" s="33">
        <v>486</v>
      </c>
      <c r="B749" s="33">
        <v>17</v>
      </c>
      <c r="C749" s="41" t="s">
        <v>408</v>
      </c>
      <c r="D749" s="34">
        <v>40248799.700000003</v>
      </c>
      <c r="E749" s="36">
        <v>40248799.700000003</v>
      </c>
      <c r="F749" s="37" t="s">
        <v>862</v>
      </c>
    </row>
    <row r="750" spans="1:6" x14ac:dyDescent="0.2">
      <c r="A750" s="33">
        <v>508</v>
      </c>
      <c r="B750" s="33">
        <v>18</v>
      </c>
      <c r="C750" s="41" t="s">
        <v>471</v>
      </c>
      <c r="D750" s="34">
        <v>39095562.060000002</v>
      </c>
      <c r="E750" s="36">
        <v>39071124.369999997</v>
      </c>
      <c r="F750" s="37" t="s">
        <v>862</v>
      </c>
    </row>
    <row r="751" spans="1:6" x14ac:dyDescent="0.2">
      <c r="A751" s="33">
        <v>528</v>
      </c>
      <c r="B751" s="33">
        <v>19</v>
      </c>
      <c r="C751" s="41" t="s">
        <v>489</v>
      </c>
      <c r="D751" s="34">
        <v>38086856.82</v>
      </c>
      <c r="E751" s="36">
        <v>38086662.57</v>
      </c>
      <c r="F751" s="37" t="s">
        <v>862</v>
      </c>
    </row>
    <row r="752" spans="1:6" x14ac:dyDescent="0.2">
      <c r="A752" s="33">
        <v>346</v>
      </c>
      <c r="B752" s="33">
        <v>20</v>
      </c>
      <c r="C752" s="41" t="s">
        <v>307</v>
      </c>
      <c r="D752" s="34">
        <v>52204544.899999999</v>
      </c>
      <c r="E752" s="36">
        <v>36115095.869999997</v>
      </c>
      <c r="F752" s="37" t="s">
        <v>862</v>
      </c>
    </row>
    <row r="753" spans="1:6" x14ac:dyDescent="0.2">
      <c r="A753" s="33">
        <v>726</v>
      </c>
      <c r="B753" s="33">
        <v>21</v>
      </c>
      <c r="C753" s="41" t="s">
        <v>626</v>
      </c>
      <c r="D753" s="34">
        <v>28765118.77</v>
      </c>
      <c r="E753" s="36">
        <v>28765118.77</v>
      </c>
      <c r="F753" s="37" t="s">
        <v>862</v>
      </c>
    </row>
    <row r="754" spans="1:6" x14ac:dyDescent="0.2">
      <c r="A754" s="33">
        <v>745</v>
      </c>
      <c r="B754" s="33">
        <v>22</v>
      </c>
      <c r="C754" s="41" t="s">
        <v>639</v>
      </c>
      <c r="D754" s="34">
        <v>28154320.75</v>
      </c>
      <c r="E754" s="36">
        <v>27550142.800000001</v>
      </c>
      <c r="F754" s="37" t="s">
        <v>862</v>
      </c>
    </row>
    <row r="755" spans="1:6" x14ac:dyDescent="0.2">
      <c r="A755" s="33">
        <v>751</v>
      </c>
      <c r="B755" s="33">
        <v>23</v>
      </c>
      <c r="C755" s="41" t="s">
        <v>43</v>
      </c>
      <c r="D755" s="34">
        <v>27712388.289999999</v>
      </c>
      <c r="E755" s="36">
        <v>26745078.989999998</v>
      </c>
      <c r="F755" s="37" t="s">
        <v>862</v>
      </c>
    </row>
    <row r="756" spans="1:6" x14ac:dyDescent="0.2">
      <c r="A756" s="33">
        <v>793</v>
      </c>
      <c r="B756" s="33">
        <v>24</v>
      </c>
      <c r="C756" s="41" t="s">
        <v>674</v>
      </c>
      <c r="D756" s="34">
        <v>26156101.199999999</v>
      </c>
      <c r="E756" s="36">
        <v>26156101.199999999</v>
      </c>
      <c r="F756" s="37" t="s">
        <v>862</v>
      </c>
    </row>
    <row r="757" spans="1:6" x14ac:dyDescent="0.2">
      <c r="A757" s="33">
        <v>830</v>
      </c>
      <c r="B757" s="33">
        <v>25</v>
      </c>
      <c r="C757" s="33" t="s">
        <v>17</v>
      </c>
      <c r="D757" s="34">
        <v>25122144.09</v>
      </c>
      <c r="E757" s="36">
        <v>25122144.09</v>
      </c>
      <c r="F757" s="37" t="s">
        <v>862</v>
      </c>
    </row>
    <row r="758" spans="1:6" x14ac:dyDescent="0.2">
      <c r="A758" s="33">
        <v>870</v>
      </c>
      <c r="B758" s="33">
        <v>26</v>
      </c>
      <c r="C758" s="41" t="s">
        <v>728</v>
      </c>
      <c r="D758" s="34">
        <v>23859071.879999999</v>
      </c>
      <c r="E758" s="36">
        <v>23859071.879999999</v>
      </c>
      <c r="F758" s="37" t="s">
        <v>862</v>
      </c>
    </row>
    <row r="759" spans="1:6" x14ac:dyDescent="0.2">
      <c r="A759" s="33">
        <v>899</v>
      </c>
      <c r="B759" s="33">
        <v>27</v>
      </c>
      <c r="C759" s="41" t="s">
        <v>747</v>
      </c>
      <c r="D759" s="34">
        <v>23325664.77</v>
      </c>
      <c r="E759" s="36">
        <v>23325664.77</v>
      </c>
      <c r="F759" s="37" t="s">
        <v>862</v>
      </c>
    </row>
    <row r="760" spans="1:6" x14ac:dyDescent="0.2">
      <c r="A760" s="33">
        <v>911</v>
      </c>
      <c r="B760" s="33">
        <v>28</v>
      </c>
      <c r="C760" s="41" t="s">
        <v>757</v>
      </c>
      <c r="D760" s="34">
        <v>22960406.539999999</v>
      </c>
      <c r="E760" s="36">
        <v>22960406.539999999</v>
      </c>
      <c r="F760" s="37" t="s">
        <v>862</v>
      </c>
    </row>
    <row r="761" spans="1:6" x14ac:dyDescent="0.2">
      <c r="A761" s="33">
        <v>930</v>
      </c>
      <c r="B761" s="33">
        <v>29</v>
      </c>
      <c r="C761" s="41" t="s">
        <v>770</v>
      </c>
      <c r="D761" s="34">
        <v>22386942.890000001</v>
      </c>
      <c r="E761" s="36">
        <v>22386942.890000001</v>
      </c>
      <c r="F761" s="37" t="s">
        <v>862</v>
      </c>
    </row>
    <row r="762" spans="1:6" x14ac:dyDescent="0.2">
      <c r="A762" s="33">
        <v>952</v>
      </c>
      <c r="B762" s="33">
        <v>30</v>
      </c>
      <c r="C762" s="41" t="s">
        <v>786</v>
      </c>
      <c r="D762" s="34">
        <v>21850359.190000001</v>
      </c>
      <c r="E762" s="36">
        <v>21850359.190000001</v>
      </c>
      <c r="F762" s="37" t="s">
        <v>862</v>
      </c>
    </row>
    <row r="763" spans="1:6" x14ac:dyDescent="0.2">
      <c r="A763" s="33">
        <v>962</v>
      </c>
      <c r="B763" s="33">
        <v>31</v>
      </c>
      <c r="C763" s="41" t="s">
        <v>791</v>
      </c>
      <c r="D763" s="34">
        <v>21655742.82</v>
      </c>
      <c r="E763" s="36">
        <v>21507979.199999999</v>
      </c>
      <c r="F763" s="37" t="s">
        <v>862</v>
      </c>
    </row>
    <row r="764" spans="1:6" x14ac:dyDescent="0.2">
      <c r="A764" s="33">
        <v>961</v>
      </c>
      <c r="B764" s="33">
        <v>32</v>
      </c>
      <c r="C764" s="41" t="s">
        <v>790</v>
      </c>
      <c r="D764" s="34">
        <v>21665727.949999999</v>
      </c>
      <c r="E764" s="36">
        <v>21495881.440000001</v>
      </c>
      <c r="F764" s="37" t="s">
        <v>862</v>
      </c>
    </row>
    <row r="765" spans="1:6" x14ac:dyDescent="0.2">
      <c r="A765" s="33">
        <v>994</v>
      </c>
      <c r="B765" s="33">
        <v>33</v>
      </c>
      <c r="C765" s="41" t="s">
        <v>810</v>
      </c>
      <c r="D765" s="34">
        <v>20957007.789999999</v>
      </c>
      <c r="E765" s="36">
        <v>20957007.789999999</v>
      </c>
      <c r="F765" s="37" t="s">
        <v>862</v>
      </c>
    </row>
    <row r="766" spans="1:6" x14ac:dyDescent="0.2">
      <c r="A766" s="33">
        <v>1000</v>
      </c>
      <c r="B766" s="33">
        <v>34</v>
      </c>
      <c r="C766" s="41" t="s">
        <v>815</v>
      </c>
      <c r="D766" s="34">
        <v>20909209.649999999</v>
      </c>
      <c r="E766" s="36">
        <v>20908999.649999999</v>
      </c>
      <c r="F766" s="37" t="s">
        <v>862</v>
      </c>
    </row>
    <row r="767" spans="1:6" x14ac:dyDescent="0.2">
      <c r="A767" s="33"/>
      <c r="B767" s="33"/>
      <c r="C767" s="33"/>
      <c r="D767" s="34"/>
      <c r="E767" s="36"/>
      <c r="F767" s="37"/>
    </row>
    <row r="768" spans="1:6" s="12" customFormat="1" ht="12.75" customHeight="1" x14ac:dyDescent="0.2">
      <c r="A768" s="67" t="s">
        <v>863</v>
      </c>
      <c r="B768" s="39"/>
      <c r="C768" s="40"/>
      <c r="D768" s="32"/>
      <c r="E768" s="32"/>
      <c r="F768" s="56"/>
    </row>
    <row r="769" spans="1:6" x14ac:dyDescent="0.2">
      <c r="A769" s="33">
        <v>28</v>
      </c>
      <c r="B769" s="33">
        <v>1</v>
      </c>
      <c r="C769" s="41" t="s">
        <v>71</v>
      </c>
      <c r="D769" s="34">
        <v>364387224.80000001</v>
      </c>
      <c r="E769" s="36">
        <v>321108746.79000002</v>
      </c>
      <c r="F769" s="37" t="s">
        <v>864</v>
      </c>
    </row>
    <row r="770" spans="1:6" x14ac:dyDescent="0.2">
      <c r="A770" s="33">
        <v>130</v>
      </c>
      <c r="B770" s="33">
        <v>2</v>
      </c>
      <c r="C770" s="41" t="s">
        <v>149</v>
      </c>
      <c r="D770" s="34">
        <v>109375816.45</v>
      </c>
      <c r="E770" s="36">
        <v>108951771.52</v>
      </c>
      <c r="F770" s="37" t="s">
        <v>864</v>
      </c>
    </row>
    <row r="771" spans="1:6" x14ac:dyDescent="0.2">
      <c r="A771" s="33">
        <v>156</v>
      </c>
      <c r="B771" s="33">
        <v>3</v>
      </c>
      <c r="C771" s="41" t="s">
        <v>167</v>
      </c>
      <c r="D771" s="34">
        <v>98136042.719999999</v>
      </c>
      <c r="E771" s="36">
        <v>98001071.510000005</v>
      </c>
      <c r="F771" s="37" t="s">
        <v>864</v>
      </c>
    </row>
    <row r="772" spans="1:6" x14ac:dyDescent="0.2">
      <c r="A772" s="33">
        <v>83</v>
      </c>
      <c r="B772" s="33">
        <v>4</v>
      </c>
      <c r="C772" s="33" t="s">
        <v>19</v>
      </c>
      <c r="D772" s="34">
        <v>159710232</v>
      </c>
      <c r="E772" s="36">
        <v>79406022.120000005</v>
      </c>
      <c r="F772" s="37" t="s">
        <v>864</v>
      </c>
    </row>
    <row r="773" spans="1:6" x14ac:dyDescent="0.2">
      <c r="A773" s="33">
        <v>197</v>
      </c>
      <c r="B773" s="33">
        <v>5</v>
      </c>
      <c r="C773" s="41" t="s">
        <v>202</v>
      </c>
      <c r="D773" s="34">
        <v>81167846.150000006</v>
      </c>
      <c r="E773" s="36">
        <v>74605843</v>
      </c>
      <c r="F773" s="37" t="s">
        <v>864</v>
      </c>
    </row>
    <row r="774" spans="1:6" x14ac:dyDescent="0.2">
      <c r="A774" s="33">
        <v>170</v>
      </c>
      <c r="B774" s="33">
        <v>6</v>
      </c>
      <c r="C774" s="41" t="s">
        <v>179</v>
      </c>
      <c r="D774" s="34">
        <v>93059005.409999996</v>
      </c>
      <c r="E774" s="36">
        <v>74084486.530000001</v>
      </c>
      <c r="F774" s="37" t="s">
        <v>864</v>
      </c>
    </row>
    <row r="775" spans="1:6" x14ac:dyDescent="0.2">
      <c r="A775" s="33">
        <v>127</v>
      </c>
      <c r="B775" s="33">
        <v>7</v>
      </c>
      <c r="C775" s="41" t="s">
        <v>146</v>
      </c>
      <c r="D775" s="34">
        <v>110181049.98999999</v>
      </c>
      <c r="E775" s="36">
        <v>72039624.920000002</v>
      </c>
      <c r="F775" s="37" t="s">
        <v>864</v>
      </c>
    </row>
    <row r="776" spans="1:6" x14ac:dyDescent="0.2">
      <c r="A776" s="33">
        <v>341</v>
      </c>
      <c r="B776" s="33">
        <v>8</v>
      </c>
      <c r="C776" s="41" t="s">
        <v>304</v>
      </c>
      <c r="D776" s="34">
        <v>53057953.280000001</v>
      </c>
      <c r="E776" s="36">
        <v>52464165.210000001</v>
      </c>
      <c r="F776" s="37" t="s">
        <v>864</v>
      </c>
    </row>
    <row r="777" spans="1:6" x14ac:dyDescent="0.2">
      <c r="A777" s="33">
        <v>443</v>
      </c>
      <c r="B777" s="33">
        <v>9</v>
      </c>
      <c r="C777" s="41" t="s">
        <v>380</v>
      </c>
      <c r="D777" s="34">
        <v>43042030.350000001</v>
      </c>
      <c r="E777" s="36">
        <v>42938820.390000001</v>
      </c>
      <c r="F777" s="37" t="s">
        <v>864</v>
      </c>
    </row>
    <row r="778" spans="1:6" x14ac:dyDescent="0.2">
      <c r="A778" s="33">
        <v>474</v>
      </c>
      <c r="B778" s="33">
        <v>10</v>
      </c>
      <c r="C778" s="41" t="s">
        <v>401</v>
      </c>
      <c r="D778" s="34">
        <v>41022647.5</v>
      </c>
      <c r="E778" s="36">
        <v>40743938.299999997</v>
      </c>
      <c r="F778" s="37" t="s">
        <v>864</v>
      </c>
    </row>
    <row r="779" spans="1:6" x14ac:dyDescent="0.2">
      <c r="A779" s="33">
        <v>483</v>
      </c>
      <c r="B779" s="33">
        <v>11</v>
      </c>
      <c r="C779" s="33" t="s">
        <v>17</v>
      </c>
      <c r="D779" s="34">
        <v>40578921.950000003</v>
      </c>
      <c r="E779" s="36">
        <v>39611594.25</v>
      </c>
      <c r="F779" s="37" t="s">
        <v>864</v>
      </c>
    </row>
    <row r="780" spans="1:6" x14ac:dyDescent="0.2">
      <c r="A780" s="33">
        <v>522</v>
      </c>
      <c r="B780" s="33">
        <v>12</v>
      </c>
      <c r="C780" s="41" t="s">
        <v>484</v>
      </c>
      <c r="D780" s="34">
        <v>38291100.210000001</v>
      </c>
      <c r="E780" s="36">
        <v>38291100.210000001</v>
      </c>
      <c r="F780" s="37" t="s">
        <v>864</v>
      </c>
    </row>
    <row r="781" spans="1:6" x14ac:dyDescent="0.2">
      <c r="A781" s="33">
        <v>618</v>
      </c>
      <c r="B781" s="33">
        <v>13</v>
      </c>
      <c r="C781" s="41" t="s">
        <v>550</v>
      </c>
      <c r="D781" s="34">
        <v>33750296.780000001</v>
      </c>
      <c r="E781" s="36">
        <v>33580508.579999998</v>
      </c>
      <c r="F781" s="37" t="s">
        <v>864</v>
      </c>
    </row>
    <row r="782" spans="1:6" x14ac:dyDescent="0.2">
      <c r="A782" s="33">
        <v>624</v>
      </c>
      <c r="B782" s="33">
        <v>14</v>
      </c>
      <c r="C782" s="33" t="s">
        <v>17</v>
      </c>
      <c r="D782" s="34">
        <v>33481963.379999999</v>
      </c>
      <c r="E782" s="36">
        <v>31569709.77</v>
      </c>
      <c r="F782" s="37" t="s">
        <v>864</v>
      </c>
    </row>
    <row r="783" spans="1:6" x14ac:dyDescent="0.2">
      <c r="A783" s="33">
        <v>650</v>
      </c>
      <c r="B783" s="33">
        <v>15</v>
      </c>
      <c r="C783" s="41" t="s">
        <v>574</v>
      </c>
      <c r="D783" s="34">
        <v>32314736.969999999</v>
      </c>
      <c r="E783" s="36">
        <v>31410438.600000001</v>
      </c>
      <c r="F783" s="37" t="s">
        <v>864</v>
      </c>
    </row>
    <row r="784" spans="1:6" x14ac:dyDescent="0.2">
      <c r="A784" s="33">
        <v>694</v>
      </c>
      <c r="B784" s="33">
        <v>16</v>
      </c>
      <c r="C784" s="41" t="s">
        <v>604</v>
      </c>
      <c r="D784" s="34">
        <v>30026266.879999999</v>
      </c>
      <c r="E784" s="36">
        <v>30026266.879999999</v>
      </c>
      <c r="F784" s="37" t="s">
        <v>864</v>
      </c>
    </row>
    <row r="785" spans="1:6" x14ac:dyDescent="0.2">
      <c r="A785" s="33">
        <v>668</v>
      </c>
      <c r="B785" s="33">
        <v>17</v>
      </c>
      <c r="C785" s="41" t="s">
        <v>587</v>
      </c>
      <c r="D785" s="34">
        <v>31299535.41</v>
      </c>
      <c r="E785" s="36">
        <v>29824324.390000001</v>
      </c>
      <c r="F785" s="37" t="s">
        <v>864</v>
      </c>
    </row>
    <row r="786" spans="1:6" x14ac:dyDescent="0.2">
      <c r="A786" s="33">
        <v>737</v>
      </c>
      <c r="B786" s="33">
        <v>18</v>
      </c>
      <c r="C786" s="41" t="s">
        <v>632</v>
      </c>
      <c r="D786" s="34">
        <v>28373976.739999998</v>
      </c>
      <c r="E786" s="36">
        <v>25862215.469999999</v>
      </c>
      <c r="F786" s="37" t="s">
        <v>864</v>
      </c>
    </row>
    <row r="787" spans="1:6" x14ac:dyDescent="0.2">
      <c r="A787" s="33">
        <v>823</v>
      </c>
      <c r="B787" s="33">
        <v>19</v>
      </c>
      <c r="C787" s="33" t="s">
        <v>19</v>
      </c>
      <c r="D787" s="34">
        <v>25239259.530000001</v>
      </c>
      <c r="E787" s="36">
        <v>25237866.780000001</v>
      </c>
      <c r="F787" s="37" t="s">
        <v>864</v>
      </c>
    </row>
    <row r="788" spans="1:6" x14ac:dyDescent="0.2">
      <c r="A788" s="33">
        <v>936</v>
      </c>
      <c r="B788" s="33">
        <v>20</v>
      </c>
      <c r="C788" s="41" t="s">
        <v>773</v>
      </c>
      <c r="D788" s="34">
        <v>22283751.550000001</v>
      </c>
      <c r="E788" s="36">
        <v>20525418.57</v>
      </c>
      <c r="F788" s="37" t="s">
        <v>864</v>
      </c>
    </row>
    <row r="789" spans="1:6" x14ac:dyDescent="0.2">
      <c r="A789" s="33">
        <v>659</v>
      </c>
      <c r="B789" s="33">
        <v>21</v>
      </c>
      <c r="C789" s="41" t="s">
        <v>579</v>
      </c>
      <c r="D789" s="34">
        <v>31647991.859999999</v>
      </c>
      <c r="E789" s="36">
        <v>20271231.210000001</v>
      </c>
      <c r="F789" s="37" t="s">
        <v>864</v>
      </c>
    </row>
    <row r="790" spans="1:6" x14ac:dyDescent="0.2">
      <c r="A790" s="33">
        <v>695</v>
      </c>
      <c r="B790" s="33">
        <v>22</v>
      </c>
      <c r="C790" s="41" t="s">
        <v>605</v>
      </c>
      <c r="D790" s="34">
        <v>30012643.75</v>
      </c>
      <c r="E790" s="36">
        <v>18911584.32</v>
      </c>
      <c r="F790" s="37" t="s">
        <v>864</v>
      </c>
    </row>
    <row r="791" spans="1:6" x14ac:dyDescent="0.2">
      <c r="A791" s="33">
        <v>489</v>
      </c>
      <c r="B791" s="33">
        <v>23</v>
      </c>
      <c r="C791" s="41" t="s">
        <v>410</v>
      </c>
      <c r="D791" s="34">
        <v>40156105.5</v>
      </c>
      <c r="E791" s="36">
        <v>16192880.689999999</v>
      </c>
      <c r="F791" s="37" t="s">
        <v>864</v>
      </c>
    </row>
    <row r="792" spans="1:6" x14ac:dyDescent="0.2">
      <c r="A792" s="33">
        <v>326</v>
      </c>
      <c r="B792" s="33">
        <v>24</v>
      </c>
      <c r="C792" s="33" t="s">
        <v>19</v>
      </c>
      <c r="D792" s="34">
        <v>54558080.450000003</v>
      </c>
      <c r="E792" s="36">
        <v>16052133.74</v>
      </c>
      <c r="F792" s="37" t="s">
        <v>864</v>
      </c>
    </row>
    <row r="793" spans="1:6" x14ac:dyDescent="0.2">
      <c r="A793" s="33">
        <v>451</v>
      </c>
      <c r="B793" s="33">
        <v>25</v>
      </c>
      <c r="C793" s="33" t="s">
        <v>386</v>
      </c>
      <c r="D793" s="34">
        <v>42507824.759999998</v>
      </c>
      <c r="E793" s="36">
        <v>4127882.66</v>
      </c>
      <c r="F793" s="37" t="s">
        <v>864</v>
      </c>
    </row>
    <row r="794" spans="1:6" ht="15" x14ac:dyDescent="0.25">
      <c r="A794" s="44"/>
      <c r="B794" s="43"/>
      <c r="C794" s="46"/>
      <c r="D794" s="34"/>
      <c r="E794" s="36"/>
      <c r="F794" s="37"/>
    </row>
    <row r="795" spans="1:6" s="12" customFormat="1" ht="12.75" customHeight="1" x14ac:dyDescent="0.2">
      <c r="A795" s="67" t="s">
        <v>906</v>
      </c>
      <c r="B795" s="39"/>
      <c r="C795" s="40"/>
      <c r="D795" s="32"/>
      <c r="E795" s="32"/>
      <c r="F795" s="56"/>
    </row>
    <row r="796" spans="1:6" s="12" customFormat="1" ht="12.75" customHeight="1" x14ac:dyDescent="0.2">
      <c r="A796" s="33">
        <v>26</v>
      </c>
      <c r="B796" s="33">
        <v>1</v>
      </c>
      <c r="C796" s="41" t="s">
        <v>69</v>
      </c>
      <c r="D796" s="34">
        <v>422073100.23000002</v>
      </c>
      <c r="E796" s="49">
        <v>47777249.380000003</v>
      </c>
      <c r="F796" s="37" t="s">
        <v>865</v>
      </c>
    </row>
    <row r="797" spans="1:6" ht="15" x14ac:dyDescent="0.25">
      <c r="A797" s="33">
        <v>517</v>
      </c>
      <c r="B797" s="33">
        <v>2</v>
      </c>
      <c r="C797" s="33" t="s">
        <v>480</v>
      </c>
      <c r="D797" s="34">
        <v>38536374.689999998</v>
      </c>
      <c r="E797" s="50">
        <v>37877506.329999998</v>
      </c>
      <c r="F797" s="37" t="s">
        <v>865</v>
      </c>
    </row>
    <row r="798" spans="1:6" x14ac:dyDescent="0.2">
      <c r="A798" s="33">
        <v>634</v>
      </c>
      <c r="B798" s="33">
        <v>3</v>
      </c>
      <c r="C798" s="33" t="s">
        <v>562</v>
      </c>
      <c r="D798" s="34">
        <v>32860731.039999999</v>
      </c>
      <c r="E798" s="36">
        <v>31997190.190000001</v>
      </c>
      <c r="F798" s="37" t="s">
        <v>865</v>
      </c>
    </row>
    <row r="799" spans="1:6" x14ac:dyDescent="0.2">
      <c r="A799" s="33">
        <v>651</v>
      </c>
      <c r="B799" s="33">
        <v>4</v>
      </c>
      <c r="C799" s="33" t="s">
        <v>17</v>
      </c>
      <c r="D799" s="34">
        <v>32275659.210000001</v>
      </c>
      <c r="E799" s="36">
        <v>31258825.609999999</v>
      </c>
      <c r="F799" s="37" t="s">
        <v>865</v>
      </c>
    </row>
    <row r="800" spans="1:6" x14ac:dyDescent="0.2">
      <c r="A800" s="33">
        <v>687</v>
      </c>
      <c r="B800" s="33">
        <v>5</v>
      </c>
      <c r="C800" s="33" t="s">
        <v>599</v>
      </c>
      <c r="D800" s="34">
        <v>30518832.510000002</v>
      </c>
      <c r="E800" s="36">
        <v>30178525.300000001</v>
      </c>
      <c r="F800" s="37" t="s">
        <v>865</v>
      </c>
    </row>
    <row r="801" spans="1:6" x14ac:dyDescent="0.2">
      <c r="A801" s="33">
        <v>735</v>
      </c>
      <c r="B801" s="33">
        <v>6</v>
      </c>
      <c r="C801" s="33" t="s">
        <v>17</v>
      </c>
      <c r="D801" s="34">
        <v>28405754.379999999</v>
      </c>
      <c r="E801" s="36">
        <v>28085145.780000001</v>
      </c>
      <c r="F801" s="37" t="s">
        <v>865</v>
      </c>
    </row>
    <row r="802" spans="1:6" x14ac:dyDescent="0.2">
      <c r="A802" s="33">
        <v>841</v>
      </c>
      <c r="B802" s="33">
        <v>7</v>
      </c>
      <c r="C802" s="33" t="s">
        <v>704</v>
      </c>
      <c r="D802" s="34">
        <v>24680825.57</v>
      </c>
      <c r="E802" s="36">
        <v>24352109.949999999</v>
      </c>
      <c r="F802" s="37" t="s">
        <v>865</v>
      </c>
    </row>
    <row r="803" spans="1:6" x14ac:dyDescent="0.2">
      <c r="A803" s="33">
        <v>959</v>
      </c>
      <c r="B803" s="33">
        <v>8</v>
      </c>
      <c r="C803" s="33" t="s">
        <v>789</v>
      </c>
      <c r="D803" s="34">
        <v>21752307.43</v>
      </c>
      <c r="E803" s="36">
        <v>21378735.050000001</v>
      </c>
      <c r="F803" s="37" t="s">
        <v>865</v>
      </c>
    </row>
    <row r="804" spans="1:6" x14ac:dyDescent="0.2">
      <c r="A804" s="33">
        <v>743</v>
      </c>
      <c r="B804" s="33">
        <v>9</v>
      </c>
      <c r="C804" s="33" t="s">
        <v>637</v>
      </c>
      <c r="D804" s="34">
        <v>28214069.190000001</v>
      </c>
      <c r="E804" s="36">
        <v>15113373.810000001</v>
      </c>
      <c r="F804" s="37" t="s">
        <v>865</v>
      </c>
    </row>
    <row r="805" spans="1:6" x14ac:dyDescent="0.2">
      <c r="A805" s="33"/>
      <c r="B805" s="33"/>
      <c r="C805" s="33"/>
      <c r="D805" s="34"/>
      <c r="E805" s="36"/>
      <c r="F805" s="37"/>
    </row>
    <row r="806" spans="1:6" s="12" customFormat="1" ht="12.75" customHeight="1" x14ac:dyDescent="0.2">
      <c r="A806" s="67" t="s">
        <v>866</v>
      </c>
      <c r="B806" s="39"/>
      <c r="C806" s="40"/>
      <c r="D806" s="32"/>
      <c r="E806" s="32"/>
      <c r="F806" s="56"/>
    </row>
    <row r="807" spans="1:6" x14ac:dyDescent="0.2">
      <c r="A807" s="33">
        <v>79</v>
      </c>
      <c r="B807" s="33">
        <v>1</v>
      </c>
      <c r="C807" s="41" t="s">
        <v>108</v>
      </c>
      <c r="D807" s="34">
        <v>161846534.94</v>
      </c>
      <c r="E807" s="36">
        <v>161790136.63</v>
      </c>
      <c r="F807" s="37" t="s">
        <v>867</v>
      </c>
    </row>
    <row r="808" spans="1:6" x14ac:dyDescent="0.2">
      <c r="A808" s="33">
        <v>101</v>
      </c>
      <c r="B808" s="33">
        <v>2</v>
      </c>
      <c r="C808" s="33" t="s">
        <v>125</v>
      </c>
      <c r="D808" s="34">
        <v>133849128.18000001</v>
      </c>
      <c r="E808" s="36">
        <v>133849128.18000001</v>
      </c>
      <c r="F808" s="37" t="s">
        <v>867</v>
      </c>
    </row>
    <row r="809" spans="1:6" x14ac:dyDescent="0.2">
      <c r="A809" s="33">
        <v>160</v>
      </c>
      <c r="B809" s="33">
        <v>3</v>
      </c>
      <c r="C809" s="33" t="s">
        <v>170</v>
      </c>
      <c r="D809" s="34">
        <v>96585718.040000007</v>
      </c>
      <c r="E809" s="36">
        <v>96583364.230000004</v>
      </c>
      <c r="F809" s="37" t="s">
        <v>867</v>
      </c>
    </row>
    <row r="810" spans="1:6" x14ac:dyDescent="0.2">
      <c r="A810" s="33">
        <v>176</v>
      </c>
      <c r="B810" s="33">
        <v>4</v>
      </c>
      <c r="C810" s="33" t="s">
        <v>183</v>
      </c>
      <c r="D810" s="34">
        <v>88777032.989999995</v>
      </c>
      <c r="E810" s="36">
        <v>88777032.989999995</v>
      </c>
      <c r="F810" s="37" t="s">
        <v>867</v>
      </c>
    </row>
    <row r="811" spans="1:6" x14ac:dyDescent="0.2">
      <c r="A811" s="33">
        <v>200</v>
      </c>
      <c r="B811" s="33">
        <v>5</v>
      </c>
      <c r="C811" s="33" t="s">
        <v>19</v>
      </c>
      <c r="D811" s="34">
        <v>80299382.109999999</v>
      </c>
      <c r="E811" s="36">
        <v>79225197.549999997</v>
      </c>
      <c r="F811" s="37" t="s">
        <v>867</v>
      </c>
    </row>
    <row r="812" spans="1:6" x14ac:dyDescent="0.2">
      <c r="A812" s="33">
        <v>229</v>
      </c>
      <c r="B812" s="33">
        <v>6</v>
      </c>
      <c r="C812" s="33" t="s">
        <v>223</v>
      </c>
      <c r="D812" s="34">
        <v>73443095.930000007</v>
      </c>
      <c r="E812" s="36">
        <v>73443095.930000007</v>
      </c>
      <c r="F812" s="37" t="s">
        <v>867</v>
      </c>
    </row>
    <row r="813" spans="1:6" x14ac:dyDescent="0.2">
      <c r="A813" s="33">
        <v>257</v>
      </c>
      <c r="B813" s="33">
        <v>7</v>
      </c>
      <c r="C813" s="33" t="s">
        <v>244</v>
      </c>
      <c r="D813" s="34">
        <v>67899878.390000001</v>
      </c>
      <c r="E813" s="36">
        <v>67895803.390000001</v>
      </c>
      <c r="F813" s="37" t="s">
        <v>867</v>
      </c>
    </row>
    <row r="814" spans="1:6" x14ac:dyDescent="0.2">
      <c r="A814" s="33">
        <v>296</v>
      </c>
      <c r="B814" s="33">
        <v>8</v>
      </c>
      <c r="C814" s="33" t="s">
        <v>272</v>
      </c>
      <c r="D814" s="34">
        <v>59345790.439999998</v>
      </c>
      <c r="E814" s="36">
        <v>59345790.439999998</v>
      </c>
      <c r="F814" s="37" t="s">
        <v>867</v>
      </c>
    </row>
    <row r="815" spans="1:6" x14ac:dyDescent="0.2">
      <c r="A815" s="33">
        <v>325</v>
      </c>
      <c r="B815" s="33">
        <v>9</v>
      </c>
      <c r="C815" s="33" t="s">
        <v>19</v>
      </c>
      <c r="D815" s="34">
        <v>54696663.469999999</v>
      </c>
      <c r="E815" s="36">
        <v>54696663.469999999</v>
      </c>
      <c r="F815" s="37" t="s">
        <v>867</v>
      </c>
    </row>
    <row r="816" spans="1:6" x14ac:dyDescent="0.2">
      <c r="A816" s="33">
        <v>376</v>
      </c>
      <c r="B816" s="33">
        <v>10</v>
      </c>
      <c r="C816" s="33" t="s">
        <v>329</v>
      </c>
      <c r="D816" s="34">
        <v>49016385.310000002</v>
      </c>
      <c r="E816" s="36">
        <v>49016385.310000002</v>
      </c>
      <c r="F816" s="37" t="s">
        <v>867</v>
      </c>
    </row>
    <row r="817" spans="1:6" x14ac:dyDescent="0.2">
      <c r="A817" s="33">
        <v>493</v>
      </c>
      <c r="B817" s="33">
        <v>11</v>
      </c>
      <c r="C817" s="33" t="s">
        <v>411</v>
      </c>
      <c r="D817" s="34">
        <v>39993583.960000001</v>
      </c>
      <c r="E817" s="36">
        <v>39993583.960000001</v>
      </c>
      <c r="F817" s="37" t="s">
        <v>867</v>
      </c>
    </row>
    <row r="818" spans="1:6" x14ac:dyDescent="0.2">
      <c r="A818" s="33">
        <v>538</v>
      </c>
      <c r="B818" s="33">
        <v>12</v>
      </c>
      <c r="C818" s="33" t="s">
        <v>19</v>
      </c>
      <c r="D818" s="34">
        <v>37542428.719999999</v>
      </c>
      <c r="E818" s="36">
        <v>37542428.719999999</v>
      </c>
      <c r="F818" s="37" t="s">
        <v>867</v>
      </c>
    </row>
    <row r="819" spans="1:6" x14ac:dyDescent="0.2">
      <c r="A819" s="33">
        <v>548</v>
      </c>
      <c r="B819" s="33">
        <v>13</v>
      </c>
      <c r="C819" s="33" t="s">
        <v>17</v>
      </c>
      <c r="D819" s="34">
        <v>37049726.859999999</v>
      </c>
      <c r="E819" s="36">
        <v>36694296.460000001</v>
      </c>
      <c r="F819" s="37" t="s">
        <v>867</v>
      </c>
    </row>
    <row r="820" spans="1:6" x14ac:dyDescent="0.2">
      <c r="A820" s="33">
        <v>763</v>
      </c>
      <c r="B820" s="33">
        <v>14</v>
      </c>
      <c r="C820" s="33" t="s">
        <v>19</v>
      </c>
      <c r="D820" s="34">
        <v>27097205.77</v>
      </c>
      <c r="E820" s="36">
        <v>27097205.77</v>
      </c>
      <c r="F820" s="37" t="s">
        <v>867</v>
      </c>
    </row>
    <row r="821" spans="1:6" x14ac:dyDescent="0.2">
      <c r="A821" s="33">
        <v>769</v>
      </c>
      <c r="B821" s="33">
        <v>15</v>
      </c>
      <c r="C821" s="33" t="s">
        <v>17</v>
      </c>
      <c r="D821" s="34">
        <v>26913126.77</v>
      </c>
      <c r="E821" s="36">
        <v>26913126.77</v>
      </c>
      <c r="F821" s="37" t="s">
        <v>867</v>
      </c>
    </row>
    <row r="822" spans="1:6" x14ac:dyDescent="0.2">
      <c r="A822" s="33">
        <v>853</v>
      </c>
      <c r="B822" s="33">
        <v>16</v>
      </c>
      <c r="C822" s="33" t="s">
        <v>19</v>
      </c>
      <c r="D822" s="34">
        <v>24324293.199999999</v>
      </c>
      <c r="E822" s="36">
        <v>24322993.199999999</v>
      </c>
      <c r="F822" s="37" t="s">
        <v>867</v>
      </c>
    </row>
    <row r="823" spans="1:6" x14ac:dyDescent="0.2">
      <c r="A823" s="33">
        <v>872</v>
      </c>
      <c r="B823" s="33">
        <v>17</v>
      </c>
      <c r="C823" s="33" t="s">
        <v>17</v>
      </c>
      <c r="D823" s="34">
        <v>23840543.16</v>
      </c>
      <c r="E823" s="36">
        <v>23828168.760000002</v>
      </c>
      <c r="F823" s="37" t="s">
        <v>867</v>
      </c>
    </row>
    <row r="824" spans="1:6" x14ac:dyDescent="0.2">
      <c r="A824" s="33">
        <v>974</v>
      </c>
      <c r="B824" s="33">
        <v>18</v>
      </c>
      <c r="C824" s="33" t="s">
        <v>17</v>
      </c>
      <c r="D824" s="34">
        <v>21379658.280000001</v>
      </c>
      <c r="E824" s="36">
        <v>21379658.280000001</v>
      </c>
      <c r="F824" s="37" t="s">
        <v>867</v>
      </c>
    </row>
    <row r="825" spans="1:6" x14ac:dyDescent="0.2">
      <c r="A825" s="33">
        <v>980</v>
      </c>
      <c r="B825" s="33">
        <v>19</v>
      </c>
      <c r="C825" s="33" t="s">
        <v>17</v>
      </c>
      <c r="D825" s="34">
        <v>21298740.829999998</v>
      </c>
      <c r="E825" s="36">
        <v>21298740.829999998</v>
      </c>
      <c r="F825" s="37" t="s">
        <v>867</v>
      </c>
    </row>
    <row r="826" spans="1:6" x14ac:dyDescent="0.2">
      <c r="A826" s="33">
        <v>999</v>
      </c>
      <c r="B826" s="33">
        <v>20</v>
      </c>
      <c r="C826" s="33" t="s">
        <v>814</v>
      </c>
      <c r="D826" s="34">
        <v>20914731.379999999</v>
      </c>
      <c r="E826" s="36">
        <v>20914731.379999999</v>
      </c>
      <c r="F826" s="37" t="s">
        <v>867</v>
      </c>
    </row>
    <row r="827" spans="1:6" x14ac:dyDescent="0.2">
      <c r="A827" s="33"/>
      <c r="B827" s="33"/>
      <c r="C827" s="33"/>
      <c r="D827" s="34"/>
      <c r="E827" s="36"/>
      <c r="F827" s="37"/>
    </row>
    <row r="828" spans="1:6" s="12" customFormat="1" ht="12.75" customHeight="1" x14ac:dyDescent="0.2">
      <c r="A828" s="67" t="s">
        <v>868</v>
      </c>
      <c r="B828" s="39"/>
      <c r="C828" s="40"/>
      <c r="D828" s="32"/>
      <c r="E828" s="32"/>
      <c r="F828" s="56"/>
    </row>
    <row r="829" spans="1:6" x14ac:dyDescent="0.2">
      <c r="A829" s="33">
        <v>2</v>
      </c>
      <c r="B829" s="33">
        <v>1</v>
      </c>
      <c r="C829" s="13" t="s">
        <v>52</v>
      </c>
      <c r="D829" s="34">
        <v>3696202282.8299999</v>
      </c>
      <c r="E829" s="36">
        <v>3666124079.2600002</v>
      </c>
      <c r="F829" s="37" t="s">
        <v>869</v>
      </c>
    </row>
    <row r="830" spans="1:6" x14ac:dyDescent="0.2">
      <c r="A830" s="33">
        <v>3</v>
      </c>
      <c r="B830" s="33">
        <v>2</v>
      </c>
      <c r="C830" s="33" t="s">
        <v>53</v>
      </c>
      <c r="D830" s="34">
        <v>3523398995.2199998</v>
      </c>
      <c r="E830" s="36">
        <v>3475018448.3299999</v>
      </c>
      <c r="F830" s="37" t="s">
        <v>869</v>
      </c>
    </row>
    <row r="831" spans="1:6" x14ac:dyDescent="0.2">
      <c r="A831" s="33">
        <v>5</v>
      </c>
      <c r="B831" s="33">
        <v>3</v>
      </c>
      <c r="C831" s="33" t="s">
        <v>12</v>
      </c>
      <c r="D831" s="34">
        <v>2099878664.6600001</v>
      </c>
      <c r="E831" s="36">
        <v>2069536593.72</v>
      </c>
      <c r="F831" s="37" t="s">
        <v>869</v>
      </c>
    </row>
    <row r="832" spans="1:6" x14ac:dyDescent="0.2">
      <c r="A832" s="33">
        <v>7</v>
      </c>
      <c r="B832" s="33">
        <v>4</v>
      </c>
      <c r="C832" s="33" t="s">
        <v>55</v>
      </c>
      <c r="D832" s="34">
        <v>1462124701.1199999</v>
      </c>
      <c r="E832" s="36">
        <v>1456121586.1600001</v>
      </c>
      <c r="F832" s="37" t="s">
        <v>869</v>
      </c>
    </row>
    <row r="833" spans="1:6" x14ac:dyDescent="0.2">
      <c r="A833" s="33">
        <v>12</v>
      </c>
      <c r="B833" s="33">
        <v>5</v>
      </c>
      <c r="C833" s="33" t="s">
        <v>58</v>
      </c>
      <c r="D833" s="34">
        <v>970584771.42999995</v>
      </c>
      <c r="E833" s="36">
        <v>939587031.02999997</v>
      </c>
      <c r="F833" s="37" t="s">
        <v>869</v>
      </c>
    </row>
    <row r="834" spans="1:6" x14ac:dyDescent="0.2">
      <c r="A834" s="33">
        <v>8</v>
      </c>
      <c r="B834" s="33">
        <v>6</v>
      </c>
      <c r="C834" s="33" t="s">
        <v>56</v>
      </c>
      <c r="D834" s="34">
        <v>1377881447.6099999</v>
      </c>
      <c r="E834" s="36">
        <v>798306989.5</v>
      </c>
      <c r="F834" s="37" t="s">
        <v>869</v>
      </c>
    </row>
    <row r="835" spans="1:6" x14ac:dyDescent="0.2">
      <c r="A835" s="33">
        <v>20</v>
      </c>
      <c r="B835" s="33">
        <v>7</v>
      </c>
      <c r="C835" s="33" t="s">
        <v>18</v>
      </c>
      <c r="D835" s="34">
        <v>700780937.95000005</v>
      </c>
      <c r="E835" s="36">
        <v>690438015.84000003</v>
      </c>
      <c r="F835" s="37" t="s">
        <v>869</v>
      </c>
    </row>
    <row r="836" spans="1:6" x14ac:dyDescent="0.2">
      <c r="A836" s="33">
        <v>27</v>
      </c>
      <c r="B836" s="33">
        <v>8</v>
      </c>
      <c r="C836" s="33" t="s">
        <v>70</v>
      </c>
      <c r="D836" s="34">
        <v>379168353.72000003</v>
      </c>
      <c r="E836" s="36">
        <v>354313721.82999998</v>
      </c>
      <c r="F836" s="37" t="s">
        <v>869</v>
      </c>
    </row>
    <row r="837" spans="1:6" x14ac:dyDescent="0.2">
      <c r="A837" s="33">
        <v>33</v>
      </c>
      <c r="B837" s="33">
        <v>9</v>
      </c>
      <c r="C837" s="33" t="s">
        <v>21</v>
      </c>
      <c r="D837" s="34">
        <v>315891777.39999998</v>
      </c>
      <c r="E837" s="36">
        <v>315503168.81999999</v>
      </c>
      <c r="F837" s="37" t="s">
        <v>869</v>
      </c>
    </row>
    <row r="838" spans="1:6" x14ac:dyDescent="0.2">
      <c r="A838" s="33">
        <v>50</v>
      </c>
      <c r="B838" s="33">
        <v>10</v>
      </c>
      <c r="C838" s="33" t="s">
        <v>25</v>
      </c>
      <c r="D838" s="34">
        <v>221637642.15000001</v>
      </c>
      <c r="E838" s="36">
        <v>219345575.66</v>
      </c>
      <c r="F838" s="37" t="s">
        <v>869</v>
      </c>
    </row>
    <row r="839" spans="1:6" x14ac:dyDescent="0.2">
      <c r="A839" s="33">
        <v>49</v>
      </c>
      <c r="B839" s="33">
        <v>11</v>
      </c>
      <c r="C839" s="33" t="s">
        <v>87</v>
      </c>
      <c r="D839" s="34">
        <v>223481335.37</v>
      </c>
      <c r="E839" s="36">
        <v>217012877.34</v>
      </c>
      <c r="F839" s="37" t="s">
        <v>869</v>
      </c>
    </row>
    <row r="840" spans="1:6" x14ac:dyDescent="0.2">
      <c r="A840" s="33">
        <v>61</v>
      </c>
      <c r="B840" s="33">
        <v>12</v>
      </c>
      <c r="C840" s="33" t="s">
        <v>95</v>
      </c>
      <c r="D840" s="34">
        <v>195706405.18000001</v>
      </c>
      <c r="E840" s="36">
        <v>194315903.19999999</v>
      </c>
      <c r="F840" s="37" t="s">
        <v>869</v>
      </c>
    </row>
    <row r="841" spans="1:6" x14ac:dyDescent="0.2">
      <c r="A841" s="33">
        <v>65</v>
      </c>
      <c r="B841" s="33">
        <v>13</v>
      </c>
      <c r="C841" s="33" t="s">
        <v>17</v>
      </c>
      <c r="D841" s="34">
        <v>187713064.5</v>
      </c>
      <c r="E841" s="36">
        <v>180634685.44999999</v>
      </c>
      <c r="F841" s="37" t="s">
        <v>869</v>
      </c>
    </row>
    <row r="842" spans="1:6" x14ac:dyDescent="0.2">
      <c r="A842" s="33">
        <v>71</v>
      </c>
      <c r="B842" s="33">
        <v>14</v>
      </c>
      <c r="C842" s="33" t="s">
        <v>100</v>
      </c>
      <c r="D842" s="34">
        <v>179972049.68000001</v>
      </c>
      <c r="E842" s="36">
        <v>179638490.47</v>
      </c>
      <c r="F842" s="37" t="s">
        <v>869</v>
      </c>
    </row>
    <row r="843" spans="1:6" x14ac:dyDescent="0.2">
      <c r="A843" s="33">
        <v>73</v>
      </c>
      <c r="B843" s="33">
        <v>15</v>
      </c>
      <c r="C843" s="33" t="s">
        <v>102</v>
      </c>
      <c r="D843" s="34">
        <v>178756849.58000001</v>
      </c>
      <c r="E843" s="36">
        <v>178738509.49000001</v>
      </c>
      <c r="F843" s="37" t="s">
        <v>869</v>
      </c>
    </row>
    <row r="844" spans="1:6" x14ac:dyDescent="0.2">
      <c r="A844" s="33">
        <v>75</v>
      </c>
      <c r="B844" s="33">
        <v>16</v>
      </c>
      <c r="C844" s="33" t="s">
        <v>104</v>
      </c>
      <c r="D844" s="34">
        <v>171836444.66</v>
      </c>
      <c r="E844" s="36">
        <v>161651085.59</v>
      </c>
      <c r="F844" s="37" t="s">
        <v>869</v>
      </c>
    </row>
    <row r="845" spans="1:6" x14ac:dyDescent="0.2">
      <c r="A845" s="33">
        <v>66</v>
      </c>
      <c r="B845" s="33">
        <v>17</v>
      </c>
      <c r="C845" s="33" t="s">
        <v>30</v>
      </c>
      <c r="D845" s="34">
        <v>185762486.13</v>
      </c>
      <c r="E845" s="36">
        <v>159679022.53</v>
      </c>
      <c r="F845" s="37" t="s">
        <v>869</v>
      </c>
    </row>
    <row r="846" spans="1:6" x14ac:dyDescent="0.2">
      <c r="A846" s="33">
        <v>47</v>
      </c>
      <c r="B846" s="33">
        <v>18</v>
      </c>
      <c r="C846" s="33" t="s">
        <v>85</v>
      </c>
      <c r="D846" s="34">
        <v>229636264.33000001</v>
      </c>
      <c r="E846" s="36">
        <v>155557856.58000001</v>
      </c>
      <c r="F846" s="37" t="s">
        <v>869</v>
      </c>
    </row>
    <row r="847" spans="1:6" x14ac:dyDescent="0.2">
      <c r="A847" s="33">
        <v>87</v>
      </c>
      <c r="B847" s="33">
        <v>19</v>
      </c>
      <c r="C847" s="33" t="s">
        <v>114</v>
      </c>
      <c r="D847" s="34">
        <v>151569492.19999999</v>
      </c>
      <c r="E847" s="36">
        <v>150436434.24000001</v>
      </c>
      <c r="F847" s="37" t="s">
        <v>869</v>
      </c>
    </row>
    <row r="848" spans="1:6" x14ac:dyDescent="0.2">
      <c r="A848" s="33">
        <v>56</v>
      </c>
      <c r="B848" s="33">
        <v>20</v>
      </c>
      <c r="C848" s="33" t="s">
        <v>17</v>
      </c>
      <c r="D848" s="34">
        <v>205947563.91</v>
      </c>
      <c r="E848" s="36">
        <v>148059948.74000001</v>
      </c>
      <c r="F848" s="37" t="s">
        <v>869</v>
      </c>
    </row>
    <row r="849" spans="1:6" x14ac:dyDescent="0.2">
      <c r="A849" s="33">
        <v>110</v>
      </c>
      <c r="B849" s="33">
        <v>21</v>
      </c>
      <c r="C849" s="33" t="s">
        <v>133</v>
      </c>
      <c r="D849" s="34">
        <v>129416600</v>
      </c>
      <c r="E849" s="36">
        <v>125331436.7</v>
      </c>
      <c r="F849" s="37" t="s">
        <v>869</v>
      </c>
    </row>
    <row r="850" spans="1:6" x14ac:dyDescent="0.2">
      <c r="A850" s="33">
        <v>136</v>
      </c>
      <c r="B850" s="33">
        <v>22</v>
      </c>
      <c r="C850" s="33" t="s">
        <v>153</v>
      </c>
      <c r="D850" s="34">
        <v>107054112.3</v>
      </c>
      <c r="E850" s="36">
        <v>106992543.72</v>
      </c>
      <c r="F850" s="37" t="s">
        <v>869</v>
      </c>
    </row>
    <row r="851" spans="1:6" x14ac:dyDescent="0.2">
      <c r="A851" s="33">
        <v>173</v>
      </c>
      <c r="B851" s="33">
        <v>23</v>
      </c>
      <c r="C851" s="33" t="s">
        <v>181</v>
      </c>
      <c r="D851" s="34">
        <v>90984648.420000002</v>
      </c>
      <c r="E851" s="36">
        <v>90694536.510000005</v>
      </c>
      <c r="F851" s="37" t="s">
        <v>869</v>
      </c>
    </row>
    <row r="852" spans="1:6" x14ac:dyDescent="0.2">
      <c r="A852" s="33">
        <v>212</v>
      </c>
      <c r="B852" s="33">
        <v>24</v>
      </c>
      <c r="C852" s="33" t="s">
        <v>211</v>
      </c>
      <c r="D852" s="34">
        <v>78314679.620000005</v>
      </c>
      <c r="E852" s="36">
        <v>76147660.349999994</v>
      </c>
      <c r="F852" s="37" t="s">
        <v>869</v>
      </c>
    </row>
    <row r="853" spans="1:6" x14ac:dyDescent="0.2">
      <c r="A853" s="33">
        <v>199</v>
      </c>
      <c r="B853" s="33">
        <v>25</v>
      </c>
      <c r="C853" s="33" t="s">
        <v>17</v>
      </c>
      <c r="D853" s="34">
        <v>80377538.659999996</v>
      </c>
      <c r="E853" s="36">
        <v>75173952.560000002</v>
      </c>
      <c r="F853" s="37" t="s">
        <v>869</v>
      </c>
    </row>
    <row r="854" spans="1:6" x14ac:dyDescent="0.2">
      <c r="A854" s="33">
        <v>225</v>
      </c>
      <c r="B854" s="33">
        <v>26</v>
      </c>
      <c r="C854" s="33" t="s">
        <v>220</v>
      </c>
      <c r="D854" s="34">
        <v>74683010.230000004</v>
      </c>
      <c r="E854" s="36">
        <v>74333182.099999994</v>
      </c>
      <c r="F854" s="37" t="s">
        <v>869</v>
      </c>
    </row>
    <row r="855" spans="1:6" x14ac:dyDescent="0.2">
      <c r="A855" s="33">
        <v>250</v>
      </c>
      <c r="B855" s="33">
        <v>27</v>
      </c>
      <c r="C855" s="33" t="s">
        <v>238</v>
      </c>
      <c r="D855" s="34">
        <v>69102734.730000004</v>
      </c>
      <c r="E855" s="36">
        <v>69068316.409999996</v>
      </c>
      <c r="F855" s="37" t="s">
        <v>869</v>
      </c>
    </row>
    <row r="856" spans="1:6" x14ac:dyDescent="0.2">
      <c r="A856" s="33">
        <v>95</v>
      </c>
      <c r="B856" s="33">
        <v>28</v>
      </c>
      <c r="C856" s="33" t="s">
        <v>28</v>
      </c>
      <c r="D856" s="34">
        <v>143468436.28999999</v>
      </c>
      <c r="E856" s="36">
        <v>67960605.060000002</v>
      </c>
      <c r="F856" s="37" t="s">
        <v>869</v>
      </c>
    </row>
    <row r="857" spans="1:6" x14ac:dyDescent="0.2">
      <c r="A857" s="33">
        <v>269</v>
      </c>
      <c r="B857" s="33">
        <v>29</v>
      </c>
      <c r="C857" s="33" t="s">
        <v>19</v>
      </c>
      <c r="D857" s="34">
        <v>64863534.909999996</v>
      </c>
      <c r="E857" s="36">
        <v>64173778.729999997</v>
      </c>
      <c r="F857" s="37" t="s">
        <v>869</v>
      </c>
    </row>
    <row r="858" spans="1:6" x14ac:dyDescent="0.2">
      <c r="A858" s="33">
        <v>201</v>
      </c>
      <c r="B858" s="33">
        <v>30</v>
      </c>
      <c r="C858" s="33" t="s">
        <v>204</v>
      </c>
      <c r="D858" s="34">
        <v>80045016.489999995</v>
      </c>
      <c r="E858" s="36">
        <v>63885564.090000004</v>
      </c>
      <c r="F858" s="37" t="s">
        <v>869</v>
      </c>
    </row>
    <row r="859" spans="1:6" x14ac:dyDescent="0.2">
      <c r="A859" s="33">
        <v>279</v>
      </c>
      <c r="B859" s="33">
        <v>31</v>
      </c>
      <c r="C859" s="33" t="s">
        <v>17</v>
      </c>
      <c r="D859" s="34">
        <v>63493500.130000003</v>
      </c>
      <c r="E859" s="36">
        <v>63316388.509999998</v>
      </c>
      <c r="F859" s="37" t="s">
        <v>869</v>
      </c>
    </row>
    <row r="860" spans="1:6" x14ac:dyDescent="0.2">
      <c r="A860" s="33">
        <v>288</v>
      </c>
      <c r="B860" s="33">
        <v>32</v>
      </c>
      <c r="C860" s="33" t="s">
        <v>266</v>
      </c>
      <c r="D860" s="34">
        <v>61053311.020000003</v>
      </c>
      <c r="E860" s="36">
        <v>60924934.920000002</v>
      </c>
      <c r="F860" s="37" t="s">
        <v>869</v>
      </c>
    </row>
    <row r="861" spans="1:6" x14ac:dyDescent="0.2">
      <c r="A861" s="33">
        <v>59</v>
      </c>
      <c r="B861" s="33">
        <v>33</v>
      </c>
      <c r="C861" s="33" t="s">
        <v>22</v>
      </c>
      <c r="D861" s="34">
        <v>196736533.16</v>
      </c>
      <c r="E861" s="36">
        <v>57596639.460000001</v>
      </c>
      <c r="F861" s="37" t="s">
        <v>869</v>
      </c>
    </row>
    <row r="862" spans="1:6" x14ac:dyDescent="0.2">
      <c r="A862" s="33">
        <v>292</v>
      </c>
      <c r="B862" s="33">
        <v>34</v>
      </c>
      <c r="C862" s="33" t="s">
        <v>269</v>
      </c>
      <c r="D862" s="34">
        <v>60345725.950000003</v>
      </c>
      <c r="E862" s="36">
        <v>57214431.759999998</v>
      </c>
      <c r="F862" s="37" t="s">
        <v>869</v>
      </c>
    </row>
    <row r="863" spans="1:6" x14ac:dyDescent="0.2">
      <c r="A863" s="33">
        <v>316</v>
      </c>
      <c r="B863" s="33">
        <v>35</v>
      </c>
      <c r="C863" s="33" t="s">
        <v>289</v>
      </c>
      <c r="D863" s="34">
        <v>56087625.469999999</v>
      </c>
      <c r="E863" s="36">
        <v>55842391.079999998</v>
      </c>
      <c r="F863" s="37" t="s">
        <v>869</v>
      </c>
    </row>
    <row r="864" spans="1:6" x14ac:dyDescent="0.2">
      <c r="A864" s="33">
        <v>216</v>
      </c>
      <c r="B864" s="33">
        <v>36</v>
      </c>
      <c r="C864" s="33" t="s">
        <v>213</v>
      </c>
      <c r="D864" s="34">
        <v>77178576.950000003</v>
      </c>
      <c r="E864" s="36">
        <v>52762733.07</v>
      </c>
      <c r="F864" s="37" t="s">
        <v>869</v>
      </c>
    </row>
    <row r="865" spans="1:6" x14ac:dyDescent="0.2">
      <c r="A865" s="33">
        <v>329</v>
      </c>
      <c r="B865" s="33">
        <v>37</v>
      </c>
      <c r="C865" s="33" t="s">
        <v>19</v>
      </c>
      <c r="D865" s="34">
        <v>54181830.890000001</v>
      </c>
      <c r="E865" s="36">
        <v>52642168.960000001</v>
      </c>
      <c r="F865" s="37" t="s">
        <v>869</v>
      </c>
    </row>
    <row r="866" spans="1:6" x14ac:dyDescent="0.2">
      <c r="A866" s="33">
        <v>388</v>
      </c>
      <c r="B866" s="33">
        <v>38</v>
      </c>
      <c r="C866" s="33" t="s">
        <v>340</v>
      </c>
      <c r="D866" s="34">
        <v>48079297.210000001</v>
      </c>
      <c r="E866" s="36">
        <v>47760305.060000002</v>
      </c>
      <c r="F866" s="37" t="s">
        <v>869</v>
      </c>
    </row>
    <row r="867" spans="1:6" x14ac:dyDescent="0.2">
      <c r="A867" s="33">
        <v>377</v>
      </c>
      <c r="B867" s="33">
        <v>39</v>
      </c>
      <c r="C867" s="33" t="s">
        <v>330</v>
      </c>
      <c r="D867" s="34">
        <v>48995440.149999999</v>
      </c>
      <c r="E867" s="36">
        <v>47049560.810000002</v>
      </c>
      <c r="F867" s="37" t="s">
        <v>869</v>
      </c>
    </row>
    <row r="868" spans="1:6" x14ac:dyDescent="0.2">
      <c r="A868" s="33">
        <v>394</v>
      </c>
      <c r="B868" s="33">
        <v>40</v>
      </c>
      <c r="C868" s="33" t="s">
        <v>344</v>
      </c>
      <c r="D868" s="34">
        <v>47479637.909999996</v>
      </c>
      <c r="E868" s="36">
        <v>45957551.390000001</v>
      </c>
      <c r="F868" s="37" t="s">
        <v>869</v>
      </c>
    </row>
    <row r="869" spans="1:6" x14ac:dyDescent="0.2">
      <c r="A869" s="33">
        <v>391</v>
      </c>
      <c r="B869" s="33">
        <v>41</v>
      </c>
      <c r="C869" s="33" t="s">
        <v>342</v>
      </c>
      <c r="D869" s="34">
        <v>47900700.259999998</v>
      </c>
      <c r="E869" s="36">
        <v>45838958.399999999</v>
      </c>
      <c r="F869" s="37" t="s">
        <v>869</v>
      </c>
    </row>
    <row r="870" spans="1:6" x14ac:dyDescent="0.2">
      <c r="A870" s="33">
        <v>418</v>
      </c>
      <c r="B870" s="33">
        <v>42</v>
      </c>
      <c r="C870" s="33" t="s">
        <v>364</v>
      </c>
      <c r="D870" s="34">
        <v>45644285.280000001</v>
      </c>
      <c r="E870" s="36">
        <v>45036518.420000002</v>
      </c>
      <c r="F870" s="37" t="s">
        <v>869</v>
      </c>
    </row>
    <row r="871" spans="1:6" x14ac:dyDescent="0.2">
      <c r="A871" s="33">
        <v>286</v>
      </c>
      <c r="B871" s="33">
        <v>43</v>
      </c>
      <c r="C871" s="33" t="s">
        <v>264</v>
      </c>
      <c r="D871" s="34">
        <v>61279808.700000003</v>
      </c>
      <c r="E871" s="36">
        <v>43963013.25</v>
      </c>
      <c r="F871" s="37" t="s">
        <v>869</v>
      </c>
    </row>
    <row r="872" spans="1:6" x14ac:dyDescent="0.2">
      <c r="A872" s="33">
        <v>426</v>
      </c>
      <c r="B872" s="33">
        <v>44</v>
      </c>
      <c r="C872" s="33" t="s">
        <v>369</v>
      </c>
      <c r="D872" s="34">
        <v>45023496.399999999</v>
      </c>
      <c r="E872" s="36">
        <v>43486397.210000001</v>
      </c>
      <c r="F872" s="37" t="s">
        <v>869</v>
      </c>
    </row>
    <row r="873" spans="1:6" x14ac:dyDescent="0.2">
      <c r="A873" s="33">
        <v>442</v>
      </c>
      <c r="B873" s="33">
        <v>45</v>
      </c>
      <c r="C873" s="33" t="s">
        <v>17</v>
      </c>
      <c r="D873" s="34">
        <v>43059192.829999998</v>
      </c>
      <c r="E873" s="36">
        <v>43046686.530000001</v>
      </c>
      <c r="F873" s="37" t="s">
        <v>869</v>
      </c>
    </row>
    <row r="874" spans="1:6" x14ac:dyDescent="0.2">
      <c r="A874" s="33">
        <v>302</v>
      </c>
      <c r="B874" s="33">
        <v>46</v>
      </c>
      <c r="C874" s="33" t="s">
        <v>278</v>
      </c>
      <c r="D874" s="34">
        <v>58011156.920000002</v>
      </c>
      <c r="E874" s="36">
        <v>41827340.5</v>
      </c>
      <c r="F874" s="37" t="s">
        <v>869</v>
      </c>
    </row>
    <row r="875" spans="1:6" x14ac:dyDescent="0.2">
      <c r="A875" s="33">
        <v>472</v>
      </c>
      <c r="B875" s="33">
        <v>47</v>
      </c>
      <c r="C875" s="33" t="s">
        <v>19</v>
      </c>
      <c r="D875" s="34">
        <v>41132694.420000002</v>
      </c>
      <c r="E875" s="36">
        <v>41132694.420000002</v>
      </c>
      <c r="F875" s="37" t="s">
        <v>869</v>
      </c>
    </row>
    <row r="876" spans="1:6" x14ac:dyDescent="0.2">
      <c r="A876" s="33">
        <v>438</v>
      </c>
      <c r="B876" s="33">
        <v>48</v>
      </c>
      <c r="C876" s="33" t="s">
        <v>377</v>
      </c>
      <c r="D876" s="34">
        <v>43620150.420000002</v>
      </c>
      <c r="E876" s="36">
        <v>40183683.240000002</v>
      </c>
      <c r="F876" s="37" t="s">
        <v>869</v>
      </c>
    </row>
    <row r="877" spans="1:6" x14ac:dyDescent="0.2">
      <c r="A877" s="33">
        <v>547</v>
      </c>
      <c r="B877" s="33">
        <v>49</v>
      </c>
      <c r="C877" s="33" t="s">
        <v>501</v>
      </c>
      <c r="D877" s="34">
        <v>37096352.380000003</v>
      </c>
      <c r="E877" s="36">
        <v>37035225.200000003</v>
      </c>
      <c r="F877" s="37" t="s">
        <v>869</v>
      </c>
    </row>
    <row r="878" spans="1:6" x14ac:dyDescent="0.2">
      <c r="A878" s="33">
        <v>569</v>
      </c>
      <c r="B878" s="33">
        <v>50</v>
      </c>
      <c r="C878" s="33" t="s">
        <v>517</v>
      </c>
      <c r="D878" s="34">
        <v>35939640.439999998</v>
      </c>
      <c r="E878" s="36">
        <v>35936678.960000001</v>
      </c>
      <c r="F878" s="37" t="s">
        <v>869</v>
      </c>
    </row>
    <row r="879" spans="1:6" x14ac:dyDescent="0.2">
      <c r="A879" s="33">
        <v>591</v>
      </c>
      <c r="B879" s="33">
        <v>51</v>
      </c>
      <c r="C879" s="33" t="s">
        <v>530</v>
      </c>
      <c r="D879" s="34">
        <v>34776287.600000001</v>
      </c>
      <c r="E879" s="36">
        <v>34504203.109999999</v>
      </c>
      <c r="F879" s="37" t="s">
        <v>869</v>
      </c>
    </row>
    <row r="880" spans="1:6" x14ac:dyDescent="0.2">
      <c r="A880" s="33">
        <v>601</v>
      </c>
      <c r="B880" s="33">
        <v>52</v>
      </c>
      <c r="C880" s="33" t="s">
        <v>19</v>
      </c>
      <c r="D880" s="34">
        <v>34371525.710000001</v>
      </c>
      <c r="E880" s="36">
        <v>33776182.920000002</v>
      </c>
      <c r="F880" s="37" t="s">
        <v>869</v>
      </c>
    </row>
    <row r="881" spans="1:6" x14ac:dyDescent="0.2">
      <c r="A881" s="33">
        <v>513</v>
      </c>
      <c r="B881" s="33">
        <v>53</v>
      </c>
      <c r="C881" s="33" t="s">
        <v>476</v>
      </c>
      <c r="D881" s="34">
        <v>38742940.810000002</v>
      </c>
      <c r="E881" s="36">
        <v>33241123.07</v>
      </c>
      <c r="F881" s="37" t="s">
        <v>869</v>
      </c>
    </row>
    <row r="882" spans="1:6" x14ac:dyDescent="0.2">
      <c r="A882" s="33">
        <v>333</v>
      </c>
      <c r="B882" s="33">
        <v>54</v>
      </c>
      <c r="C882" s="33" t="s">
        <v>19</v>
      </c>
      <c r="D882" s="34">
        <v>53507723.189999998</v>
      </c>
      <c r="E882" s="36">
        <v>31696393.219999999</v>
      </c>
      <c r="F882" s="37" t="s">
        <v>869</v>
      </c>
    </row>
    <row r="883" spans="1:6" x14ac:dyDescent="0.2">
      <c r="A883" s="33">
        <v>670</v>
      </c>
      <c r="B883" s="33">
        <v>55</v>
      </c>
      <c r="C883" s="33" t="s">
        <v>588</v>
      </c>
      <c r="D883" s="34">
        <v>31183965.059999999</v>
      </c>
      <c r="E883" s="36">
        <v>31159414.98</v>
      </c>
      <c r="F883" s="37" t="s">
        <v>869</v>
      </c>
    </row>
    <row r="884" spans="1:6" x14ac:dyDescent="0.2">
      <c r="A884" s="33">
        <v>697</v>
      </c>
      <c r="B884" s="33">
        <v>56</v>
      </c>
      <c r="C884" s="33" t="s">
        <v>607</v>
      </c>
      <c r="D884" s="34">
        <v>29879415.120000001</v>
      </c>
      <c r="E884" s="36">
        <v>29878813.030000001</v>
      </c>
      <c r="F884" s="37" t="s">
        <v>869</v>
      </c>
    </row>
    <row r="885" spans="1:6" x14ac:dyDescent="0.2">
      <c r="A885" s="33">
        <v>693</v>
      </c>
      <c r="B885" s="33">
        <v>57</v>
      </c>
      <c r="C885" s="33" t="s">
        <v>19</v>
      </c>
      <c r="D885" s="34">
        <v>30099282.350000001</v>
      </c>
      <c r="E885" s="36">
        <v>29452501.190000001</v>
      </c>
      <c r="F885" s="37" t="s">
        <v>869</v>
      </c>
    </row>
    <row r="886" spans="1:6" x14ac:dyDescent="0.2">
      <c r="A886" s="33">
        <v>712</v>
      </c>
      <c r="B886" s="33">
        <v>58</v>
      </c>
      <c r="C886" s="33" t="s">
        <v>616</v>
      </c>
      <c r="D886" s="34">
        <v>29381521.170000002</v>
      </c>
      <c r="E886" s="36">
        <v>29175315.140000001</v>
      </c>
      <c r="F886" s="37" t="s">
        <v>869</v>
      </c>
    </row>
    <row r="887" spans="1:6" x14ac:dyDescent="0.2">
      <c r="A887" s="33">
        <v>662</v>
      </c>
      <c r="B887" s="33">
        <v>59</v>
      </c>
      <c r="C887" s="33" t="s">
        <v>582</v>
      </c>
      <c r="D887" s="34">
        <v>31540132.390000001</v>
      </c>
      <c r="E887" s="36">
        <v>27811423.309999999</v>
      </c>
      <c r="F887" s="37" t="s">
        <v>869</v>
      </c>
    </row>
    <row r="888" spans="1:6" x14ac:dyDescent="0.2">
      <c r="A888" s="33">
        <v>537</v>
      </c>
      <c r="B888" s="33">
        <v>60</v>
      </c>
      <c r="C888" s="33" t="s">
        <v>494</v>
      </c>
      <c r="D888" s="34">
        <v>37571599.100000001</v>
      </c>
      <c r="E888" s="36">
        <v>27264239.84</v>
      </c>
      <c r="F888" s="37" t="s">
        <v>869</v>
      </c>
    </row>
    <row r="889" spans="1:6" x14ac:dyDescent="0.2">
      <c r="A889" s="33">
        <v>801</v>
      </c>
      <c r="B889" s="33">
        <v>61</v>
      </c>
      <c r="C889" s="33" t="s">
        <v>19</v>
      </c>
      <c r="D889" s="34">
        <v>25870675.960000001</v>
      </c>
      <c r="E889" s="36">
        <v>25726535.850000001</v>
      </c>
      <c r="F889" s="37" t="s">
        <v>869</v>
      </c>
    </row>
    <row r="890" spans="1:6" x14ac:dyDescent="0.2">
      <c r="A890" s="33">
        <v>794</v>
      </c>
      <c r="B890" s="33">
        <v>62</v>
      </c>
      <c r="C890" s="33" t="s">
        <v>675</v>
      </c>
      <c r="D890" s="34">
        <v>26149876.059999999</v>
      </c>
      <c r="E890" s="36">
        <v>25279102.890000001</v>
      </c>
      <c r="F890" s="37" t="s">
        <v>869</v>
      </c>
    </row>
    <row r="891" spans="1:6" x14ac:dyDescent="0.2">
      <c r="A891" s="33">
        <v>837</v>
      </c>
      <c r="B891" s="33">
        <v>63</v>
      </c>
      <c r="C891" s="33" t="s">
        <v>701</v>
      </c>
      <c r="D891" s="34">
        <v>24771990.629999999</v>
      </c>
      <c r="E891" s="36">
        <v>24656455.66</v>
      </c>
      <c r="F891" s="37" t="s">
        <v>869</v>
      </c>
    </row>
    <row r="892" spans="1:6" x14ac:dyDescent="0.2">
      <c r="A892" s="33">
        <v>864</v>
      </c>
      <c r="B892" s="33">
        <v>64</v>
      </c>
      <c r="C892" s="33" t="s">
        <v>722</v>
      </c>
      <c r="D892" s="34">
        <v>24102014.210000001</v>
      </c>
      <c r="E892" s="36">
        <v>23929305.210000001</v>
      </c>
      <c r="F892" s="37" t="s">
        <v>869</v>
      </c>
    </row>
    <row r="893" spans="1:6" x14ac:dyDescent="0.2">
      <c r="A893" s="33">
        <v>879</v>
      </c>
      <c r="B893" s="33">
        <v>65</v>
      </c>
      <c r="C893" s="33" t="s">
        <v>19</v>
      </c>
      <c r="D893" s="34">
        <v>23735723.359999999</v>
      </c>
      <c r="E893" s="36">
        <v>23735723.359999999</v>
      </c>
      <c r="F893" s="37" t="s">
        <v>869</v>
      </c>
    </row>
    <row r="894" spans="1:6" x14ac:dyDescent="0.2">
      <c r="A894" s="33">
        <v>881</v>
      </c>
      <c r="B894" s="33">
        <v>66</v>
      </c>
      <c r="C894" s="33" t="s">
        <v>17</v>
      </c>
      <c r="D894" s="34">
        <v>23709642.100000001</v>
      </c>
      <c r="E894" s="36">
        <v>23653820.469999999</v>
      </c>
      <c r="F894" s="37" t="s">
        <v>869</v>
      </c>
    </row>
    <row r="895" spans="1:6" x14ac:dyDescent="0.2">
      <c r="A895" s="33">
        <v>416</v>
      </c>
      <c r="B895" s="33">
        <v>67</v>
      </c>
      <c r="C895" s="33" t="s">
        <v>362</v>
      </c>
      <c r="D895" s="34">
        <v>45779734.950000003</v>
      </c>
      <c r="E895" s="36">
        <v>21959868.789999999</v>
      </c>
      <c r="F895" s="37" t="s">
        <v>869</v>
      </c>
    </row>
    <row r="896" spans="1:6" x14ac:dyDescent="0.2">
      <c r="A896" s="33">
        <v>802</v>
      </c>
      <c r="B896" s="33">
        <v>68</v>
      </c>
      <c r="C896" s="33" t="s">
        <v>17</v>
      </c>
      <c r="D896" s="34">
        <v>25868987.91</v>
      </c>
      <c r="E896" s="36">
        <v>21708331.82</v>
      </c>
      <c r="F896" s="37" t="s">
        <v>869</v>
      </c>
    </row>
    <row r="897" spans="1:6" x14ac:dyDescent="0.2">
      <c r="A897" s="33">
        <v>741</v>
      </c>
      <c r="B897" s="33">
        <v>69</v>
      </c>
      <c r="C897" s="33" t="s">
        <v>635</v>
      </c>
      <c r="D897" s="34">
        <v>28283264.93</v>
      </c>
      <c r="E897" s="36">
        <v>21249120.629999999</v>
      </c>
      <c r="F897" s="37" t="s">
        <v>869</v>
      </c>
    </row>
    <row r="898" spans="1:6" x14ac:dyDescent="0.2">
      <c r="A898" s="33">
        <v>655</v>
      </c>
      <c r="B898" s="33">
        <v>70</v>
      </c>
      <c r="C898" s="33" t="s">
        <v>19</v>
      </c>
      <c r="D898" s="34">
        <v>31908956.16</v>
      </c>
      <c r="E898" s="36">
        <v>20143255.010000002</v>
      </c>
      <c r="F898" s="37" t="s">
        <v>869</v>
      </c>
    </row>
    <row r="899" spans="1:6" x14ac:dyDescent="0.2">
      <c r="A899" s="33">
        <v>957</v>
      </c>
      <c r="B899" s="33">
        <v>71</v>
      </c>
      <c r="C899" s="33" t="s">
        <v>19</v>
      </c>
      <c r="D899" s="34">
        <v>21770293.010000002</v>
      </c>
      <c r="E899" s="36">
        <v>19999060.77</v>
      </c>
      <c r="F899" s="37" t="s">
        <v>869</v>
      </c>
    </row>
    <row r="900" spans="1:6" x14ac:dyDescent="0.2">
      <c r="A900" s="33">
        <v>585</v>
      </c>
      <c r="B900" s="33">
        <v>72</v>
      </c>
      <c r="C900" s="33" t="s">
        <v>525</v>
      </c>
      <c r="D900" s="34">
        <v>34949630.579999998</v>
      </c>
      <c r="E900" s="36">
        <v>19469609.510000002</v>
      </c>
      <c r="F900" s="37" t="s">
        <v>869</v>
      </c>
    </row>
    <row r="901" spans="1:6" x14ac:dyDescent="0.2">
      <c r="A901" s="33">
        <v>456</v>
      </c>
      <c r="B901" s="33">
        <v>73</v>
      </c>
      <c r="C901" s="33" t="s">
        <v>391</v>
      </c>
      <c r="D901" s="34">
        <v>42153711.729999997</v>
      </c>
      <c r="E901" s="36">
        <v>19276453.120000001</v>
      </c>
      <c r="F901" s="37" t="s">
        <v>869</v>
      </c>
    </row>
    <row r="902" spans="1:6" x14ac:dyDescent="0.2">
      <c r="A902" s="33">
        <v>947</v>
      </c>
      <c r="B902" s="33">
        <v>74</v>
      </c>
      <c r="C902" s="33" t="s">
        <v>783</v>
      </c>
      <c r="D902" s="34">
        <v>21977581.210000001</v>
      </c>
      <c r="E902" s="36">
        <v>19255592.649999999</v>
      </c>
      <c r="F902" s="37" t="s">
        <v>869</v>
      </c>
    </row>
    <row r="903" spans="1:6" x14ac:dyDescent="0.2">
      <c r="A903" s="33">
        <v>891</v>
      </c>
      <c r="B903" s="33">
        <v>75</v>
      </c>
      <c r="C903" s="33" t="s">
        <v>17</v>
      </c>
      <c r="D903" s="34">
        <v>23511937</v>
      </c>
      <c r="E903" s="36">
        <v>18357935.32</v>
      </c>
      <c r="F903" s="37" t="s">
        <v>869</v>
      </c>
    </row>
    <row r="904" spans="1:6" x14ac:dyDescent="0.2">
      <c r="A904" s="33">
        <v>836</v>
      </c>
      <c r="B904" s="33">
        <v>76</v>
      </c>
      <c r="C904" s="33" t="s">
        <v>19</v>
      </c>
      <c r="D904" s="34">
        <v>24781960.719999999</v>
      </c>
      <c r="E904" s="36">
        <v>16807088.440000001</v>
      </c>
      <c r="F904" s="37" t="s">
        <v>869</v>
      </c>
    </row>
    <row r="905" spans="1:6" x14ac:dyDescent="0.2">
      <c r="A905" s="33">
        <v>860</v>
      </c>
      <c r="B905" s="33">
        <v>77</v>
      </c>
      <c r="C905" s="33" t="s">
        <v>718</v>
      </c>
      <c r="D905" s="34">
        <v>24174559.420000002</v>
      </c>
      <c r="E905" s="36">
        <v>16363078.01</v>
      </c>
      <c r="F905" s="37" t="s">
        <v>869</v>
      </c>
    </row>
    <row r="906" spans="1:6" x14ac:dyDescent="0.2">
      <c r="A906" s="33">
        <v>977</v>
      </c>
      <c r="B906" s="33">
        <v>78</v>
      </c>
      <c r="C906" s="33" t="s">
        <v>799</v>
      </c>
      <c r="D906" s="34">
        <v>21331424.210000001</v>
      </c>
      <c r="E906" s="36">
        <v>16339614.779999999</v>
      </c>
      <c r="F906" s="37" t="s">
        <v>869</v>
      </c>
    </row>
    <row r="907" spans="1:6" x14ac:dyDescent="0.2">
      <c r="A907" s="33">
        <v>494</v>
      </c>
      <c r="B907" s="33">
        <v>79</v>
      </c>
      <c r="C907" s="33" t="s">
        <v>412</v>
      </c>
      <c r="D907" s="34">
        <v>39938734.640000001</v>
      </c>
      <c r="E907" s="36">
        <v>16064251.75</v>
      </c>
      <c r="F907" s="37" t="s">
        <v>869</v>
      </c>
    </row>
    <row r="908" spans="1:6" x14ac:dyDescent="0.2">
      <c r="A908" s="33">
        <v>723</v>
      </c>
      <c r="B908" s="33">
        <v>80</v>
      </c>
      <c r="C908" s="33" t="s">
        <v>623</v>
      </c>
      <c r="D908" s="34">
        <v>29081516.649999999</v>
      </c>
      <c r="E908" s="36">
        <v>13984384.16</v>
      </c>
      <c r="F908" s="37" t="s">
        <v>869</v>
      </c>
    </row>
    <row r="909" spans="1:6" x14ac:dyDescent="0.2">
      <c r="A909" s="33">
        <v>772</v>
      </c>
      <c r="B909" s="33">
        <v>81</v>
      </c>
      <c r="C909" s="33" t="s">
        <v>658</v>
      </c>
      <c r="D909" s="34">
        <v>26737513.27</v>
      </c>
      <c r="E909" s="36">
        <v>11895558.890000001</v>
      </c>
      <c r="F909" s="37" t="s">
        <v>869</v>
      </c>
    </row>
    <row r="910" spans="1:6" x14ac:dyDescent="0.2">
      <c r="A910" s="33">
        <v>933</v>
      </c>
      <c r="B910" s="33">
        <v>82</v>
      </c>
      <c r="C910" s="33" t="s">
        <v>771</v>
      </c>
      <c r="D910" s="34">
        <v>22328095.530000001</v>
      </c>
      <c r="E910" s="36">
        <v>9878992.2200000007</v>
      </c>
      <c r="F910" s="37" t="s">
        <v>869</v>
      </c>
    </row>
    <row r="911" spans="1:6" x14ac:dyDescent="0.2">
      <c r="A911" s="33">
        <v>997</v>
      </c>
      <c r="B911" s="33">
        <v>83</v>
      </c>
      <c r="C911" s="33" t="s">
        <v>17</v>
      </c>
      <c r="D911" s="34">
        <v>20932615.420000002</v>
      </c>
      <c r="E911" s="36">
        <v>6035145.7400000002</v>
      </c>
      <c r="F911" s="37" t="s">
        <v>869</v>
      </c>
    </row>
    <row r="912" spans="1:6" x14ac:dyDescent="0.2">
      <c r="A912" s="33"/>
      <c r="B912" s="33"/>
      <c r="C912" s="33"/>
      <c r="D912" s="34"/>
      <c r="E912" s="36"/>
      <c r="F912" s="37"/>
    </row>
    <row r="913" spans="1:6" s="12" customFormat="1" ht="12.75" customHeight="1" x14ac:dyDescent="0.2">
      <c r="A913" s="67" t="s">
        <v>870</v>
      </c>
      <c r="B913" s="39"/>
      <c r="C913" s="40"/>
      <c r="D913" s="32"/>
      <c r="E913" s="32"/>
      <c r="F913" s="56"/>
    </row>
    <row r="914" spans="1:6" x14ac:dyDescent="0.2">
      <c r="A914" s="33">
        <v>31</v>
      </c>
      <c r="B914" s="33">
        <v>1</v>
      </c>
      <c r="C914" s="33" t="s">
        <v>74</v>
      </c>
      <c r="D914" s="34">
        <v>329008886.49000001</v>
      </c>
      <c r="E914" s="36">
        <v>319088457.33999997</v>
      </c>
      <c r="F914" s="37" t="s">
        <v>871</v>
      </c>
    </row>
    <row r="915" spans="1:6" x14ac:dyDescent="0.2">
      <c r="A915" s="33">
        <v>55</v>
      </c>
      <c r="B915" s="33">
        <v>2</v>
      </c>
      <c r="C915" s="33" t="s">
        <v>26</v>
      </c>
      <c r="D915" s="34">
        <v>209048713.53</v>
      </c>
      <c r="E915" s="36">
        <v>207832386.84999999</v>
      </c>
      <c r="F915" s="37" t="s">
        <v>871</v>
      </c>
    </row>
    <row r="916" spans="1:6" x14ac:dyDescent="0.2">
      <c r="A916" s="33">
        <v>107</v>
      </c>
      <c r="B916" s="33">
        <v>3</v>
      </c>
      <c r="C916" s="33" t="s">
        <v>131</v>
      </c>
      <c r="D916" s="34">
        <v>130566395.36</v>
      </c>
      <c r="E916" s="36">
        <v>84541301.930000007</v>
      </c>
      <c r="F916" s="37" t="s">
        <v>871</v>
      </c>
    </row>
    <row r="917" spans="1:6" x14ac:dyDescent="0.2">
      <c r="A917" s="33">
        <v>227</v>
      </c>
      <c r="B917" s="33">
        <v>4</v>
      </c>
      <c r="C917" s="33" t="s">
        <v>37</v>
      </c>
      <c r="D917" s="34">
        <v>73943992.510000005</v>
      </c>
      <c r="E917" s="36">
        <v>73287804.480000004</v>
      </c>
      <c r="F917" s="37" t="s">
        <v>871</v>
      </c>
    </row>
    <row r="918" spans="1:6" x14ac:dyDescent="0.2">
      <c r="A918" s="33">
        <v>327</v>
      </c>
      <c r="B918" s="33">
        <v>5</v>
      </c>
      <c r="C918" s="33" t="s">
        <v>19</v>
      </c>
      <c r="D918" s="34">
        <v>54532296.439999998</v>
      </c>
      <c r="E918" s="36">
        <v>54496546.439999998</v>
      </c>
      <c r="F918" s="37" t="s">
        <v>871</v>
      </c>
    </row>
    <row r="919" spans="1:6" x14ac:dyDescent="0.2">
      <c r="A919" s="33">
        <v>284</v>
      </c>
      <c r="B919" s="33">
        <v>6</v>
      </c>
      <c r="C919" s="33" t="s">
        <v>262</v>
      </c>
      <c r="D919" s="34">
        <v>61611326.359999999</v>
      </c>
      <c r="E919" s="36">
        <v>52680147.100000001</v>
      </c>
      <c r="F919" s="37" t="s">
        <v>871</v>
      </c>
    </row>
    <row r="920" spans="1:6" x14ac:dyDescent="0.2">
      <c r="A920" s="33">
        <v>491</v>
      </c>
      <c r="B920" s="33">
        <v>7</v>
      </c>
      <c r="C920" s="33" t="s">
        <v>17</v>
      </c>
      <c r="D920" s="34">
        <v>40026030.280000001</v>
      </c>
      <c r="E920" s="36">
        <v>40000000</v>
      </c>
      <c r="F920" s="37" t="s">
        <v>871</v>
      </c>
    </row>
    <row r="921" spans="1:6" x14ac:dyDescent="0.2">
      <c r="A921" s="33">
        <v>350</v>
      </c>
      <c r="B921" s="33">
        <v>8</v>
      </c>
      <c r="C921" s="33" t="s">
        <v>310</v>
      </c>
      <c r="D921" s="34">
        <v>51371499.850000001</v>
      </c>
      <c r="E921" s="36">
        <v>38920442.359999999</v>
      </c>
      <c r="F921" s="37" t="s">
        <v>871</v>
      </c>
    </row>
    <row r="922" spans="1:6" x14ac:dyDescent="0.2">
      <c r="A922" s="33">
        <v>552</v>
      </c>
      <c r="B922" s="33">
        <v>9</v>
      </c>
      <c r="C922" s="33" t="s">
        <v>19</v>
      </c>
      <c r="D922" s="34">
        <v>36702082.369999997</v>
      </c>
      <c r="E922" s="36">
        <v>33742201.149999999</v>
      </c>
      <c r="F922" s="37" t="s">
        <v>871</v>
      </c>
    </row>
    <row r="923" spans="1:6" x14ac:dyDescent="0.2">
      <c r="A923" s="33">
        <v>599</v>
      </c>
      <c r="B923" s="33">
        <v>10</v>
      </c>
      <c r="C923" s="33" t="s">
        <v>535</v>
      </c>
      <c r="D923" s="34">
        <v>34387496.009999998</v>
      </c>
      <c r="E923" s="36">
        <v>33303380.43</v>
      </c>
      <c r="F923" s="37" t="s">
        <v>871</v>
      </c>
    </row>
    <row r="924" spans="1:6" x14ac:dyDescent="0.2">
      <c r="A924" s="33">
        <v>893</v>
      </c>
      <c r="B924" s="33">
        <v>11</v>
      </c>
      <c r="C924" s="33" t="s">
        <v>19</v>
      </c>
      <c r="D924" s="34">
        <v>23494945.18</v>
      </c>
      <c r="E924" s="36">
        <v>12712989.32</v>
      </c>
      <c r="F924" s="37" t="s">
        <v>871</v>
      </c>
    </row>
    <row r="925" spans="1:6" x14ac:dyDescent="0.2">
      <c r="A925" s="33"/>
      <c r="B925" s="33"/>
      <c r="C925" s="33"/>
      <c r="D925" s="34"/>
      <c r="E925" s="36"/>
      <c r="F925" s="37"/>
    </row>
    <row r="926" spans="1:6" s="12" customFormat="1" ht="12.75" customHeight="1" x14ac:dyDescent="0.2">
      <c r="A926" s="67" t="s">
        <v>907</v>
      </c>
      <c r="B926" s="39"/>
      <c r="C926" s="40"/>
      <c r="D926" s="32"/>
      <c r="E926" s="32"/>
      <c r="F926" s="56"/>
    </row>
    <row r="927" spans="1:6" x14ac:dyDescent="0.2">
      <c r="A927" s="33">
        <v>185</v>
      </c>
      <c r="B927" s="33">
        <v>1</v>
      </c>
      <c r="C927" s="33" t="s">
        <v>191</v>
      </c>
      <c r="D927" s="34">
        <v>84078650.689999998</v>
      </c>
      <c r="E927" s="36">
        <v>84078650.689999998</v>
      </c>
      <c r="F927" s="37" t="s">
        <v>872</v>
      </c>
    </row>
    <row r="928" spans="1:6" x14ac:dyDescent="0.2">
      <c r="A928" s="33">
        <v>198</v>
      </c>
      <c r="B928" s="33">
        <v>2</v>
      </c>
      <c r="C928" s="33" t="s">
        <v>203</v>
      </c>
      <c r="D928" s="34">
        <v>80493100.319999993</v>
      </c>
      <c r="E928" s="36">
        <v>79849997.819999993</v>
      </c>
      <c r="F928" s="37" t="s">
        <v>872</v>
      </c>
    </row>
    <row r="929" spans="1:6" x14ac:dyDescent="0.2">
      <c r="A929" s="33">
        <v>163</v>
      </c>
      <c r="B929" s="33">
        <v>3</v>
      </c>
      <c r="C929" s="33" t="s">
        <v>173</v>
      </c>
      <c r="D929" s="34">
        <v>95551990.010000005</v>
      </c>
      <c r="E929" s="36">
        <v>64490974.130000003</v>
      </c>
      <c r="F929" s="37" t="s">
        <v>872</v>
      </c>
    </row>
    <row r="930" spans="1:6" x14ac:dyDescent="0.2">
      <c r="A930" s="33">
        <v>209</v>
      </c>
      <c r="B930" s="33">
        <v>4</v>
      </c>
      <c r="C930" s="33" t="s">
        <v>38</v>
      </c>
      <c r="D930" s="34">
        <v>78491297.840000004</v>
      </c>
      <c r="E930" s="36">
        <v>51209690.210000001</v>
      </c>
      <c r="F930" s="37" t="s">
        <v>872</v>
      </c>
    </row>
    <row r="931" spans="1:6" x14ac:dyDescent="0.2">
      <c r="A931" s="33">
        <v>413</v>
      </c>
      <c r="B931" s="33">
        <v>5</v>
      </c>
      <c r="C931" s="33" t="s">
        <v>359</v>
      </c>
      <c r="D931" s="34">
        <v>46204525.5</v>
      </c>
      <c r="E931" s="36">
        <v>46204525.5</v>
      </c>
      <c r="F931" s="37" t="s">
        <v>872</v>
      </c>
    </row>
    <row r="932" spans="1:6" x14ac:dyDescent="0.2">
      <c r="A932" s="33">
        <v>435</v>
      </c>
      <c r="B932" s="33">
        <v>6</v>
      </c>
      <c r="C932" s="33" t="s">
        <v>376</v>
      </c>
      <c r="D932" s="34">
        <v>43886157.090000004</v>
      </c>
      <c r="E932" s="36">
        <v>42874726.890000001</v>
      </c>
      <c r="F932" s="37" t="s">
        <v>872</v>
      </c>
    </row>
    <row r="933" spans="1:6" x14ac:dyDescent="0.2">
      <c r="A933" s="33">
        <v>463</v>
      </c>
      <c r="B933" s="33">
        <v>7</v>
      </c>
      <c r="C933" s="33" t="s">
        <v>19</v>
      </c>
      <c r="D933" s="34">
        <v>41509769.82</v>
      </c>
      <c r="E933" s="36">
        <v>41509769.82</v>
      </c>
      <c r="F933" s="37" t="s">
        <v>872</v>
      </c>
    </row>
    <row r="934" spans="1:6" x14ac:dyDescent="0.2">
      <c r="A934" s="33">
        <v>608</v>
      </c>
      <c r="B934" s="33">
        <v>8</v>
      </c>
      <c r="C934" s="33" t="s">
        <v>540</v>
      </c>
      <c r="D934" s="34">
        <v>34183288.840000004</v>
      </c>
      <c r="E934" s="36">
        <v>34183288.840000004</v>
      </c>
      <c r="F934" s="37" t="s">
        <v>872</v>
      </c>
    </row>
    <row r="935" spans="1:6" x14ac:dyDescent="0.2">
      <c r="A935" s="33">
        <v>621</v>
      </c>
      <c r="B935" s="33">
        <v>9</v>
      </c>
      <c r="C935" s="33" t="s">
        <v>553</v>
      </c>
      <c r="D935" s="34">
        <v>33570825.770000003</v>
      </c>
      <c r="E935" s="36">
        <v>33570825.770000003</v>
      </c>
      <c r="F935" s="37" t="s">
        <v>872</v>
      </c>
    </row>
    <row r="936" spans="1:6" x14ac:dyDescent="0.2">
      <c r="A936" s="33">
        <v>658</v>
      </c>
      <c r="B936" s="33">
        <v>10</v>
      </c>
      <c r="C936" s="33" t="s">
        <v>578</v>
      </c>
      <c r="D936" s="34">
        <v>31723876.850000001</v>
      </c>
      <c r="E936" s="36">
        <v>31723876.850000001</v>
      </c>
      <c r="F936" s="37" t="s">
        <v>872</v>
      </c>
    </row>
    <row r="937" spans="1:6" x14ac:dyDescent="0.2">
      <c r="A937" s="33">
        <v>781</v>
      </c>
      <c r="B937" s="33">
        <v>11</v>
      </c>
      <c r="C937" s="33" t="s">
        <v>972</v>
      </c>
      <c r="D937" s="34">
        <v>26476328.969999999</v>
      </c>
      <c r="E937" s="36">
        <v>26476328.969999999</v>
      </c>
      <c r="F937" s="37" t="s">
        <v>872</v>
      </c>
    </row>
    <row r="938" spans="1:6" x14ac:dyDescent="0.2">
      <c r="A938" s="33">
        <v>814</v>
      </c>
      <c r="B938" s="33">
        <v>12</v>
      </c>
      <c r="C938" s="33" t="s">
        <v>687</v>
      </c>
      <c r="D938" s="34">
        <v>25519059</v>
      </c>
      <c r="E938" s="36">
        <v>25519059</v>
      </c>
      <c r="F938" s="37" t="s">
        <v>872</v>
      </c>
    </row>
    <row r="939" spans="1:6" x14ac:dyDescent="0.2">
      <c r="A939" s="33">
        <v>819</v>
      </c>
      <c r="B939" s="33">
        <v>13</v>
      </c>
      <c r="C939" s="33" t="s">
        <v>689</v>
      </c>
      <c r="D939" s="34">
        <v>25406878.02</v>
      </c>
      <c r="E939" s="36">
        <v>25406878.02</v>
      </c>
      <c r="F939" s="37" t="s">
        <v>872</v>
      </c>
    </row>
    <row r="940" spans="1:6" x14ac:dyDescent="0.2">
      <c r="A940" s="33">
        <v>821</v>
      </c>
      <c r="B940" s="33">
        <v>14</v>
      </c>
      <c r="C940" s="33" t="s">
        <v>690</v>
      </c>
      <c r="D940" s="34">
        <v>25337580.449999999</v>
      </c>
      <c r="E940" s="36">
        <v>25337580.449999999</v>
      </c>
      <c r="F940" s="37" t="s">
        <v>872</v>
      </c>
    </row>
    <row r="941" spans="1:6" x14ac:dyDescent="0.2">
      <c r="A941" s="33">
        <v>826</v>
      </c>
      <c r="B941" s="33">
        <v>15</v>
      </c>
      <c r="C941" s="33" t="s">
        <v>17</v>
      </c>
      <c r="D941" s="34">
        <v>25215344.789999999</v>
      </c>
      <c r="E941" s="36">
        <v>25190819.899999999</v>
      </c>
      <c r="F941" s="37" t="s">
        <v>872</v>
      </c>
    </row>
    <row r="942" spans="1:6" x14ac:dyDescent="0.2">
      <c r="A942" s="33">
        <v>829</v>
      </c>
      <c r="B942" s="33">
        <v>16</v>
      </c>
      <c r="C942" s="33" t="s">
        <v>696</v>
      </c>
      <c r="D942" s="34">
        <v>25145661.170000002</v>
      </c>
      <c r="E942" s="36">
        <v>25145661.170000002</v>
      </c>
      <c r="F942" s="37" t="s">
        <v>872</v>
      </c>
    </row>
    <row r="943" spans="1:6" x14ac:dyDescent="0.2">
      <c r="A943" s="33">
        <v>847</v>
      </c>
      <c r="B943" s="33">
        <v>17</v>
      </c>
      <c r="C943" s="33" t="s">
        <v>709</v>
      </c>
      <c r="D943" s="34">
        <v>24555656.170000002</v>
      </c>
      <c r="E943" s="36">
        <v>24555194.07</v>
      </c>
      <c r="F943" s="37" t="s">
        <v>872</v>
      </c>
    </row>
    <row r="944" spans="1:6" x14ac:dyDescent="0.2">
      <c r="A944" s="33">
        <v>898</v>
      </c>
      <c r="B944" s="33">
        <v>18</v>
      </c>
      <c r="C944" s="33" t="s">
        <v>746</v>
      </c>
      <c r="D944" s="34">
        <v>23330652.210000001</v>
      </c>
      <c r="E944" s="36">
        <v>23330652.210000001</v>
      </c>
      <c r="F944" s="37" t="s">
        <v>872</v>
      </c>
    </row>
    <row r="945" spans="1:6" x14ac:dyDescent="0.2">
      <c r="A945" s="33">
        <v>846</v>
      </c>
      <c r="B945" s="33">
        <v>19</v>
      </c>
      <c r="C945" s="33" t="s">
        <v>708</v>
      </c>
      <c r="D945" s="34">
        <v>24582452.690000001</v>
      </c>
      <c r="E945" s="36">
        <v>23148136.52</v>
      </c>
      <c r="F945" s="37" t="s">
        <v>872</v>
      </c>
    </row>
    <row r="946" spans="1:6" x14ac:dyDescent="0.2">
      <c r="A946" s="33">
        <v>968</v>
      </c>
      <c r="B946" s="33">
        <v>20</v>
      </c>
      <c r="C946" s="33" t="s">
        <v>794</v>
      </c>
      <c r="D946" s="34">
        <v>21529652.07</v>
      </c>
      <c r="E946" s="36">
        <v>21529652.07</v>
      </c>
      <c r="F946" s="37" t="s">
        <v>872</v>
      </c>
    </row>
    <row r="947" spans="1:6" x14ac:dyDescent="0.2">
      <c r="A947" s="33">
        <v>972</v>
      </c>
      <c r="B947" s="33">
        <v>21</v>
      </c>
      <c r="C947" s="33" t="s">
        <v>797</v>
      </c>
      <c r="D947" s="34">
        <v>21480402.550000001</v>
      </c>
      <c r="E947" s="36">
        <v>21480402.550000001</v>
      </c>
      <c r="F947" s="37" t="s">
        <v>872</v>
      </c>
    </row>
    <row r="948" spans="1:6" x14ac:dyDescent="0.2">
      <c r="A948" s="44"/>
      <c r="B948" s="45"/>
      <c r="C948" s="46"/>
      <c r="D948" s="34"/>
      <c r="E948" s="36"/>
      <c r="F948" s="37"/>
    </row>
    <row r="949" spans="1:6" x14ac:dyDescent="0.2">
      <c r="A949" s="67" t="s">
        <v>908</v>
      </c>
      <c r="B949" s="39"/>
      <c r="C949" s="40"/>
      <c r="D949" s="32"/>
      <c r="E949" s="32"/>
      <c r="F949" s="56"/>
    </row>
    <row r="950" spans="1:6" x14ac:dyDescent="0.2">
      <c r="A950" s="33">
        <v>94</v>
      </c>
      <c r="B950" s="33">
        <v>1</v>
      </c>
      <c r="C950" s="41" t="s">
        <v>119</v>
      </c>
      <c r="D950" s="34">
        <v>146257327.47</v>
      </c>
      <c r="E950" s="36">
        <v>975869.71</v>
      </c>
      <c r="F950" s="37" t="s">
        <v>909</v>
      </c>
    </row>
    <row r="951" spans="1:6" x14ac:dyDescent="0.2">
      <c r="A951" s="44"/>
      <c r="B951" s="45"/>
      <c r="C951" s="46"/>
      <c r="D951" s="34"/>
      <c r="E951" s="36"/>
      <c r="F951" s="37"/>
    </row>
    <row r="952" spans="1:6" s="12" customFormat="1" ht="12.75" customHeight="1" x14ac:dyDescent="0.2">
      <c r="A952" s="67" t="s">
        <v>910</v>
      </c>
      <c r="B952" s="39"/>
      <c r="C952" s="40"/>
      <c r="D952" s="32"/>
      <c r="E952" s="32"/>
      <c r="F952" s="56"/>
    </row>
    <row r="953" spans="1:6" x14ac:dyDescent="0.2">
      <c r="A953" s="33">
        <v>29</v>
      </c>
      <c r="B953" s="33">
        <v>1</v>
      </c>
      <c r="C953" s="33" t="s">
        <v>72</v>
      </c>
      <c r="D953" s="34">
        <v>362066785.06</v>
      </c>
      <c r="E953" s="36">
        <v>305768108.69</v>
      </c>
      <c r="F953" s="37" t="s">
        <v>873</v>
      </c>
    </row>
    <row r="954" spans="1:6" x14ac:dyDescent="0.2">
      <c r="A954" s="33">
        <v>32</v>
      </c>
      <c r="B954" s="33">
        <v>2</v>
      </c>
      <c r="C954" s="33" t="s">
        <v>75</v>
      </c>
      <c r="D954" s="34">
        <v>317391832.68000001</v>
      </c>
      <c r="E954" s="36">
        <v>262486419.90000001</v>
      </c>
      <c r="F954" s="37" t="s">
        <v>873</v>
      </c>
    </row>
    <row r="955" spans="1:6" x14ac:dyDescent="0.2">
      <c r="A955" s="33">
        <v>43</v>
      </c>
      <c r="B955" s="33">
        <v>3</v>
      </c>
      <c r="C955" s="33" t="s">
        <v>82</v>
      </c>
      <c r="D955" s="34">
        <v>249631708.63</v>
      </c>
      <c r="E955" s="36">
        <v>248325368.97999999</v>
      </c>
      <c r="F955" s="37" t="s">
        <v>873</v>
      </c>
    </row>
    <row r="956" spans="1:6" x14ac:dyDescent="0.2">
      <c r="A956" s="33">
        <v>100</v>
      </c>
      <c r="B956" s="33">
        <v>4</v>
      </c>
      <c r="C956" s="33" t="s">
        <v>124</v>
      </c>
      <c r="D956" s="34">
        <v>134030562.81</v>
      </c>
      <c r="E956" s="36">
        <v>130712703.02</v>
      </c>
      <c r="F956" s="37" t="s">
        <v>873</v>
      </c>
    </row>
    <row r="957" spans="1:6" x14ac:dyDescent="0.2">
      <c r="A957" s="33">
        <v>84</v>
      </c>
      <c r="B957" s="33">
        <v>5</v>
      </c>
      <c r="C957" s="33" t="s">
        <v>112</v>
      </c>
      <c r="D957" s="34">
        <v>159582926.41999999</v>
      </c>
      <c r="E957" s="36">
        <v>121862750.13</v>
      </c>
      <c r="F957" s="37" t="s">
        <v>873</v>
      </c>
    </row>
    <row r="958" spans="1:6" x14ac:dyDescent="0.2">
      <c r="A958" s="33">
        <v>112</v>
      </c>
      <c r="B958" s="33">
        <v>6</v>
      </c>
      <c r="C958" s="33" t="s">
        <v>135</v>
      </c>
      <c r="D958" s="34">
        <v>128661722.8</v>
      </c>
      <c r="E958" s="36">
        <v>119701174.62</v>
      </c>
      <c r="F958" s="37" t="s">
        <v>873</v>
      </c>
    </row>
    <row r="959" spans="1:6" x14ac:dyDescent="0.2">
      <c r="A959" s="33">
        <v>125</v>
      </c>
      <c r="B959" s="33">
        <v>7</v>
      </c>
      <c r="C959" s="33" t="s">
        <v>144</v>
      </c>
      <c r="D959" s="34">
        <v>110859937.66</v>
      </c>
      <c r="E959" s="36">
        <v>106745253.78</v>
      </c>
      <c r="F959" s="37" t="s">
        <v>873</v>
      </c>
    </row>
    <row r="960" spans="1:6" x14ac:dyDescent="0.2">
      <c r="A960" s="33">
        <v>183</v>
      </c>
      <c r="B960" s="33">
        <v>8</v>
      </c>
      <c r="C960" s="33" t="s">
        <v>189</v>
      </c>
      <c r="D960" s="34">
        <v>84991866.629999995</v>
      </c>
      <c r="E960" s="36">
        <v>83139372.180000007</v>
      </c>
      <c r="F960" s="37" t="s">
        <v>873</v>
      </c>
    </row>
    <row r="961" spans="1:6" x14ac:dyDescent="0.2">
      <c r="A961" s="33">
        <v>210</v>
      </c>
      <c r="B961" s="33">
        <v>9</v>
      </c>
      <c r="C961" s="33" t="s">
        <v>19</v>
      </c>
      <c r="D961" s="34">
        <v>78455037.239999995</v>
      </c>
      <c r="E961" s="36">
        <v>78400037.870000005</v>
      </c>
      <c r="F961" s="37" t="s">
        <v>873</v>
      </c>
    </row>
    <row r="962" spans="1:6" x14ac:dyDescent="0.2">
      <c r="A962" s="33">
        <v>188</v>
      </c>
      <c r="B962" s="33">
        <v>10</v>
      </c>
      <c r="C962" s="33" t="s">
        <v>194</v>
      </c>
      <c r="D962" s="34">
        <v>83708870.209999993</v>
      </c>
      <c r="E962" s="36">
        <v>76286822.239999995</v>
      </c>
      <c r="F962" s="37" t="s">
        <v>873</v>
      </c>
    </row>
    <row r="963" spans="1:6" x14ac:dyDescent="0.2">
      <c r="A963" s="33">
        <v>219</v>
      </c>
      <c r="B963" s="33">
        <v>11</v>
      </c>
      <c r="C963" s="33" t="s">
        <v>216</v>
      </c>
      <c r="D963" s="34">
        <v>76277787.700000003</v>
      </c>
      <c r="E963" s="36">
        <v>76169630.189999998</v>
      </c>
      <c r="F963" s="37" t="s">
        <v>873</v>
      </c>
    </row>
    <row r="964" spans="1:6" x14ac:dyDescent="0.2">
      <c r="A964" s="33">
        <v>309</v>
      </c>
      <c r="B964" s="33">
        <v>12</v>
      </c>
      <c r="C964" s="33" t="s">
        <v>19</v>
      </c>
      <c r="D964" s="34">
        <v>56596254.079999998</v>
      </c>
      <c r="E964" s="36">
        <v>54837117.219999999</v>
      </c>
      <c r="F964" s="37" t="s">
        <v>873</v>
      </c>
    </row>
    <row r="965" spans="1:6" x14ac:dyDescent="0.2">
      <c r="A965" s="33">
        <v>180</v>
      </c>
      <c r="B965" s="33">
        <v>13</v>
      </c>
      <c r="C965" s="33" t="s">
        <v>186</v>
      </c>
      <c r="D965" s="34">
        <v>87388358.709999993</v>
      </c>
      <c r="E965" s="36">
        <v>51088609.200000003</v>
      </c>
      <c r="F965" s="37" t="s">
        <v>873</v>
      </c>
    </row>
    <row r="966" spans="1:6" x14ac:dyDescent="0.2">
      <c r="A966" s="33">
        <v>402</v>
      </c>
      <c r="B966" s="33">
        <v>14</v>
      </c>
      <c r="C966" s="33" t="s">
        <v>975</v>
      </c>
      <c r="D966" s="34">
        <v>46910729.170000002</v>
      </c>
      <c r="E966" s="36">
        <v>46908375.270000003</v>
      </c>
      <c r="F966" s="37" t="s">
        <v>873</v>
      </c>
    </row>
    <row r="967" spans="1:6" x14ac:dyDescent="0.2">
      <c r="A967" s="33">
        <v>403</v>
      </c>
      <c r="B967" s="33">
        <v>15</v>
      </c>
      <c r="C967" s="33" t="s">
        <v>350</v>
      </c>
      <c r="D967" s="34">
        <v>46890458.490000002</v>
      </c>
      <c r="E967" s="36">
        <v>46883697.93</v>
      </c>
      <c r="F967" s="37" t="s">
        <v>873</v>
      </c>
    </row>
    <row r="968" spans="1:6" x14ac:dyDescent="0.2">
      <c r="A968" s="33">
        <v>450</v>
      </c>
      <c r="B968" s="33">
        <v>16</v>
      </c>
      <c r="C968" s="33" t="s">
        <v>385</v>
      </c>
      <c r="D968" s="34">
        <v>42554564.100000001</v>
      </c>
      <c r="E968" s="36">
        <v>42554564.100000001</v>
      </c>
      <c r="F968" s="37" t="s">
        <v>873</v>
      </c>
    </row>
    <row r="969" spans="1:6" x14ac:dyDescent="0.2">
      <c r="A969" s="33">
        <v>454</v>
      </c>
      <c r="B969" s="33">
        <v>17</v>
      </c>
      <c r="C969" s="33" t="s">
        <v>389</v>
      </c>
      <c r="D969" s="34">
        <v>42301893.68</v>
      </c>
      <c r="E969" s="36">
        <v>42301893.68</v>
      </c>
      <c r="F969" s="37" t="s">
        <v>873</v>
      </c>
    </row>
    <row r="970" spans="1:6" x14ac:dyDescent="0.2">
      <c r="A970" s="33">
        <v>355</v>
      </c>
      <c r="B970" s="33">
        <v>18</v>
      </c>
      <c r="C970" s="33" t="s">
        <v>314</v>
      </c>
      <c r="D970" s="34">
        <v>50986593.560000002</v>
      </c>
      <c r="E970" s="36">
        <v>42295260.25</v>
      </c>
      <c r="F970" s="37" t="s">
        <v>873</v>
      </c>
    </row>
    <row r="971" spans="1:6" x14ac:dyDescent="0.2">
      <c r="A971" s="33">
        <v>361</v>
      </c>
      <c r="B971" s="33">
        <v>19</v>
      </c>
      <c r="C971" s="33" t="s">
        <v>319</v>
      </c>
      <c r="D971" s="34">
        <v>50596965.869999997</v>
      </c>
      <c r="E971" s="36">
        <v>41210369</v>
      </c>
      <c r="F971" s="37" t="s">
        <v>873</v>
      </c>
    </row>
    <row r="972" spans="1:6" x14ac:dyDescent="0.2">
      <c r="A972" s="33">
        <v>406</v>
      </c>
      <c r="B972" s="33">
        <v>20</v>
      </c>
      <c r="C972" s="33" t="s">
        <v>353</v>
      </c>
      <c r="D972" s="34">
        <v>46806720.390000001</v>
      </c>
      <c r="E972" s="36">
        <v>41118421.359999999</v>
      </c>
      <c r="F972" s="37" t="s">
        <v>873</v>
      </c>
    </row>
    <row r="973" spans="1:6" x14ac:dyDescent="0.2">
      <c r="A973" s="33">
        <v>476</v>
      </c>
      <c r="B973" s="33">
        <v>21</v>
      </c>
      <c r="C973" s="33" t="s">
        <v>403</v>
      </c>
      <c r="D973" s="34">
        <v>40855853.859999999</v>
      </c>
      <c r="E973" s="36">
        <v>39291844.18</v>
      </c>
      <c r="F973" s="37" t="s">
        <v>873</v>
      </c>
    </row>
    <row r="974" spans="1:6" x14ac:dyDescent="0.2">
      <c r="A974" s="33">
        <v>509</v>
      </c>
      <c r="B974" s="33">
        <v>22</v>
      </c>
      <c r="C974" s="33" t="s">
        <v>472</v>
      </c>
      <c r="D974" s="34">
        <v>38971005.600000001</v>
      </c>
      <c r="E974" s="36">
        <v>38968311.219999999</v>
      </c>
      <c r="F974" s="37" t="s">
        <v>873</v>
      </c>
    </row>
    <row r="975" spans="1:6" x14ac:dyDescent="0.2">
      <c r="A975" s="33">
        <v>519</v>
      </c>
      <c r="B975" s="33">
        <v>23</v>
      </c>
      <c r="C975" s="33" t="s">
        <v>481</v>
      </c>
      <c r="D975" s="34">
        <v>38495584.310000002</v>
      </c>
      <c r="E975" s="36">
        <v>38358234.640000001</v>
      </c>
      <c r="F975" s="37" t="s">
        <v>873</v>
      </c>
    </row>
    <row r="976" spans="1:6" x14ac:dyDescent="0.2">
      <c r="A976" s="33">
        <v>373</v>
      </c>
      <c r="B976" s="33">
        <v>24</v>
      </c>
      <c r="C976" s="33" t="s">
        <v>47</v>
      </c>
      <c r="D976" s="34">
        <v>49259925.030000001</v>
      </c>
      <c r="E976" s="36">
        <v>38357725.090000004</v>
      </c>
      <c r="F976" s="37" t="s">
        <v>873</v>
      </c>
    </row>
    <row r="977" spans="1:6" x14ac:dyDescent="0.2">
      <c r="A977" s="33">
        <v>541</v>
      </c>
      <c r="B977" s="33">
        <v>25</v>
      </c>
      <c r="C977" s="33" t="s">
        <v>496</v>
      </c>
      <c r="D977" s="34">
        <v>37372197.920000002</v>
      </c>
      <c r="E977" s="36">
        <v>37372191.119999997</v>
      </c>
      <c r="F977" s="37" t="s">
        <v>873</v>
      </c>
    </row>
    <row r="978" spans="1:6" x14ac:dyDescent="0.2">
      <c r="A978" s="33">
        <v>308</v>
      </c>
      <c r="B978" s="33">
        <v>26</v>
      </c>
      <c r="C978" s="33" t="s">
        <v>284</v>
      </c>
      <c r="D978" s="34">
        <v>56658153.579999998</v>
      </c>
      <c r="E978" s="36">
        <v>36564538.759999998</v>
      </c>
      <c r="F978" s="37" t="s">
        <v>873</v>
      </c>
    </row>
    <row r="979" spans="1:6" x14ac:dyDescent="0.2">
      <c r="A979" s="33">
        <v>560</v>
      </c>
      <c r="B979" s="33">
        <v>27</v>
      </c>
      <c r="C979" s="33" t="s">
        <v>512</v>
      </c>
      <c r="D979" s="34">
        <v>36331889.82</v>
      </c>
      <c r="E979" s="36">
        <v>36331889.82</v>
      </c>
      <c r="F979" s="37" t="s">
        <v>873</v>
      </c>
    </row>
    <row r="980" spans="1:6" x14ac:dyDescent="0.2">
      <c r="A980" s="33">
        <v>561</v>
      </c>
      <c r="B980" s="33">
        <v>28</v>
      </c>
      <c r="C980" s="33" t="s">
        <v>513</v>
      </c>
      <c r="D980" s="34">
        <v>36295144.490000002</v>
      </c>
      <c r="E980" s="36">
        <v>36182670.979999997</v>
      </c>
      <c r="F980" s="37" t="s">
        <v>873</v>
      </c>
    </row>
    <row r="981" spans="1:6" x14ac:dyDescent="0.2">
      <c r="A981" s="33">
        <v>572</v>
      </c>
      <c r="B981" s="33">
        <v>29</v>
      </c>
      <c r="C981" s="33" t="s">
        <v>19</v>
      </c>
      <c r="D981" s="34">
        <v>35766342.539999999</v>
      </c>
      <c r="E981" s="36">
        <v>35605173.990000002</v>
      </c>
      <c r="F981" s="37" t="s">
        <v>873</v>
      </c>
    </row>
    <row r="982" spans="1:6" x14ac:dyDescent="0.2">
      <c r="A982" s="33">
        <v>581</v>
      </c>
      <c r="B982" s="33">
        <v>30</v>
      </c>
      <c r="C982" s="33" t="s">
        <v>524</v>
      </c>
      <c r="D982" s="34">
        <v>35324389.229999997</v>
      </c>
      <c r="E982" s="36">
        <v>35324389.229999997</v>
      </c>
      <c r="F982" s="37" t="s">
        <v>873</v>
      </c>
    </row>
    <row r="983" spans="1:6" x14ac:dyDescent="0.2">
      <c r="A983" s="33">
        <v>579</v>
      </c>
      <c r="B983" s="33">
        <v>31</v>
      </c>
      <c r="C983" s="33" t="s">
        <v>522</v>
      </c>
      <c r="D983" s="34">
        <v>35563389.200000003</v>
      </c>
      <c r="E983" s="36">
        <v>34628612.060000002</v>
      </c>
      <c r="F983" s="37" t="s">
        <v>873</v>
      </c>
    </row>
    <row r="984" spans="1:6" x14ac:dyDescent="0.2">
      <c r="A984" s="33">
        <v>594</v>
      </c>
      <c r="B984" s="33">
        <v>32</v>
      </c>
      <c r="C984" s="33" t="s">
        <v>19</v>
      </c>
      <c r="D984" s="34">
        <v>34509871.710000001</v>
      </c>
      <c r="E984" s="36">
        <v>34504802.189999998</v>
      </c>
      <c r="F984" s="37" t="s">
        <v>873</v>
      </c>
    </row>
    <row r="985" spans="1:6" x14ac:dyDescent="0.2">
      <c r="A985" s="33">
        <v>598</v>
      </c>
      <c r="B985" s="33">
        <v>33</v>
      </c>
      <c r="C985" s="33" t="s">
        <v>534</v>
      </c>
      <c r="D985" s="34">
        <v>34418267.409999996</v>
      </c>
      <c r="E985" s="36">
        <v>34418156.409999996</v>
      </c>
      <c r="F985" s="37" t="s">
        <v>873</v>
      </c>
    </row>
    <row r="986" spans="1:6" x14ac:dyDescent="0.2">
      <c r="A986" s="33">
        <v>380</v>
      </c>
      <c r="B986" s="33">
        <v>34</v>
      </c>
      <c r="C986" s="33" t="s">
        <v>332</v>
      </c>
      <c r="D986" s="34">
        <v>48675283.460000001</v>
      </c>
      <c r="E986" s="36">
        <v>33081860.140000001</v>
      </c>
      <c r="F986" s="37" t="s">
        <v>873</v>
      </c>
    </row>
    <row r="987" spans="1:6" x14ac:dyDescent="0.2">
      <c r="A987" s="33">
        <v>559</v>
      </c>
      <c r="B987" s="33">
        <v>35</v>
      </c>
      <c r="C987" s="33" t="s">
        <v>511</v>
      </c>
      <c r="D987" s="34">
        <v>36333387.810000002</v>
      </c>
      <c r="E987" s="36">
        <v>32317503.07</v>
      </c>
      <c r="F987" s="37" t="s">
        <v>873</v>
      </c>
    </row>
    <row r="988" spans="1:6" x14ac:dyDescent="0.2">
      <c r="A988" s="33">
        <v>596</v>
      </c>
      <c r="B988" s="33">
        <v>36</v>
      </c>
      <c r="C988" s="33" t="s">
        <v>17</v>
      </c>
      <c r="D988" s="34">
        <v>34434531.799999997</v>
      </c>
      <c r="E988" s="36">
        <v>32021230.690000001</v>
      </c>
      <c r="F988" s="37" t="s">
        <v>873</v>
      </c>
    </row>
    <row r="989" spans="1:6" x14ac:dyDescent="0.2">
      <c r="A989" s="33">
        <v>657</v>
      </c>
      <c r="B989" s="33">
        <v>37</v>
      </c>
      <c r="C989" s="33" t="s">
        <v>17</v>
      </c>
      <c r="D989" s="34">
        <v>31871591.489999998</v>
      </c>
      <c r="E989" s="36">
        <v>31649727.48</v>
      </c>
      <c r="F989" s="37" t="s">
        <v>873</v>
      </c>
    </row>
    <row r="990" spans="1:6" x14ac:dyDescent="0.2">
      <c r="A990" s="33">
        <v>648</v>
      </c>
      <c r="B990" s="33">
        <v>38</v>
      </c>
      <c r="C990" s="33" t="s">
        <v>572</v>
      </c>
      <c r="D990" s="34">
        <v>32368631.32</v>
      </c>
      <c r="E990" s="36">
        <v>31415284.719999999</v>
      </c>
      <c r="F990" s="37" t="s">
        <v>873</v>
      </c>
    </row>
    <row r="991" spans="1:6" x14ac:dyDescent="0.2">
      <c r="A991" s="33">
        <v>636</v>
      </c>
      <c r="B991" s="33">
        <v>39</v>
      </c>
      <c r="C991" s="33" t="s">
        <v>564</v>
      </c>
      <c r="D991" s="34">
        <v>32831253.460000001</v>
      </c>
      <c r="E991" s="36">
        <v>30923682.260000002</v>
      </c>
      <c r="F991" s="37" t="s">
        <v>873</v>
      </c>
    </row>
    <row r="992" spans="1:6" x14ac:dyDescent="0.2">
      <c r="A992" s="33">
        <v>458</v>
      </c>
      <c r="B992" s="33">
        <v>40</v>
      </c>
      <c r="C992" s="33" t="s">
        <v>393</v>
      </c>
      <c r="D992" s="34">
        <v>41926558.18</v>
      </c>
      <c r="E992" s="36">
        <v>30619724.219999999</v>
      </c>
      <c r="F992" s="37" t="s">
        <v>873</v>
      </c>
    </row>
    <row r="993" spans="1:6" x14ac:dyDescent="0.2">
      <c r="A993" s="33">
        <v>615</v>
      </c>
      <c r="B993" s="33">
        <v>41</v>
      </c>
      <c r="C993" s="33" t="s">
        <v>547</v>
      </c>
      <c r="D993" s="34">
        <v>33977705.490000002</v>
      </c>
      <c r="E993" s="36">
        <v>30606279.07</v>
      </c>
      <c r="F993" s="37" t="s">
        <v>873</v>
      </c>
    </row>
    <row r="994" spans="1:6" x14ac:dyDescent="0.2">
      <c r="A994" s="33">
        <v>689</v>
      </c>
      <c r="B994" s="33">
        <v>42</v>
      </c>
      <c r="C994" s="33" t="s">
        <v>601</v>
      </c>
      <c r="D994" s="34">
        <v>30437485.59</v>
      </c>
      <c r="E994" s="36">
        <v>30392516.969999999</v>
      </c>
      <c r="F994" s="37" t="s">
        <v>873</v>
      </c>
    </row>
    <row r="995" spans="1:6" x14ac:dyDescent="0.2">
      <c r="A995" s="33">
        <v>721</v>
      </c>
      <c r="B995" s="33">
        <v>43</v>
      </c>
      <c r="C995" s="33" t="s">
        <v>621</v>
      </c>
      <c r="D995" s="34">
        <v>29147359.75</v>
      </c>
      <c r="E995" s="36">
        <v>29119422.600000001</v>
      </c>
      <c r="F995" s="37" t="s">
        <v>873</v>
      </c>
    </row>
    <row r="996" spans="1:6" x14ac:dyDescent="0.2">
      <c r="A996" s="33">
        <v>733</v>
      </c>
      <c r="B996" s="33">
        <v>44</v>
      </c>
      <c r="C996" s="33" t="s">
        <v>19</v>
      </c>
      <c r="D996" s="34">
        <v>28444007.25</v>
      </c>
      <c r="E996" s="36">
        <v>27556131.609999999</v>
      </c>
      <c r="F996" s="37" t="s">
        <v>873</v>
      </c>
    </row>
    <row r="997" spans="1:6" x14ac:dyDescent="0.2">
      <c r="A997" s="33">
        <v>398</v>
      </c>
      <c r="B997" s="33">
        <v>45</v>
      </c>
      <c r="C997" s="33" t="s">
        <v>19</v>
      </c>
      <c r="D997" s="34">
        <v>47095236.57</v>
      </c>
      <c r="E997" s="36">
        <v>27295743.329999998</v>
      </c>
      <c r="F997" s="37" t="s">
        <v>873</v>
      </c>
    </row>
    <row r="998" spans="1:6" x14ac:dyDescent="0.2">
      <c r="A998" s="33">
        <v>746</v>
      </c>
      <c r="B998" s="33">
        <v>46</v>
      </c>
      <c r="C998" s="33" t="s">
        <v>640</v>
      </c>
      <c r="D998" s="34">
        <v>27962686.77</v>
      </c>
      <c r="E998" s="36">
        <v>26939295.25</v>
      </c>
      <c r="F998" s="37" t="s">
        <v>873</v>
      </c>
    </row>
    <row r="999" spans="1:6" x14ac:dyDescent="0.2">
      <c r="A999" s="33">
        <v>749</v>
      </c>
      <c r="B999" s="33">
        <v>47</v>
      </c>
      <c r="C999" s="33" t="s">
        <v>643</v>
      </c>
      <c r="D999" s="34">
        <v>27857881.09</v>
      </c>
      <c r="E999" s="36">
        <v>26080422.260000002</v>
      </c>
      <c r="F999" s="37" t="s">
        <v>873</v>
      </c>
    </row>
    <row r="1000" spans="1:6" x14ac:dyDescent="0.2">
      <c r="A1000" s="33">
        <v>732</v>
      </c>
      <c r="B1000" s="33">
        <v>48</v>
      </c>
      <c r="C1000" s="33" t="s">
        <v>630</v>
      </c>
      <c r="D1000" s="34">
        <v>28556632.399999999</v>
      </c>
      <c r="E1000" s="36">
        <v>25963781.34</v>
      </c>
      <c r="F1000" s="37" t="s">
        <v>873</v>
      </c>
    </row>
    <row r="1001" spans="1:6" x14ac:dyDescent="0.2">
      <c r="A1001" s="33">
        <v>747</v>
      </c>
      <c r="B1001" s="33">
        <v>49</v>
      </c>
      <c r="C1001" s="33" t="s">
        <v>641</v>
      </c>
      <c r="D1001" s="34">
        <v>27908736.050000001</v>
      </c>
      <c r="E1001" s="36">
        <v>25520435.010000002</v>
      </c>
      <c r="F1001" s="37" t="s">
        <v>873</v>
      </c>
    </row>
    <row r="1002" spans="1:6" x14ac:dyDescent="0.2">
      <c r="A1002" s="33">
        <v>818</v>
      </c>
      <c r="B1002" s="33">
        <v>50</v>
      </c>
      <c r="C1002" s="33" t="s">
        <v>688</v>
      </c>
      <c r="D1002" s="34">
        <v>25417788.609999999</v>
      </c>
      <c r="E1002" s="36">
        <v>25417788.609999999</v>
      </c>
      <c r="F1002" s="37" t="s">
        <v>873</v>
      </c>
    </row>
    <row r="1003" spans="1:6" x14ac:dyDescent="0.2">
      <c r="A1003" s="33">
        <v>838</v>
      </c>
      <c r="B1003" s="33">
        <v>51</v>
      </c>
      <c r="C1003" s="33" t="s">
        <v>17</v>
      </c>
      <c r="D1003" s="34">
        <v>24753020.77</v>
      </c>
      <c r="E1003" s="36">
        <v>24750048.620000001</v>
      </c>
      <c r="F1003" s="37" t="s">
        <v>873</v>
      </c>
    </row>
    <row r="1004" spans="1:6" x14ac:dyDescent="0.2">
      <c r="A1004" s="33">
        <v>917</v>
      </c>
      <c r="B1004" s="33">
        <v>52</v>
      </c>
      <c r="C1004" s="33" t="s">
        <v>762</v>
      </c>
      <c r="D1004" s="34">
        <v>22773943.699999999</v>
      </c>
      <c r="E1004" s="36">
        <v>22737760.629999999</v>
      </c>
      <c r="F1004" s="37" t="s">
        <v>873</v>
      </c>
    </row>
    <row r="1005" spans="1:6" x14ac:dyDescent="0.2">
      <c r="A1005" s="33">
        <v>920</v>
      </c>
      <c r="B1005" s="33">
        <v>53</v>
      </c>
      <c r="C1005" s="33" t="s">
        <v>19</v>
      </c>
      <c r="D1005" s="34">
        <v>22615999.739999998</v>
      </c>
      <c r="E1005" s="36">
        <v>22615999.739999998</v>
      </c>
      <c r="F1005" s="37" t="s">
        <v>873</v>
      </c>
    </row>
    <row r="1006" spans="1:6" x14ac:dyDescent="0.2">
      <c r="A1006" s="33">
        <v>925</v>
      </c>
      <c r="B1006" s="33">
        <v>54</v>
      </c>
      <c r="C1006" s="33" t="s">
        <v>17</v>
      </c>
      <c r="D1006" s="34">
        <v>22510000.77</v>
      </c>
      <c r="E1006" s="36">
        <v>22505482.489999998</v>
      </c>
      <c r="F1006" s="37" t="s">
        <v>873</v>
      </c>
    </row>
    <row r="1007" spans="1:6" x14ac:dyDescent="0.2">
      <c r="A1007" s="33">
        <v>595</v>
      </c>
      <c r="B1007" s="33">
        <v>55</v>
      </c>
      <c r="C1007" s="33" t="s">
        <v>532</v>
      </c>
      <c r="D1007" s="34">
        <v>34440038.409999996</v>
      </c>
      <c r="E1007" s="36">
        <v>22253656.109999999</v>
      </c>
      <c r="F1007" s="37" t="s">
        <v>873</v>
      </c>
    </row>
    <row r="1008" spans="1:6" x14ac:dyDescent="0.2">
      <c r="A1008" s="33">
        <v>604</v>
      </c>
      <c r="B1008" s="33">
        <v>56</v>
      </c>
      <c r="C1008" s="33" t="s">
        <v>19</v>
      </c>
      <c r="D1008" s="34">
        <v>34336673.310000002</v>
      </c>
      <c r="E1008" s="36">
        <v>22099220.489999998</v>
      </c>
      <c r="F1008" s="37" t="s">
        <v>873</v>
      </c>
    </row>
    <row r="1009" spans="1:6" x14ac:dyDescent="0.2">
      <c r="A1009" s="33">
        <v>971</v>
      </c>
      <c r="B1009" s="33">
        <v>57</v>
      </c>
      <c r="C1009" s="33" t="s">
        <v>17</v>
      </c>
      <c r="D1009" s="34">
        <v>21491951.609999999</v>
      </c>
      <c r="E1009" s="36">
        <v>21491951.609999999</v>
      </c>
      <c r="F1009" s="37" t="s">
        <v>873</v>
      </c>
    </row>
    <row r="1010" spans="1:6" x14ac:dyDescent="0.2">
      <c r="A1010" s="33">
        <v>915</v>
      </c>
      <c r="B1010" s="33">
        <v>58</v>
      </c>
      <c r="C1010" s="33" t="s">
        <v>760</v>
      </c>
      <c r="D1010" s="34">
        <v>22800405.75</v>
      </c>
      <c r="E1010" s="36">
        <v>21462432.48</v>
      </c>
      <c r="F1010" s="37" t="s">
        <v>873</v>
      </c>
    </row>
    <row r="1011" spans="1:6" x14ac:dyDescent="0.2">
      <c r="A1011" s="33">
        <v>970</v>
      </c>
      <c r="B1011" s="33">
        <v>59</v>
      </c>
      <c r="C1011" s="33" t="s">
        <v>796</v>
      </c>
      <c r="D1011" s="34">
        <v>21514528.190000001</v>
      </c>
      <c r="E1011" s="36">
        <v>21403669.640000001</v>
      </c>
      <c r="F1011" s="37" t="s">
        <v>873</v>
      </c>
    </row>
    <row r="1012" spans="1:6" x14ac:dyDescent="0.2">
      <c r="A1012" s="33">
        <v>928</v>
      </c>
      <c r="B1012" s="33">
        <v>60</v>
      </c>
      <c r="C1012" s="33" t="s">
        <v>768</v>
      </c>
      <c r="D1012" s="34">
        <v>22398192.07</v>
      </c>
      <c r="E1012" s="36">
        <v>21401080.629999999</v>
      </c>
      <c r="F1012" s="37" t="s">
        <v>873</v>
      </c>
    </row>
    <row r="1013" spans="1:6" x14ac:dyDescent="0.2">
      <c r="A1013" s="33">
        <v>799</v>
      </c>
      <c r="B1013" s="33">
        <v>61</v>
      </c>
      <c r="C1013" s="33" t="s">
        <v>679</v>
      </c>
      <c r="D1013" s="34">
        <v>26011825.649999999</v>
      </c>
      <c r="E1013" s="36">
        <v>21041308.149999999</v>
      </c>
      <c r="F1013" s="37" t="s">
        <v>873</v>
      </c>
    </row>
    <row r="1014" spans="1:6" x14ac:dyDescent="0.2">
      <c r="A1014" s="33">
        <v>880</v>
      </c>
      <c r="B1014" s="33">
        <v>62</v>
      </c>
      <c r="C1014" s="33" t="s">
        <v>19</v>
      </c>
      <c r="D1014" s="34">
        <v>23714350.260000002</v>
      </c>
      <c r="E1014" s="36">
        <v>21009767.52</v>
      </c>
      <c r="F1014" s="37" t="s">
        <v>873</v>
      </c>
    </row>
    <row r="1015" spans="1:6" x14ac:dyDescent="0.2">
      <c r="A1015" s="33">
        <v>983</v>
      </c>
      <c r="B1015" s="33">
        <v>63</v>
      </c>
      <c r="C1015" s="33" t="s">
        <v>17</v>
      </c>
      <c r="D1015" s="34">
        <v>21147473.59</v>
      </c>
      <c r="E1015" s="36">
        <v>20981313.210000001</v>
      </c>
      <c r="F1015" s="37" t="s">
        <v>873</v>
      </c>
    </row>
    <row r="1016" spans="1:6" x14ac:dyDescent="0.2">
      <c r="A1016" s="33">
        <v>727</v>
      </c>
      <c r="B1016" s="33">
        <v>64</v>
      </c>
      <c r="C1016" s="33" t="s">
        <v>627</v>
      </c>
      <c r="D1016" s="34">
        <v>28764986.149999999</v>
      </c>
      <c r="E1016" s="36">
        <v>20981087.329999998</v>
      </c>
      <c r="F1016" s="37" t="s">
        <v>873</v>
      </c>
    </row>
    <row r="1017" spans="1:6" x14ac:dyDescent="0.2">
      <c r="A1017" s="33">
        <v>731</v>
      </c>
      <c r="B1017" s="33">
        <v>65</v>
      </c>
      <c r="C1017" s="33" t="s">
        <v>19</v>
      </c>
      <c r="D1017" s="34">
        <v>28563930.25</v>
      </c>
      <c r="E1017" s="36">
        <v>17563594.399999999</v>
      </c>
      <c r="F1017" s="37" t="s">
        <v>873</v>
      </c>
    </row>
    <row r="1018" spans="1:6" x14ac:dyDescent="0.2">
      <c r="A1018" s="33">
        <v>739</v>
      </c>
      <c r="B1018" s="33">
        <v>66</v>
      </c>
      <c r="C1018" s="33" t="s">
        <v>633</v>
      </c>
      <c r="D1018" s="34">
        <v>28309240.969999999</v>
      </c>
      <c r="E1018" s="36">
        <v>15757642.529999999</v>
      </c>
      <c r="F1018" s="37" t="s">
        <v>873</v>
      </c>
    </row>
    <row r="1019" spans="1:6" x14ac:dyDescent="0.2">
      <c r="A1019" s="33">
        <v>878</v>
      </c>
      <c r="B1019" s="33">
        <v>67</v>
      </c>
      <c r="C1019" s="33" t="s">
        <v>734</v>
      </c>
      <c r="D1019" s="34">
        <v>23772377.199999999</v>
      </c>
      <c r="E1019" s="36">
        <v>11418920.369999999</v>
      </c>
      <c r="F1019" s="37" t="s">
        <v>873</v>
      </c>
    </row>
    <row r="1020" spans="1:6" x14ac:dyDescent="0.2">
      <c r="A1020" s="33">
        <v>705</v>
      </c>
      <c r="B1020" s="33">
        <v>68</v>
      </c>
      <c r="C1020" s="33" t="s">
        <v>612</v>
      </c>
      <c r="D1020" s="34">
        <v>29603577.460000001</v>
      </c>
      <c r="E1020" s="36">
        <v>10004162.6</v>
      </c>
      <c r="F1020" s="37" t="s">
        <v>873</v>
      </c>
    </row>
    <row r="1021" spans="1:6" x14ac:dyDescent="0.2">
      <c r="A1021" s="33"/>
      <c r="B1021" s="33"/>
      <c r="C1021" s="33"/>
      <c r="D1021" s="34"/>
      <c r="E1021" s="36"/>
      <c r="F1021" s="37"/>
    </row>
    <row r="1022" spans="1:6" s="12" customFormat="1" ht="12.75" customHeight="1" x14ac:dyDescent="0.2">
      <c r="A1022" s="67" t="s">
        <v>874</v>
      </c>
      <c r="B1022" s="39"/>
      <c r="C1022" s="40"/>
      <c r="D1022" s="32"/>
      <c r="E1022" s="32"/>
      <c r="F1022" s="56"/>
    </row>
    <row r="1023" spans="1:6" x14ac:dyDescent="0.2">
      <c r="A1023" s="33">
        <v>51</v>
      </c>
      <c r="B1023" s="33">
        <v>1</v>
      </c>
      <c r="C1023" s="33" t="s">
        <v>88</v>
      </c>
      <c r="D1023" s="34">
        <v>221541603.37</v>
      </c>
      <c r="E1023" s="36">
        <v>201826821.94999999</v>
      </c>
      <c r="F1023" s="37" t="s">
        <v>875</v>
      </c>
    </row>
    <row r="1024" spans="1:6" x14ac:dyDescent="0.2">
      <c r="A1024" s="33">
        <v>132</v>
      </c>
      <c r="B1024" s="33">
        <v>2</v>
      </c>
      <c r="C1024" s="33" t="s">
        <v>151</v>
      </c>
      <c r="D1024" s="34">
        <v>109106289.27</v>
      </c>
      <c r="E1024" s="36">
        <v>108901854.27</v>
      </c>
      <c r="F1024" s="37" t="s">
        <v>875</v>
      </c>
    </row>
    <row r="1025" spans="1:6" x14ac:dyDescent="0.2">
      <c r="A1025" s="33">
        <v>131</v>
      </c>
      <c r="B1025" s="33">
        <v>3</v>
      </c>
      <c r="C1025" s="33" t="s">
        <v>150</v>
      </c>
      <c r="D1025" s="34">
        <v>109283017.51000001</v>
      </c>
      <c r="E1025" s="36">
        <v>102263148.26000001</v>
      </c>
      <c r="F1025" s="37" t="s">
        <v>875</v>
      </c>
    </row>
    <row r="1026" spans="1:6" x14ac:dyDescent="0.2">
      <c r="A1026" s="33">
        <v>150</v>
      </c>
      <c r="B1026" s="33">
        <v>4</v>
      </c>
      <c r="C1026" s="33" t="s">
        <v>165</v>
      </c>
      <c r="D1026" s="34">
        <v>101007090.81</v>
      </c>
      <c r="E1026" s="36">
        <v>99299308.959999993</v>
      </c>
      <c r="F1026" s="37" t="s">
        <v>875</v>
      </c>
    </row>
    <row r="1027" spans="1:6" x14ac:dyDescent="0.2">
      <c r="A1027" s="33">
        <v>172</v>
      </c>
      <c r="B1027" s="33">
        <v>5</v>
      </c>
      <c r="C1027" s="33" t="s">
        <v>19</v>
      </c>
      <c r="D1027" s="34">
        <v>91073871.409999996</v>
      </c>
      <c r="E1027" s="36">
        <v>91073871.409999996</v>
      </c>
      <c r="F1027" s="37" t="s">
        <v>875</v>
      </c>
    </row>
    <row r="1028" spans="1:6" x14ac:dyDescent="0.2">
      <c r="A1028" s="33">
        <v>230</v>
      </c>
      <c r="B1028" s="33">
        <v>6</v>
      </c>
      <c r="C1028" s="33" t="s">
        <v>17</v>
      </c>
      <c r="D1028" s="34">
        <v>73119272.780000001</v>
      </c>
      <c r="E1028" s="36">
        <v>73048898.540000007</v>
      </c>
      <c r="F1028" s="37" t="s">
        <v>875</v>
      </c>
    </row>
    <row r="1029" spans="1:6" x14ac:dyDescent="0.2">
      <c r="A1029" s="33">
        <v>244</v>
      </c>
      <c r="B1029" s="33">
        <v>7</v>
      </c>
      <c r="C1029" s="33" t="s">
        <v>233</v>
      </c>
      <c r="D1029" s="34">
        <v>69952145.200000003</v>
      </c>
      <c r="E1029" s="36">
        <v>69877521.590000004</v>
      </c>
      <c r="F1029" s="37" t="s">
        <v>875</v>
      </c>
    </row>
    <row r="1030" spans="1:6" x14ac:dyDescent="0.2">
      <c r="A1030" s="33">
        <v>490</v>
      </c>
      <c r="B1030" s="33">
        <v>8</v>
      </c>
      <c r="C1030" s="33" t="s">
        <v>17</v>
      </c>
      <c r="D1030" s="34">
        <v>40094719.700000003</v>
      </c>
      <c r="E1030" s="36">
        <v>40094719.700000003</v>
      </c>
      <c r="F1030" s="37" t="s">
        <v>875</v>
      </c>
    </row>
    <row r="1031" spans="1:6" x14ac:dyDescent="0.2">
      <c r="A1031" s="33">
        <v>605</v>
      </c>
      <c r="B1031" s="33">
        <v>9</v>
      </c>
      <c r="C1031" s="33" t="s">
        <v>17</v>
      </c>
      <c r="D1031" s="34">
        <v>34280155.119999997</v>
      </c>
      <c r="E1031" s="36">
        <v>34280109.450000003</v>
      </c>
      <c r="F1031" s="37" t="s">
        <v>875</v>
      </c>
    </row>
    <row r="1032" spans="1:6" x14ac:dyDescent="0.2">
      <c r="A1032" s="33"/>
      <c r="B1032" s="33"/>
      <c r="C1032" s="33"/>
      <c r="D1032" s="34"/>
      <c r="E1032" s="36"/>
      <c r="F1032" s="37"/>
    </row>
    <row r="1033" spans="1:6" s="12" customFormat="1" ht="12.75" customHeight="1" x14ac:dyDescent="0.2">
      <c r="A1033" s="67" t="s">
        <v>876</v>
      </c>
      <c r="B1033" s="39"/>
      <c r="C1033" s="40"/>
      <c r="D1033" s="32"/>
      <c r="E1033" s="32"/>
      <c r="F1033" s="56"/>
    </row>
    <row r="1034" spans="1:6" x14ac:dyDescent="0.2">
      <c r="A1034" s="33">
        <v>118</v>
      </c>
      <c r="B1034" s="33">
        <v>1</v>
      </c>
      <c r="C1034" s="33" t="s">
        <v>139</v>
      </c>
      <c r="D1034" s="34">
        <v>116368895.36</v>
      </c>
      <c r="E1034" s="36">
        <v>115892962.19</v>
      </c>
      <c r="F1034" s="37" t="s">
        <v>877</v>
      </c>
    </row>
    <row r="1035" spans="1:6" x14ac:dyDescent="0.2">
      <c r="A1035" s="33">
        <v>186</v>
      </c>
      <c r="B1035" s="33">
        <v>2</v>
      </c>
      <c r="C1035" s="33" t="s">
        <v>192</v>
      </c>
      <c r="D1035" s="34">
        <v>83968617.870000005</v>
      </c>
      <c r="E1035" s="36">
        <v>83440701.599999994</v>
      </c>
      <c r="F1035" s="37" t="s">
        <v>877</v>
      </c>
    </row>
    <row r="1036" spans="1:6" x14ac:dyDescent="0.2">
      <c r="A1036" s="33">
        <v>283</v>
      </c>
      <c r="B1036" s="33">
        <v>3</v>
      </c>
      <c r="C1036" s="33" t="s">
        <v>967</v>
      </c>
      <c r="D1036" s="34">
        <v>62040065.229999997</v>
      </c>
      <c r="E1036" s="36">
        <v>62007055.18</v>
      </c>
      <c r="F1036" s="37" t="s">
        <v>877</v>
      </c>
    </row>
    <row r="1037" spans="1:6" x14ac:dyDescent="0.2">
      <c r="A1037" s="33">
        <v>405</v>
      </c>
      <c r="B1037" s="33">
        <v>4</v>
      </c>
      <c r="C1037" s="33" t="s">
        <v>352</v>
      </c>
      <c r="D1037" s="34">
        <v>46884491.240000002</v>
      </c>
      <c r="E1037" s="36">
        <v>46831384.130000003</v>
      </c>
      <c r="F1037" s="37" t="s">
        <v>877</v>
      </c>
    </row>
    <row r="1038" spans="1:6" x14ac:dyDescent="0.2">
      <c r="A1038" s="33">
        <v>412</v>
      </c>
      <c r="B1038" s="33">
        <v>5</v>
      </c>
      <c r="C1038" s="33" t="s">
        <v>19</v>
      </c>
      <c r="D1038" s="34">
        <v>46470711.609999999</v>
      </c>
      <c r="E1038" s="36">
        <v>46371670.880000003</v>
      </c>
      <c r="F1038" s="37" t="s">
        <v>877</v>
      </c>
    </row>
    <row r="1039" spans="1:6" x14ac:dyDescent="0.2">
      <c r="A1039" s="33">
        <v>481</v>
      </c>
      <c r="B1039" s="33">
        <v>6</v>
      </c>
      <c r="C1039" s="33" t="s">
        <v>406</v>
      </c>
      <c r="D1039" s="34">
        <v>40677276.609999999</v>
      </c>
      <c r="E1039" s="36">
        <v>40519630.649999999</v>
      </c>
      <c r="F1039" s="37" t="s">
        <v>877</v>
      </c>
    </row>
    <row r="1040" spans="1:6" x14ac:dyDescent="0.2">
      <c r="A1040" s="33">
        <v>573</v>
      </c>
      <c r="B1040" s="33">
        <v>7</v>
      </c>
      <c r="C1040" s="33" t="s">
        <v>519</v>
      </c>
      <c r="D1040" s="34">
        <v>35753934.469999999</v>
      </c>
      <c r="E1040" s="36">
        <v>35753934.469999999</v>
      </c>
      <c r="F1040" s="37" t="s">
        <v>877</v>
      </c>
    </row>
    <row r="1041" spans="1:6" x14ac:dyDescent="0.2">
      <c r="A1041" s="33">
        <v>667</v>
      </c>
      <c r="B1041" s="33">
        <v>8</v>
      </c>
      <c r="C1041" s="33" t="s">
        <v>586</v>
      </c>
      <c r="D1041" s="34">
        <v>31316381.98</v>
      </c>
      <c r="E1041" s="36">
        <v>31316381.98</v>
      </c>
      <c r="F1041" s="37" t="s">
        <v>877</v>
      </c>
    </row>
    <row r="1042" spans="1:6" x14ac:dyDescent="0.2">
      <c r="A1042" s="33">
        <v>736</v>
      </c>
      <c r="B1042" s="33">
        <v>9</v>
      </c>
      <c r="C1042" s="33" t="s">
        <v>631</v>
      </c>
      <c r="D1042" s="34">
        <v>28395936.129999999</v>
      </c>
      <c r="E1042" s="36">
        <v>28395936.129999999</v>
      </c>
      <c r="F1042" s="37" t="s">
        <v>877</v>
      </c>
    </row>
    <row r="1043" spans="1:6" x14ac:dyDescent="0.2">
      <c r="A1043" s="33">
        <v>780</v>
      </c>
      <c r="B1043" s="33">
        <v>10</v>
      </c>
      <c r="C1043" s="33" t="s">
        <v>664</v>
      </c>
      <c r="D1043" s="34">
        <v>26522993.75</v>
      </c>
      <c r="E1043" s="36">
        <v>26522993.75</v>
      </c>
      <c r="F1043" s="37" t="s">
        <v>877</v>
      </c>
    </row>
    <row r="1044" spans="1:6" x14ac:dyDescent="0.2">
      <c r="A1044" s="33">
        <v>787</v>
      </c>
      <c r="B1044" s="33">
        <v>11</v>
      </c>
      <c r="C1044" s="33" t="s">
        <v>670</v>
      </c>
      <c r="D1044" s="34">
        <v>26290528.059999999</v>
      </c>
      <c r="E1044" s="36">
        <v>26290528.059999999</v>
      </c>
      <c r="F1044" s="37" t="s">
        <v>877</v>
      </c>
    </row>
    <row r="1045" spans="1:6" x14ac:dyDescent="0.2">
      <c r="A1045" s="33">
        <v>805</v>
      </c>
      <c r="B1045" s="33">
        <v>12</v>
      </c>
      <c r="C1045" s="33" t="s">
        <v>682</v>
      </c>
      <c r="D1045" s="34">
        <v>25743950.68</v>
      </c>
      <c r="E1045" s="36">
        <v>25588074.68</v>
      </c>
      <c r="F1045" s="37" t="s">
        <v>877</v>
      </c>
    </row>
    <row r="1046" spans="1:6" x14ac:dyDescent="0.2">
      <c r="A1046" s="33">
        <v>835</v>
      </c>
      <c r="B1046" s="33">
        <v>13</v>
      </c>
      <c r="C1046" s="33" t="s">
        <v>700</v>
      </c>
      <c r="D1046" s="34">
        <v>24907646.449999999</v>
      </c>
      <c r="E1046" s="36">
        <v>24831956.719999999</v>
      </c>
      <c r="F1046" s="37" t="s">
        <v>877</v>
      </c>
    </row>
    <row r="1047" spans="1:6" x14ac:dyDescent="0.2">
      <c r="A1047" s="33">
        <v>842</v>
      </c>
      <c r="B1047" s="33">
        <v>14</v>
      </c>
      <c r="C1047" s="33" t="s">
        <v>705</v>
      </c>
      <c r="D1047" s="34">
        <v>24677848.460000001</v>
      </c>
      <c r="E1047" s="36">
        <v>24677848.460000001</v>
      </c>
      <c r="F1047" s="37" t="s">
        <v>877</v>
      </c>
    </row>
    <row r="1048" spans="1:6" x14ac:dyDescent="0.2">
      <c r="A1048" s="33">
        <v>867</v>
      </c>
      <c r="B1048" s="33">
        <v>15</v>
      </c>
      <c r="C1048" s="33" t="s">
        <v>725</v>
      </c>
      <c r="D1048" s="34">
        <v>23908124.18</v>
      </c>
      <c r="E1048" s="36">
        <v>23908124.18</v>
      </c>
      <c r="F1048" s="37" t="s">
        <v>877</v>
      </c>
    </row>
    <row r="1049" spans="1:6" x14ac:dyDescent="0.2">
      <c r="A1049" s="33">
        <v>923</v>
      </c>
      <c r="B1049" s="33">
        <v>16</v>
      </c>
      <c r="C1049" s="33" t="s">
        <v>17</v>
      </c>
      <c r="D1049" s="34">
        <v>22553014.579999998</v>
      </c>
      <c r="E1049" s="36">
        <v>22553014.579999998</v>
      </c>
      <c r="F1049" s="37" t="s">
        <v>877</v>
      </c>
    </row>
    <row r="1050" spans="1:6" x14ac:dyDescent="0.2">
      <c r="A1050" s="33">
        <v>966</v>
      </c>
      <c r="B1050" s="33">
        <v>17</v>
      </c>
      <c r="C1050" s="33" t="s">
        <v>793</v>
      </c>
      <c r="D1050" s="34">
        <v>21555187.920000002</v>
      </c>
      <c r="E1050" s="36">
        <v>21555187.920000002</v>
      </c>
      <c r="F1050" s="37" t="s">
        <v>877</v>
      </c>
    </row>
    <row r="1051" spans="1:6" x14ac:dyDescent="0.2">
      <c r="A1051" s="33">
        <v>993</v>
      </c>
      <c r="B1051" s="33">
        <v>18</v>
      </c>
      <c r="C1051" s="33" t="s">
        <v>17</v>
      </c>
      <c r="D1051" s="34">
        <v>20960225.5</v>
      </c>
      <c r="E1051" s="36">
        <v>20960225.5</v>
      </c>
      <c r="F1051" s="37" t="s">
        <v>877</v>
      </c>
    </row>
    <row r="1052" spans="1:6" x14ac:dyDescent="0.2">
      <c r="A1052" s="33"/>
      <c r="B1052" s="33"/>
      <c r="C1052" s="33"/>
      <c r="D1052" s="34"/>
      <c r="E1052" s="36"/>
      <c r="F1052" s="37"/>
    </row>
    <row r="1053" spans="1:6" x14ac:dyDescent="0.2">
      <c r="A1053" s="67" t="s">
        <v>879</v>
      </c>
      <c r="B1053" s="39"/>
      <c r="C1053" s="40"/>
      <c r="D1053" s="32"/>
      <c r="E1053" s="32"/>
      <c r="F1053" s="56"/>
    </row>
    <row r="1054" spans="1:6" x14ac:dyDescent="0.2">
      <c r="A1054" s="33">
        <v>583</v>
      </c>
      <c r="B1054" s="33">
        <v>1</v>
      </c>
      <c r="C1054" s="33" t="s">
        <v>19</v>
      </c>
      <c r="D1054" s="34">
        <v>35163841.020000003</v>
      </c>
      <c r="E1054" s="36">
        <v>35163841.020000003</v>
      </c>
      <c r="F1054" s="37" t="s">
        <v>880</v>
      </c>
    </row>
    <row r="1055" spans="1:6" x14ac:dyDescent="0.2">
      <c r="A1055" s="33">
        <v>619</v>
      </c>
      <c r="B1055" s="33">
        <v>2</v>
      </c>
      <c r="C1055" s="33" t="s">
        <v>551</v>
      </c>
      <c r="D1055" s="34">
        <v>33740944.149999999</v>
      </c>
      <c r="E1055" s="36">
        <v>29516945.690000001</v>
      </c>
      <c r="F1055" s="37" t="s">
        <v>880</v>
      </c>
    </row>
    <row r="1056" spans="1:6" x14ac:dyDescent="0.2">
      <c r="A1056" s="33">
        <v>817</v>
      </c>
      <c r="B1056" s="33">
        <v>3</v>
      </c>
      <c r="C1056" s="33" t="s">
        <v>19</v>
      </c>
      <c r="D1056" s="34">
        <v>25463946.91</v>
      </c>
      <c r="E1056" s="36">
        <v>25159277.48</v>
      </c>
      <c r="F1056" s="37" t="s">
        <v>880</v>
      </c>
    </row>
    <row r="1057" spans="1:6" x14ac:dyDescent="0.2">
      <c r="A1057" s="33">
        <v>866</v>
      </c>
      <c r="B1057" s="33">
        <v>4</v>
      </c>
      <c r="C1057" s="33" t="s">
        <v>724</v>
      </c>
      <c r="D1057" s="34">
        <v>23954972.399999999</v>
      </c>
      <c r="E1057" s="36">
        <v>23948077.199999999</v>
      </c>
      <c r="F1057" s="37" t="s">
        <v>880</v>
      </c>
    </row>
    <row r="1058" spans="1:6" x14ac:dyDescent="0.2">
      <c r="A1058" s="33">
        <v>886</v>
      </c>
      <c r="B1058" s="33">
        <v>5</v>
      </c>
      <c r="C1058" s="33" t="s">
        <v>739</v>
      </c>
      <c r="D1058" s="34">
        <v>23612533.34</v>
      </c>
      <c r="E1058" s="36">
        <v>23393632.350000001</v>
      </c>
      <c r="F1058" s="37" t="s">
        <v>880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D397"/>
  <sheetViews>
    <sheetView workbookViewId="0">
      <pane ySplit="1" topLeftCell="A2" activePane="bottomLeft" state="frozen"/>
      <selection activeCell="C13" sqref="C13"/>
      <selection pane="bottomLeft" activeCell="C16" sqref="C16"/>
    </sheetView>
  </sheetViews>
  <sheetFormatPr defaultRowHeight="12.75" x14ac:dyDescent="0.2"/>
  <cols>
    <col min="1" max="1" width="17.85546875" style="18" customWidth="1"/>
    <col min="2" max="2" width="14.140625" style="18" customWidth="1"/>
    <col min="3" max="3" width="67.7109375" style="18" bestFit="1" customWidth="1"/>
    <col min="4" max="4" width="15.5703125" style="19" bestFit="1" customWidth="1"/>
    <col min="5" max="16384" width="9.140625" style="18"/>
  </cols>
  <sheetData>
    <row r="1" spans="1:4" s="1" customFormat="1" ht="18.75" x14ac:dyDescent="0.3">
      <c r="A1" s="2" t="s">
        <v>911</v>
      </c>
      <c r="D1" s="3"/>
    </row>
    <row r="2" spans="1:4" s="6" customFormat="1" ht="15" x14ac:dyDescent="0.25"/>
    <row r="3" spans="1:4" s="12" customFormat="1" ht="25.5" x14ac:dyDescent="0.2">
      <c r="A3" s="51" t="s">
        <v>48</v>
      </c>
      <c r="B3" s="51" t="s">
        <v>49</v>
      </c>
      <c r="C3" s="52" t="s">
        <v>885</v>
      </c>
      <c r="D3" s="52" t="s">
        <v>417</v>
      </c>
    </row>
    <row r="4" spans="1:4" x14ac:dyDescent="0.2">
      <c r="A4" s="33">
        <v>396</v>
      </c>
      <c r="B4" s="33">
        <v>47</v>
      </c>
      <c r="C4" s="33" t="s">
        <v>346</v>
      </c>
      <c r="D4" s="36">
        <v>47357057.68</v>
      </c>
    </row>
    <row r="5" spans="1:4" x14ac:dyDescent="0.2">
      <c r="A5" s="13">
        <v>226</v>
      </c>
      <c r="B5" s="13">
        <v>19</v>
      </c>
      <c r="C5" s="14" t="s">
        <v>221</v>
      </c>
      <c r="D5" s="15">
        <v>74461702.469999999</v>
      </c>
    </row>
    <row r="6" spans="1:4" x14ac:dyDescent="0.2">
      <c r="A6" s="13">
        <v>243</v>
      </c>
      <c r="B6" s="13">
        <v>22</v>
      </c>
      <c r="C6" s="14" t="s">
        <v>232</v>
      </c>
      <c r="D6" s="15">
        <v>70179064.780000001</v>
      </c>
    </row>
    <row r="7" spans="1:4" x14ac:dyDescent="0.2">
      <c r="A7" s="13">
        <v>231</v>
      </c>
      <c r="B7" s="13">
        <v>26</v>
      </c>
      <c r="C7" s="14" t="s">
        <v>224</v>
      </c>
      <c r="D7" s="15">
        <v>73094881.859999999</v>
      </c>
    </row>
    <row r="8" spans="1:4" x14ac:dyDescent="0.2">
      <c r="A8" s="13">
        <v>345</v>
      </c>
      <c r="B8" s="13">
        <v>3</v>
      </c>
      <c r="C8" s="14" t="s">
        <v>306</v>
      </c>
      <c r="D8" s="15">
        <v>52630161.32</v>
      </c>
    </row>
    <row r="9" spans="1:4" x14ac:dyDescent="0.2">
      <c r="A9" s="13">
        <v>315</v>
      </c>
      <c r="B9" s="13">
        <v>35</v>
      </c>
      <c r="C9" s="14" t="s">
        <v>288</v>
      </c>
      <c r="D9" s="15">
        <v>56102229.240000002</v>
      </c>
    </row>
    <row r="10" spans="1:4" x14ac:dyDescent="0.2">
      <c r="A10" s="33">
        <v>413</v>
      </c>
      <c r="B10" s="33">
        <v>5</v>
      </c>
      <c r="C10" s="33" t="s">
        <v>359</v>
      </c>
      <c r="D10" s="36">
        <v>46204525.5</v>
      </c>
    </row>
    <row r="11" spans="1:4" x14ac:dyDescent="0.2">
      <c r="A11" s="33">
        <v>467</v>
      </c>
      <c r="B11" s="33">
        <v>51</v>
      </c>
      <c r="C11" s="33" t="s">
        <v>398</v>
      </c>
      <c r="D11" s="36">
        <v>41270523.840000004</v>
      </c>
    </row>
    <row r="12" spans="1:4" x14ac:dyDescent="0.2">
      <c r="A12" s="33">
        <v>411</v>
      </c>
      <c r="B12" s="33">
        <v>8</v>
      </c>
      <c r="C12" s="33" t="s">
        <v>358</v>
      </c>
      <c r="D12" s="36">
        <v>46485355.899999999</v>
      </c>
    </row>
    <row r="13" spans="1:4" x14ac:dyDescent="0.2">
      <c r="A13" s="13">
        <v>190</v>
      </c>
      <c r="B13" s="13">
        <v>4</v>
      </c>
      <c r="C13" s="14" t="s">
        <v>196</v>
      </c>
      <c r="D13" s="15">
        <v>82811261.170000002</v>
      </c>
    </row>
    <row r="14" spans="1:4" x14ac:dyDescent="0.2">
      <c r="A14" s="33">
        <v>494</v>
      </c>
      <c r="B14" s="33">
        <v>79</v>
      </c>
      <c r="C14" s="33" t="s">
        <v>412</v>
      </c>
      <c r="D14" s="36">
        <v>39938734.640000001</v>
      </c>
    </row>
    <row r="15" spans="1:4" x14ac:dyDescent="0.2">
      <c r="A15" s="33">
        <v>431</v>
      </c>
      <c r="B15" s="33">
        <v>16</v>
      </c>
      <c r="C15" s="33" t="s">
        <v>372</v>
      </c>
      <c r="D15" s="36">
        <v>44450245.869999997</v>
      </c>
    </row>
    <row r="16" spans="1:4" x14ac:dyDescent="0.2">
      <c r="A16" s="13">
        <v>164</v>
      </c>
      <c r="B16" s="13">
        <v>14</v>
      </c>
      <c r="C16" s="14" t="s">
        <v>174</v>
      </c>
      <c r="D16" s="15">
        <v>95524500.280000001</v>
      </c>
    </row>
    <row r="17" spans="1:4" x14ac:dyDescent="0.2">
      <c r="A17" s="13">
        <v>239</v>
      </c>
      <c r="B17" s="13">
        <v>22</v>
      </c>
      <c r="C17" s="14" t="s">
        <v>229</v>
      </c>
      <c r="D17" s="15">
        <v>70577576.730000004</v>
      </c>
    </row>
    <row r="18" spans="1:4" x14ac:dyDescent="0.2">
      <c r="A18" s="13">
        <v>29</v>
      </c>
      <c r="B18" s="13">
        <v>1</v>
      </c>
      <c r="C18" s="14" t="s">
        <v>72</v>
      </c>
      <c r="D18" s="15">
        <v>362066785.06</v>
      </c>
    </row>
    <row r="19" spans="1:4" x14ac:dyDescent="0.2">
      <c r="A19" s="13">
        <v>324</v>
      </c>
      <c r="B19" s="13">
        <v>27</v>
      </c>
      <c r="C19" s="14" t="s">
        <v>294</v>
      </c>
      <c r="D19" s="15">
        <v>54769851.369999997</v>
      </c>
    </row>
    <row r="20" spans="1:4" x14ac:dyDescent="0.2">
      <c r="A20" s="33">
        <v>435</v>
      </c>
      <c r="B20" s="33">
        <v>6</v>
      </c>
      <c r="C20" s="33" t="s">
        <v>376</v>
      </c>
      <c r="D20" s="36">
        <v>43886157.090000004</v>
      </c>
    </row>
    <row r="21" spans="1:4" x14ac:dyDescent="0.2">
      <c r="A21" s="13">
        <v>304</v>
      </c>
      <c r="B21" s="13">
        <v>13</v>
      </c>
      <c r="C21" s="14" t="s">
        <v>280</v>
      </c>
      <c r="D21" s="15">
        <v>57871848.210000001</v>
      </c>
    </row>
    <row r="22" spans="1:4" x14ac:dyDescent="0.2">
      <c r="A22" s="13">
        <v>350</v>
      </c>
      <c r="B22" s="13">
        <v>8</v>
      </c>
      <c r="C22" s="14" t="s">
        <v>310</v>
      </c>
      <c r="D22" s="15">
        <v>51371499.850000001</v>
      </c>
    </row>
    <row r="23" spans="1:4" x14ac:dyDescent="0.2">
      <c r="A23" s="13">
        <v>351</v>
      </c>
      <c r="B23" s="13">
        <v>38</v>
      </c>
      <c r="C23" s="14" t="s">
        <v>311</v>
      </c>
      <c r="D23" s="15">
        <v>51202402.390000001</v>
      </c>
    </row>
    <row r="24" spans="1:4" x14ac:dyDescent="0.2">
      <c r="A24" s="13">
        <v>64</v>
      </c>
      <c r="B24" s="13">
        <v>6</v>
      </c>
      <c r="C24" s="14" t="s">
        <v>24</v>
      </c>
      <c r="D24" s="15">
        <v>189031256.34999999</v>
      </c>
    </row>
    <row r="25" spans="1:4" x14ac:dyDescent="0.2">
      <c r="A25" s="13">
        <v>278</v>
      </c>
      <c r="B25" s="13">
        <v>7</v>
      </c>
      <c r="C25" s="14" t="s">
        <v>259</v>
      </c>
      <c r="D25" s="15">
        <v>64090069.549999997</v>
      </c>
    </row>
    <row r="26" spans="1:4" x14ac:dyDescent="0.2">
      <c r="A26" s="13">
        <v>79</v>
      </c>
      <c r="B26" s="13">
        <v>1</v>
      </c>
      <c r="C26" s="14" t="s">
        <v>108</v>
      </c>
      <c r="D26" s="15">
        <v>161846534.94</v>
      </c>
    </row>
    <row r="27" spans="1:4" x14ac:dyDescent="0.2">
      <c r="A27" s="13">
        <v>241</v>
      </c>
      <c r="B27" s="13">
        <v>19</v>
      </c>
      <c r="C27" s="14" t="s">
        <v>230</v>
      </c>
      <c r="D27" s="15">
        <v>70438451.370000005</v>
      </c>
    </row>
    <row r="28" spans="1:4" x14ac:dyDescent="0.2">
      <c r="A28" s="13">
        <v>26</v>
      </c>
      <c r="B28" s="13">
        <v>1</v>
      </c>
      <c r="C28" s="14" t="s">
        <v>69</v>
      </c>
      <c r="D28" s="15">
        <v>422073100.23000002</v>
      </c>
    </row>
    <row r="29" spans="1:4" x14ac:dyDescent="0.2">
      <c r="A29" s="13">
        <v>232</v>
      </c>
      <c r="B29" s="13">
        <v>33</v>
      </c>
      <c r="C29" s="14" t="s">
        <v>225</v>
      </c>
      <c r="D29" s="15">
        <v>72184073.180000007</v>
      </c>
    </row>
    <row r="30" spans="1:4" x14ac:dyDescent="0.2">
      <c r="A30" s="33">
        <v>426</v>
      </c>
      <c r="B30" s="33">
        <v>44</v>
      </c>
      <c r="C30" s="33" t="s">
        <v>369</v>
      </c>
      <c r="D30" s="36">
        <v>45023496.399999999</v>
      </c>
    </row>
    <row r="31" spans="1:4" x14ac:dyDescent="0.2">
      <c r="A31" s="13">
        <v>208</v>
      </c>
      <c r="B31" s="13">
        <v>12</v>
      </c>
      <c r="C31" s="14" t="s">
        <v>209</v>
      </c>
      <c r="D31" s="15">
        <v>78630449.810000002</v>
      </c>
    </row>
    <row r="32" spans="1:4" x14ac:dyDescent="0.2">
      <c r="A32" s="33">
        <v>461</v>
      </c>
      <c r="B32" s="33">
        <v>55</v>
      </c>
      <c r="C32" s="33" t="s">
        <v>395</v>
      </c>
      <c r="D32" s="36">
        <v>41666041.420000002</v>
      </c>
    </row>
    <row r="33" spans="1:4" x14ac:dyDescent="0.2">
      <c r="A33" s="13">
        <v>211</v>
      </c>
      <c r="B33" s="13">
        <v>17</v>
      </c>
      <c r="C33" s="14" t="s">
        <v>210</v>
      </c>
      <c r="D33" s="15">
        <v>78355571.409999996</v>
      </c>
    </row>
    <row r="34" spans="1:4" x14ac:dyDescent="0.2">
      <c r="A34" s="13">
        <v>6</v>
      </c>
      <c r="B34" s="13">
        <v>2</v>
      </c>
      <c r="C34" s="14" t="s">
        <v>13</v>
      </c>
      <c r="D34" s="15">
        <v>1899013432.73</v>
      </c>
    </row>
    <row r="35" spans="1:4" x14ac:dyDescent="0.2">
      <c r="A35" s="13">
        <v>129</v>
      </c>
      <c r="B35" s="13">
        <v>3</v>
      </c>
      <c r="C35" s="14" t="s">
        <v>148</v>
      </c>
      <c r="D35" s="15">
        <v>109800557.2</v>
      </c>
    </row>
    <row r="36" spans="1:4" x14ac:dyDescent="0.2">
      <c r="A36" s="13">
        <v>101</v>
      </c>
      <c r="B36" s="13">
        <v>2</v>
      </c>
      <c r="C36" s="14" t="s">
        <v>125</v>
      </c>
      <c r="D36" s="15">
        <v>133849128.18000001</v>
      </c>
    </row>
    <row r="37" spans="1:4" x14ac:dyDescent="0.2">
      <c r="A37" s="13">
        <v>276</v>
      </c>
      <c r="B37" s="13">
        <v>8</v>
      </c>
      <c r="C37" s="14" t="s">
        <v>257</v>
      </c>
      <c r="D37" s="15">
        <v>64254322.439999998</v>
      </c>
    </row>
    <row r="38" spans="1:4" x14ac:dyDescent="0.2">
      <c r="A38" s="13">
        <v>107</v>
      </c>
      <c r="B38" s="13">
        <v>3</v>
      </c>
      <c r="C38" s="14" t="s">
        <v>131</v>
      </c>
      <c r="D38" s="15">
        <v>130566395.36</v>
      </c>
    </row>
    <row r="39" spans="1:4" x14ac:dyDescent="0.2">
      <c r="A39" s="13">
        <v>264</v>
      </c>
      <c r="B39" s="13">
        <v>40</v>
      </c>
      <c r="C39" s="14" t="s">
        <v>249</v>
      </c>
      <c r="D39" s="15">
        <v>66123925.210000001</v>
      </c>
    </row>
    <row r="40" spans="1:4" x14ac:dyDescent="0.2">
      <c r="A40" s="13">
        <v>317</v>
      </c>
      <c r="B40" s="13">
        <v>33</v>
      </c>
      <c r="C40" s="14" t="s">
        <v>290</v>
      </c>
      <c r="D40" s="15">
        <v>56069433.880000003</v>
      </c>
    </row>
    <row r="41" spans="1:4" x14ac:dyDescent="0.2">
      <c r="A41" s="13">
        <v>138</v>
      </c>
      <c r="B41" s="13">
        <v>14</v>
      </c>
      <c r="C41" s="14" t="s">
        <v>154</v>
      </c>
      <c r="D41" s="15">
        <v>106766772.92</v>
      </c>
    </row>
    <row r="42" spans="1:4" x14ac:dyDescent="0.2">
      <c r="A42" s="13">
        <v>87</v>
      </c>
      <c r="B42" s="13">
        <v>19</v>
      </c>
      <c r="C42" s="14" t="s">
        <v>114</v>
      </c>
      <c r="D42" s="15">
        <v>151569492.19999999</v>
      </c>
    </row>
    <row r="43" spans="1:4" x14ac:dyDescent="0.2">
      <c r="A43" s="33">
        <v>498</v>
      </c>
      <c r="B43" s="33">
        <v>42</v>
      </c>
      <c r="C43" s="33" t="s">
        <v>415</v>
      </c>
      <c r="D43" s="36">
        <v>39740126.990000002</v>
      </c>
    </row>
    <row r="44" spans="1:4" x14ac:dyDescent="0.2">
      <c r="A44" s="13">
        <v>374</v>
      </c>
      <c r="B44" s="13">
        <v>61</v>
      </c>
      <c r="C44" s="14" t="s">
        <v>327</v>
      </c>
      <c r="D44" s="15">
        <v>49226048.850000001</v>
      </c>
    </row>
    <row r="45" spans="1:4" x14ac:dyDescent="0.2">
      <c r="A45" s="13">
        <v>106</v>
      </c>
      <c r="B45" s="13">
        <v>1</v>
      </c>
      <c r="C45" s="14" t="s">
        <v>130</v>
      </c>
      <c r="D45" s="15">
        <v>130828496.29000001</v>
      </c>
    </row>
    <row r="46" spans="1:4" x14ac:dyDescent="0.2">
      <c r="A46" s="13">
        <v>361</v>
      </c>
      <c r="B46" s="13">
        <v>19</v>
      </c>
      <c r="C46" s="14" t="s">
        <v>319</v>
      </c>
      <c r="D46" s="15">
        <v>50596965.869999997</v>
      </c>
    </row>
    <row r="47" spans="1:4" x14ac:dyDescent="0.2">
      <c r="A47" s="13">
        <v>332</v>
      </c>
      <c r="B47" s="13">
        <v>42</v>
      </c>
      <c r="C47" s="14" t="s">
        <v>297</v>
      </c>
      <c r="D47" s="15">
        <v>53584017.82</v>
      </c>
    </row>
    <row r="48" spans="1:4" x14ac:dyDescent="0.2">
      <c r="A48" s="13">
        <v>179</v>
      </c>
      <c r="B48" s="13">
        <v>23</v>
      </c>
      <c r="C48" s="14" t="s">
        <v>185</v>
      </c>
      <c r="D48" s="15">
        <v>87498558.25</v>
      </c>
    </row>
    <row r="49" spans="1:4" x14ac:dyDescent="0.2">
      <c r="A49" s="33">
        <v>401</v>
      </c>
      <c r="B49" s="33">
        <v>17</v>
      </c>
      <c r="C49" s="33" t="s">
        <v>349</v>
      </c>
      <c r="D49" s="36">
        <v>46976119.189999998</v>
      </c>
    </row>
    <row r="50" spans="1:4" x14ac:dyDescent="0.2">
      <c r="A50" s="33">
        <v>441</v>
      </c>
      <c r="B50" s="33">
        <v>9</v>
      </c>
      <c r="C50" s="33" t="s">
        <v>379</v>
      </c>
      <c r="D50" s="36">
        <v>43299769.5</v>
      </c>
    </row>
    <row r="51" spans="1:4" x14ac:dyDescent="0.2">
      <c r="A51" s="13">
        <v>189</v>
      </c>
      <c r="B51" s="13">
        <v>16</v>
      </c>
      <c r="C51" s="14" t="s">
        <v>195</v>
      </c>
      <c r="D51" s="15">
        <v>83221350.969999999</v>
      </c>
    </row>
    <row r="52" spans="1:4" x14ac:dyDescent="0.2">
      <c r="A52" s="13">
        <v>121</v>
      </c>
      <c r="B52" s="13">
        <v>10</v>
      </c>
      <c r="C52" s="14" t="s">
        <v>142</v>
      </c>
      <c r="D52" s="15">
        <v>114296280.55</v>
      </c>
    </row>
    <row r="53" spans="1:4" x14ac:dyDescent="0.2">
      <c r="A53" s="13">
        <v>126</v>
      </c>
      <c r="B53" s="13">
        <v>3</v>
      </c>
      <c r="C53" s="14" t="s">
        <v>145</v>
      </c>
      <c r="D53" s="15">
        <v>110458582.7</v>
      </c>
    </row>
    <row r="54" spans="1:4" x14ac:dyDescent="0.2">
      <c r="A54" s="13">
        <v>198</v>
      </c>
      <c r="B54" s="13">
        <v>2</v>
      </c>
      <c r="C54" s="14" t="s">
        <v>203</v>
      </c>
      <c r="D54" s="15">
        <v>80493100.319999993</v>
      </c>
    </row>
    <row r="55" spans="1:4" x14ac:dyDescent="0.2">
      <c r="A55" s="13">
        <v>37</v>
      </c>
      <c r="B55" s="13">
        <v>3</v>
      </c>
      <c r="C55" s="14" t="s">
        <v>78</v>
      </c>
      <c r="D55" s="15">
        <v>293111312.97000003</v>
      </c>
    </row>
    <row r="56" spans="1:4" x14ac:dyDescent="0.2">
      <c r="A56" s="33">
        <v>443</v>
      </c>
      <c r="B56" s="33">
        <v>9</v>
      </c>
      <c r="C56" s="33" t="s">
        <v>380</v>
      </c>
      <c r="D56" s="36">
        <v>43042030.350000001</v>
      </c>
    </row>
    <row r="57" spans="1:4" x14ac:dyDescent="0.2">
      <c r="A57" s="33">
        <v>414</v>
      </c>
      <c r="B57" s="33">
        <v>46</v>
      </c>
      <c r="C57" s="33" t="s">
        <v>360</v>
      </c>
      <c r="D57" s="36">
        <v>46180328.630000003</v>
      </c>
    </row>
    <row r="58" spans="1:4" x14ac:dyDescent="0.2">
      <c r="A58" s="13">
        <v>168</v>
      </c>
      <c r="B58" s="13">
        <v>18</v>
      </c>
      <c r="C58" s="14" t="s">
        <v>178</v>
      </c>
      <c r="D58" s="15">
        <v>93516817.379999995</v>
      </c>
    </row>
    <row r="59" spans="1:4" x14ac:dyDescent="0.2">
      <c r="A59" s="13">
        <v>388</v>
      </c>
      <c r="B59" s="13">
        <v>38</v>
      </c>
      <c r="C59" s="14" t="s">
        <v>340</v>
      </c>
      <c r="D59" s="15">
        <v>48079297.210000001</v>
      </c>
    </row>
    <row r="60" spans="1:4" x14ac:dyDescent="0.2">
      <c r="A60" s="13">
        <v>280</v>
      </c>
      <c r="B60" s="13">
        <v>22</v>
      </c>
      <c r="C60" s="14" t="s">
        <v>260</v>
      </c>
      <c r="D60" s="15">
        <v>63202324.850000001</v>
      </c>
    </row>
    <row r="61" spans="1:4" x14ac:dyDescent="0.2">
      <c r="A61" s="13">
        <v>216</v>
      </c>
      <c r="B61" s="13">
        <v>36</v>
      </c>
      <c r="C61" s="14" t="s">
        <v>213</v>
      </c>
      <c r="D61" s="15">
        <v>77178576.950000003</v>
      </c>
    </row>
    <row r="62" spans="1:4" x14ac:dyDescent="0.2">
      <c r="A62" s="13">
        <v>215</v>
      </c>
      <c r="B62" s="13">
        <v>21</v>
      </c>
      <c r="C62" s="14" t="s">
        <v>212</v>
      </c>
      <c r="D62" s="15">
        <v>77251326.640000001</v>
      </c>
    </row>
    <row r="63" spans="1:4" x14ac:dyDescent="0.2">
      <c r="A63" s="33">
        <v>417</v>
      </c>
      <c r="B63" s="33">
        <v>68</v>
      </c>
      <c r="C63" s="33" t="s">
        <v>363</v>
      </c>
      <c r="D63" s="36">
        <v>45694029.420000002</v>
      </c>
    </row>
    <row r="64" spans="1:4" x14ac:dyDescent="0.2">
      <c r="A64" s="33">
        <v>408</v>
      </c>
      <c r="B64" s="33">
        <v>37</v>
      </c>
      <c r="C64" s="33" t="s">
        <v>355</v>
      </c>
      <c r="D64" s="36">
        <v>46629160.840000004</v>
      </c>
    </row>
    <row r="65" spans="1:4" x14ac:dyDescent="0.2">
      <c r="A65" s="33">
        <v>410</v>
      </c>
      <c r="B65" s="33">
        <v>38</v>
      </c>
      <c r="C65" s="33" t="s">
        <v>357</v>
      </c>
      <c r="D65" s="36">
        <v>46493435.5</v>
      </c>
    </row>
    <row r="66" spans="1:4" x14ac:dyDescent="0.2">
      <c r="A66" s="13">
        <v>24</v>
      </c>
      <c r="B66" s="13">
        <v>3</v>
      </c>
      <c r="C66" s="14" t="s">
        <v>67</v>
      </c>
      <c r="D66" s="15">
        <v>487223204.50999999</v>
      </c>
    </row>
    <row r="67" spans="1:4" x14ac:dyDescent="0.2">
      <c r="A67" s="13">
        <v>340</v>
      </c>
      <c r="B67" s="13">
        <v>29</v>
      </c>
      <c r="C67" s="14" t="s">
        <v>303</v>
      </c>
      <c r="D67" s="15">
        <v>53142182.170000002</v>
      </c>
    </row>
    <row r="68" spans="1:4" x14ac:dyDescent="0.2">
      <c r="A68" s="13">
        <v>181</v>
      </c>
      <c r="B68" s="13">
        <v>27</v>
      </c>
      <c r="C68" s="14" t="s">
        <v>187</v>
      </c>
      <c r="D68" s="15">
        <v>86999131.700000003</v>
      </c>
    </row>
    <row r="69" spans="1:4" x14ac:dyDescent="0.2">
      <c r="A69" s="13">
        <v>89</v>
      </c>
      <c r="B69" s="13">
        <v>16</v>
      </c>
      <c r="C69" s="14" t="s">
        <v>115</v>
      </c>
      <c r="D69" s="15">
        <v>148680405.83000001</v>
      </c>
    </row>
    <row r="70" spans="1:4" x14ac:dyDescent="0.2">
      <c r="A70" s="13">
        <v>40</v>
      </c>
      <c r="B70" s="13">
        <v>9</v>
      </c>
      <c r="C70" s="14" t="s">
        <v>81</v>
      </c>
      <c r="D70" s="15">
        <v>255955375.88</v>
      </c>
    </row>
    <row r="71" spans="1:4" x14ac:dyDescent="0.2">
      <c r="A71" s="13">
        <v>12</v>
      </c>
      <c r="B71" s="13">
        <v>5</v>
      </c>
      <c r="C71" s="14" t="s">
        <v>58</v>
      </c>
      <c r="D71" s="15">
        <v>970584771.42999995</v>
      </c>
    </row>
    <row r="72" spans="1:4" x14ac:dyDescent="0.2">
      <c r="A72" s="13">
        <v>38</v>
      </c>
      <c r="B72" s="13">
        <v>1</v>
      </c>
      <c r="C72" s="14" t="s">
        <v>79</v>
      </c>
      <c r="D72" s="15">
        <v>289281989.88999999</v>
      </c>
    </row>
    <row r="73" spans="1:4" x14ac:dyDescent="0.2">
      <c r="A73" s="13">
        <v>125</v>
      </c>
      <c r="B73" s="13">
        <v>7</v>
      </c>
      <c r="C73" s="14" t="s">
        <v>144</v>
      </c>
      <c r="D73" s="15">
        <v>110859937.66</v>
      </c>
    </row>
    <row r="74" spans="1:4" x14ac:dyDescent="0.2">
      <c r="A74" s="13">
        <v>386</v>
      </c>
      <c r="B74" s="13">
        <v>10</v>
      </c>
      <c r="C74" s="14" t="s">
        <v>338</v>
      </c>
      <c r="D74" s="15">
        <v>48303451.920000002</v>
      </c>
    </row>
    <row r="75" spans="1:4" x14ac:dyDescent="0.2">
      <c r="A75" s="13">
        <v>104</v>
      </c>
      <c r="B75" s="13">
        <v>3</v>
      </c>
      <c r="C75" s="14" t="s">
        <v>128</v>
      </c>
      <c r="D75" s="15">
        <v>131567241.41</v>
      </c>
    </row>
    <row r="76" spans="1:4" x14ac:dyDescent="0.2">
      <c r="A76" s="13">
        <v>100</v>
      </c>
      <c r="B76" s="13">
        <v>4</v>
      </c>
      <c r="C76" s="14" t="s">
        <v>124</v>
      </c>
      <c r="D76" s="15">
        <v>134030562.81</v>
      </c>
    </row>
    <row r="77" spans="1:4" x14ac:dyDescent="0.2">
      <c r="A77" s="13">
        <v>61</v>
      </c>
      <c r="B77" s="13">
        <v>12</v>
      </c>
      <c r="C77" s="14" t="s">
        <v>95</v>
      </c>
      <c r="D77" s="15">
        <v>195706405.18000001</v>
      </c>
    </row>
    <row r="78" spans="1:4" x14ac:dyDescent="0.2">
      <c r="A78" s="13">
        <v>51</v>
      </c>
      <c r="B78" s="13">
        <v>1</v>
      </c>
      <c r="C78" s="14" t="s">
        <v>88</v>
      </c>
      <c r="D78" s="15">
        <v>221541603.37</v>
      </c>
    </row>
    <row r="79" spans="1:4" x14ac:dyDescent="0.2">
      <c r="A79" s="13">
        <v>246</v>
      </c>
      <c r="B79" s="13">
        <v>24</v>
      </c>
      <c r="C79" s="14" t="s">
        <v>235</v>
      </c>
      <c r="D79" s="15">
        <v>69536072.150000006</v>
      </c>
    </row>
    <row r="80" spans="1:4" x14ac:dyDescent="0.2">
      <c r="A80" s="13">
        <v>128</v>
      </c>
      <c r="B80" s="13">
        <v>15</v>
      </c>
      <c r="C80" s="14" t="s">
        <v>147</v>
      </c>
      <c r="D80" s="15">
        <v>109943487.51000001</v>
      </c>
    </row>
    <row r="81" spans="1:4" x14ac:dyDescent="0.2">
      <c r="A81" s="33">
        <v>432</v>
      </c>
      <c r="B81" s="33">
        <v>19</v>
      </c>
      <c r="C81" s="33" t="s">
        <v>373</v>
      </c>
      <c r="D81" s="36">
        <v>44437920.399999999</v>
      </c>
    </row>
    <row r="82" spans="1:4" x14ac:dyDescent="0.2">
      <c r="A82" s="33">
        <v>475</v>
      </c>
      <c r="B82" s="33">
        <v>7</v>
      </c>
      <c r="C82" s="33" t="s">
        <v>402</v>
      </c>
      <c r="D82" s="36">
        <v>40982556.590000004</v>
      </c>
    </row>
    <row r="83" spans="1:4" x14ac:dyDescent="0.2">
      <c r="A83" s="13">
        <v>282</v>
      </c>
      <c r="B83" s="13">
        <v>34</v>
      </c>
      <c r="C83" s="14" t="s">
        <v>261</v>
      </c>
      <c r="D83" s="15">
        <v>62476717.960000001</v>
      </c>
    </row>
    <row r="84" spans="1:4" x14ac:dyDescent="0.2">
      <c r="A84" s="13">
        <v>201</v>
      </c>
      <c r="B84" s="13">
        <v>30</v>
      </c>
      <c r="C84" s="14" t="s">
        <v>204</v>
      </c>
      <c r="D84" s="15">
        <v>80045016.489999995</v>
      </c>
    </row>
    <row r="85" spans="1:4" x14ac:dyDescent="0.2">
      <c r="A85" s="13">
        <v>346</v>
      </c>
      <c r="B85" s="13">
        <v>20</v>
      </c>
      <c r="C85" s="14" t="s">
        <v>307</v>
      </c>
      <c r="D85" s="15">
        <v>52204544.899999999</v>
      </c>
    </row>
    <row r="86" spans="1:4" x14ac:dyDescent="0.2">
      <c r="A86" s="33">
        <v>455</v>
      </c>
      <c r="B86" s="33">
        <v>33</v>
      </c>
      <c r="C86" s="33" t="s">
        <v>390</v>
      </c>
      <c r="D86" s="36">
        <v>42189122.539999999</v>
      </c>
    </row>
    <row r="87" spans="1:4" x14ac:dyDescent="0.2">
      <c r="A87" s="13">
        <v>49</v>
      </c>
      <c r="B87" s="13">
        <v>11</v>
      </c>
      <c r="C87" s="14" t="s">
        <v>87</v>
      </c>
      <c r="D87" s="15">
        <v>223481335.37</v>
      </c>
    </row>
    <row r="88" spans="1:4" x14ac:dyDescent="0.2">
      <c r="A88" s="13">
        <v>47</v>
      </c>
      <c r="B88" s="13">
        <v>18</v>
      </c>
      <c r="C88" s="14" t="s">
        <v>85</v>
      </c>
      <c r="D88" s="15">
        <v>229636264.33000001</v>
      </c>
    </row>
    <row r="89" spans="1:4" x14ac:dyDescent="0.2">
      <c r="A89" s="13">
        <v>260</v>
      </c>
      <c r="B89" s="13">
        <v>20</v>
      </c>
      <c r="C89" s="14" t="s">
        <v>41</v>
      </c>
      <c r="D89" s="15">
        <v>66925974.310000002</v>
      </c>
    </row>
    <row r="90" spans="1:4" x14ac:dyDescent="0.2">
      <c r="A90" s="13">
        <v>127</v>
      </c>
      <c r="B90" s="13">
        <v>7</v>
      </c>
      <c r="C90" s="14" t="s">
        <v>146</v>
      </c>
      <c r="D90" s="15">
        <v>110181049.98999999</v>
      </c>
    </row>
    <row r="91" spans="1:4" x14ac:dyDescent="0.2">
      <c r="A91" s="13">
        <v>298</v>
      </c>
      <c r="B91" s="13">
        <v>37</v>
      </c>
      <c r="C91" s="14" t="s">
        <v>274</v>
      </c>
      <c r="D91" s="15">
        <v>58860289.390000001</v>
      </c>
    </row>
    <row r="92" spans="1:4" x14ac:dyDescent="0.2">
      <c r="A92" s="13">
        <v>42</v>
      </c>
      <c r="B92" s="13">
        <v>1</v>
      </c>
      <c r="C92" s="14" t="s">
        <v>23</v>
      </c>
      <c r="D92" s="15">
        <v>249838060.31</v>
      </c>
    </row>
    <row r="93" spans="1:4" x14ac:dyDescent="0.2">
      <c r="A93" s="13">
        <v>289</v>
      </c>
      <c r="B93" s="13">
        <v>35</v>
      </c>
      <c r="C93" s="14" t="s">
        <v>40</v>
      </c>
      <c r="D93" s="15">
        <v>60981198.880000003</v>
      </c>
    </row>
    <row r="94" spans="1:4" x14ac:dyDescent="0.2">
      <c r="A94" s="13">
        <v>171</v>
      </c>
      <c r="B94" s="13">
        <v>3</v>
      </c>
      <c r="C94" s="14" t="s">
        <v>180</v>
      </c>
      <c r="D94" s="15">
        <v>92693858.939999998</v>
      </c>
    </row>
    <row r="95" spans="1:4" x14ac:dyDescent="0.2">
      <c r="A95" s="13">
        <v>294</v>
      </c>
      <c r="B95" s="13">
        <v>38</v>
      </c>
      <c r="C95" s="14" t="s">
        <v>271</v>
      </c>
      <c r="D95" s="15">
        <v>59663876.659999996</v>
      </c>
    </row>
    <row r="96" spans="1:4" x14ac:dyDescent="0.2">
      <c r="A96" s="13">
        <v>347</v>
      </c>
      <c r="B96" s="13">
        <v>15</v>
      </c>
      <c r="C96" s="14" t="s">
        <v>308</v>
      </c>
      <c r="D96" s="15">
        <v>51896122.810000002</v>
      </c>
    </row>
    <row r="97" spans="1:4" x14ac:dyDescent="0.2">
      <c r="A97" s="13">
        <v>13</v>
      </c>
      <c r="B97" s="13">
        <v>3</v>
      </c>
      <c r="C97" s="14" t="s">
        <v>59</v>
      </c>
      <c r="D97" s="15">
        <v>951796582.40999997</v>
      </c>
    </row>
    <row r="98" spans="1:4" x14ac:dyDescent="0.2">
      <c r="A98" s="33">
        <v>420</v>
      </c>
      <c r="B98" s="33">
        <v>9</v>
      </c>
      <c r="C98" s="33" t="s">
        <v>366</v>
      </c>
      <c r="D98" s="36">
        <v>45421875.119999997</v>
      </c>
    </row>
    <row r="99" spans="1:4" x14ac:dyDescent="0.2">
      <c r="A99" s="33">
        <v>489</v>
      </c>
      <c r="B99" s="33">
        <v>23</v>
      </c>
      <c r="C99" s="33" t="s">
        <v>410</v>
      </c>
      <c r="D99" s="36">
        <v>40156105.5</v>
      </c>
    </row>
    <row r="100" spans="1:4" x14ac:dyDescent="0.2">
      <c r="A100" s="33">
        <v>453</v>
      </c>
      <c r="B100" s="33">
        <v>91</v>
      </c>
      <c r="C100" s="33" t="s">
        <v>388</v>
      </c>
      <c r="D100" s="36">
        <v>42397519.380000003</v>
      </c>
    </row>
    <row r="101" spans="1:4" x14ac:dyDescent="0.2">
      <c r="A101" s="33">
        <v>479</v>
      </c>
      <c r="B101" s="33">
        <v>21</v>
      </c>
      <c r="C101" s="33" t="s">
        <v>405</v>
      </c>
      <c r="D101" s="36">
        <v>40735941.310000002</v>
      </c>
    </row>
    <row r="102" spans="1:4" x14ac:dyDescent="0.2">
      <c r="A102" s="13">
        <v>352</v>
      </c>
      <c r="B102" s="13">
        <v>41</v>
      </c>
      <c r="C102" s="14" t="s">
        <v>312</v>
      </c>
      <c r="D102" s="15">
        <v>51046038</v>
      </c>
    </row>
    <row r="103" spans="1:4" x14ac:dyDescent="0.2">
      <c r="A103" s="13">
        <v>268</v>
      </c>
      <c r="B103" s="13">
        <v>21</v>
      </c>
      <c r="C103" s="14" t="s">
        <v>253</v>
      </c>
      <c r="D103" s="15">
        <v>65284607.090000004</v>
      </c>
    </row>
    <row r="104" spans="1:4" x14ac:dyDescent="0.2">
      <c r="A104" s="13">
        <v>18</v>
      </c>
      <c r="B104" s="13">
        <v>4</v>
      </c>
      <c r="C104" s="14" t="s">
        <v>63</v>
      </c>
      <c r="D104" s="15">
        <v>769578681.54999995</v>
      </c>
    </row>
    <row r="105" spans="1:4" x14ac:dyDescent="0.2">
      <c r="A105" s="13">
        <v>165</v>
      </c>
      <c r="B105" s="13">
        <v>9</v>
      </c>
      <c r="C105" s="14" t="s">
        <v>175</v>
      </c>
      <c r="D105" s="15">
        <v>95182706.730000004</v>
      </c>
    </row>
    <row r="106" spans="1:4" x14ac:dyDescent="0.2">
      <c r="A106" s="13">
        <v>245</v>
      </c>
      <c r="B106" s="13">
        <v>2</v>
      </c>
      <c r="C106" s="14" t="s">
        <v>234</v>
      </c>
      <c r="D106" s="15">
        <v>69838464.870000005</v>
      </c>
    </row>
    <row r="107" spans="1:4" x14ac:dyDescent="0.2">
      <c r="A107" s="13">
        <v>70</v>
      </c>
      <c r="B107" s="13">
        <v>1</v>
      </c>
      <c r="C107" s="14" t="s">
        <v>99</v>
      </c>
      <c r="D107" s="15">
        <v>180614019.47</v>
      </c>
    </row>
    <row r="108" spans="1:4" x14ac:dyDescent="0.2">
      <c r="A108" s="13">
        <v>86</v>
      </c>
      <c r="B108" s="13">
        <v>9</v>
      </c>
      <c r="C108" s="14" t="s">
        <v>113</v>
      </c>
      <c r="D108" s="15">
        <v>152629407.24000001</v>
      </c>
    </row>
    <row r="109" spans="1:4" x14ac:dyDescent="0.2">
      <c r="A109" s="13">
        <v>256</v>
      </c>
      <c r="B109" s="13">
        <v>9</v>
      </c>
      <c r="C109" s="14" t="s">
        <v>243</v>
      </c>
      <c r="D109" s="15">
        <v>68050300.310000002</v>
      </c>
    </row>
    <row r="110" spans="1:4" x14ac:dyDescent="0.2">
      <c r="A110" s="13">
        <v>145</v>
      </c>
      <c r="B110" s="13">
        <v>4</v>
      </c>
      <c r="C110" s="14" t="s">
        <v>160</v>
      </c>
      <c r="D110" s="15">
        <v>105060862.2</v>
      </c>
    </row>
    <row r="111" spans="1:4" x14ac:dyDescent="0.2">
      <c r="A111" s="13">
        <v>196</v>
      </c>
      <c r="B111" s="13">
        <v>29</v>
      </c>
      <c r="C111" s="14" t="s">
        <v>201</v>
      </c>
      <c r="D111" s="15">
        <v>81226761.019999996</v>
      </c>
    </row>
    <row r="112" spans="1:4" x14ac:dyDescent="0.2">
      <c r="A112" s="13">
        <v>130</v>
      </c>
      <c r="B112" s="13">
        <v>2</v>
      </c>
      <c r="C112" s="14" t="s">
        <v>149</v>
      </c>
      <c r="D112" s="15">
        <v>109375816.45</v>
      </c>
    </row>
    <row r="113" spans="1:4" x14ac:dyDescent="0.2">
      <c r="A113" s="13">
        <v>334</v>
      </c>
      <c r="B113" s="13">
        <v>36</v>
      </c>
      <c r="C113" s="14" t="s">
        <v>298</v>
      </c>
      <c r="D113" s="15">
        <v>53466710.780000001</v>
      </c>
    </row>
    <row r="114" spans="1:4" x14ac:dyDescent="0.2">
      <c r="A114" s="13">
        <v>267</v>
      </c>
      <c r="B114" s="13">
        <v>29</v>
      </c>
      <c r="C114" s="14" t="s">
        <v>252</v>
      </c>
      <c r="D114" s="15">
        <v>65707972.130000003</v>
      </c>
    </row>
    <row r="115" spans="1:4" x14ac:dyDescent="0.2">
      <c r="A115" s="13">
        <v>360</v>
      </c>
      <c r="B115" s="13">
        <v>34</v>
      </c>
      <c r="C115" s="14" t="s">
        <v>318</v>
      </c>
      <c r="D115" s="15">
        <v>50678528.030000001</v>
      </c>
    </row>
    <row r="116" spans="1:4" x14ac:dyDescent="0.2">
      <c r="A116" s="33">
        <v>457</v>
      </c>
      <c r="B116" s="33">
        <v>36</v>
      </c>
      <c r="C116" s="33" t="s">
        <v>392</v>
      </c>
      <c r="D116" s="36">
        <v>42012825.369999997</v>
      </c>
    </row>
    <row r="117" spans="1:4" x14ac:dyDescent="0.2">
      <c r="A117" s="13">
        <v>167</v>
      </c>
      <c r="B117" s="13">
        <v>5</v>
      </c>
      <c r="C117" s="14" t="s">
        <v>177</v>
      </c>
      <c r="D117" s="15">
        <v>93621449.980000004</v>
      </c>
    </row>
    <row r="118" spans="1:4" x14ac:dyDescent="0.2">
      <c r="A118" s="13">
        <v>364</v>
      </c>
      <c r="B118" s="13">
        <v>43</v>
      </c>
      <c r="C118" s="14" t="s">
        <v>321</v>
      </c>
      <c r="D118" s="15">
        <v>50216257.350000001</v>
      </c>
    </row>
    <row r="119" spans="1:4" x14ac:dyDescent="0.2">
      <c r="A119" s="13">
        <v>22</v>
      </c>
      <c r="B119" s="13">
        <v>2</v>
      </c>
      <c r="C119" s="14" t="s">
        <v>20</v>
      </c>
      <c r="D119" s="15">
        <v>511534366.76999998</v>
      </c>
    </row>
    <row r="120" spans="1:4" x14ac:dyDescent="0.2">
      <c r="A120" s="13">
        <v>111</v>
      </c>
      <c r="B120" s="13">
        <v>27</v>
      </c>
      <c r="C120" s="14" t="s">
        <v>134</v>
      </c>
      <c r="D120" s="15">
        <v>128885744.98</v>
      </c>
    </row>
    <row r="121" spans="1:4" x14ac:dyDescent="0.2">
      <c r="A121" s="13">
        <v>157</v>
      </c>
      <c r="B121" s="13">
        <v>4</v>
      </c>
      <c r="C121" s="14" t="s">
        <v>35</v>
      </c>
      <c r="D121" s="15">
        <v>97436964.370000005</v>
      </c>
    </row>
    <row r="122" spans="1:4" x14ac:dyDescent="0.2">
      <c r="A122" s="33">
        <v>469</v>
      </c>
      <c r="B122" s="33">
        <v>38</v>
      </c>
      <c r="C122" s="33" t="s">
        <v>399</v>
      </c>
      <c r="D122" s="36">
        <v>41193768.729999997</v>
      </c>
    </row>
    <row r="123" spans="1:4" x14ac:dyDescent="0.2">
      <c r="A123" s="13">
        <v>341</v>
      </c>
      <c r="B123" s="13">
        <v>8</v>
      </c>
      <c r="C123" s="14" t="s">
        <v>304</v>
      </c>
      <c r="D123" s="15">
        <v>53057953.280000001</v>
      </c>
    </row>
    <row r="124" spans="1:4" x14ac:dyDescent="0.2">
      <c r="A124" s="33">
        <v>487</v>
      </c>
      <c r="B124" s="33">
        <v>35</v>
      </c>
      <c r="C124" s="33" t="s">
        <v>409</v>
      </c>
      <c r="D124" s="36">
        <v>40175195.229999997</v>
      </c>
    </row>
    <row r="125" spans="1:4" x14ac:dyDescent="0.2">
      <c r="A125" s="33">
        <v>428</v>
      </c>
      <c r="B125" s="33">
        <v>49</v>
      </c>
      <c r="C125" s="33" t="s">
        <v>370</v>
      </c>
      <c r="D125" s="36">
        <v>44921850.850000001</v>
      </c>
    </row>
    <row r="126" spans="1:4" x14ac:dyDescent="0.2">
      <c r="A126" s="13">
        <v>220</v>
      </c>
      <c r="B126" s="13">
        <v>20</v>
      </c>
      <c r="C126" s="14" t="s">
        <v>217</v>
      </c>
      <c r="D126" s="15">
        <v>76078121.909999996</v>
      </c>
    </row>
    <row r="127" spans="1:4" x14ac:dyDescent="0.2">
      <c r="A127" s="13">
        <v>174</v>
      </c>
      <c r="B127" s="13">
        <v>4</v>
      </c>
      <c r="C127" s="14" t="s">
        <v>182</v>
      </c>
      <c r="D127" s="15">
        <v>90097939.329999998</v>
      </c>
    </row>
    <row r="128" spans="1:4" x14ac:dyDescent="0.2">
      <c r="A128" s="13">
        <v>147</v>
      </c>
      <c r="B128" s="13">
        <v>24</v>
      </c>
      <c r="C128" s="14" t="s">
        <v>162</v>
      </c>
      <c r="D128" s="15">
        <v>102699480.68000001</v>
      </c>
    </row>
    <row r="129" spans="1:4" x14ac:dyDescent="0.2">
      <c r="A129" s="13">
        <v>72</v>
      </c>
      <c r="B129" s="13">
        <v>1</v>
      </c>
      <c r="C129" s="14" t="s">
        <v>101</v>
      </c>
      <c r="D129" s="15">
        <v>179922197.16</v>
      </c>
    </row>
    <row r="130" spans="1:4" x14ac:dyDescent="0.2">
      <c r="A130" s="13">
        <v>113</v>
      </c>
      <c r="B130" s="13">
        <v>19</v>
      </c>
      <c r="C130" s="14" t="s">
        <v>136</v>
      </c>
      <c r="D130" s="15">
        <v>127695722.43000001</v>
      </c>
    </row>
    <row r="131" spans="1:4" x14ac:dyDescent="0.2">
      <c r="A131" s="13">
        <v>166</v>
      </c>
      <c r="B131" s="13">
        <v>10</v>
      </c>
      <c r="C131" s="14" t="s">
        <v>176</v>
      </c>
      <c r="D131" s="15">
        <v>95013908.909999996</v>
      </c>
    </row>
    <row r="132" spans="1:4" x14ac:dyDescent="0.2">
      <c r="A132" s="33">
        <v>434</v>
      </c>
      <c r="B132" s="33">
        <v>40</v>
      </c>
      <c r="C132" s="33" t="s">
        <v>375</v>
      </c>
      <c r="D132" s="36">
        <v>44253924.600000001</v>
      </c>
    </row>
    <row r="133" spans="1:4" x14ac:dyDescent="0.2">
      <c r="A133" s="13">
        <v>286</v>
      </c>
      <c r="B133" s="13">
        <v>43</v>
      </c>
      <c r="C133" s="14" t="s">
        <v>264</v>
      </c>
      <c r="D133" s="15">
        <v>61279808.700000003</v>
      </c>
    </row>
    <row r="134" spans="1:4" x14ac:dyDescent="0.2">
      <c r="A134" s="33">
        <v>474</v>
      </c>
      <c r="B134" s="33">
        <v>10</v>
      </c>
      <c r="C134" s="33" t="s">
        <v>401</v>
      </c>
      <c r="D134" s="36">
        <v>41022647.5</v>
      </c>
    </row>
    <row r="135" spans="1:4" x14ac:dyDescent="0.2">
      <c r="A135" s="13">
        <v>265</v>
      </c>
      <c r="B135" s="13">
        <v>33</v>
      </c>
      <c r="C135" s="14" t="s">
        <v>250</v>
      </c>
      <c r="D135" s="15">
        <v>65908483.450000003</v>
      </c>
    </row>
    <row r="136" spans="1:4" x14ac:dyDescent="0.2">
      <c r="A136" s="13">
        <v>82</v>
      </c>
      <c r="B136" s="13">
        <v>12</v>
      </c>
      <c r="C136" s="14" t="s">
        <v>111</v>
      </c>
      <c r="D136" s="15">
        <v>160192536.25</v>
      </c>
    </row>
    <row r="137" spans="1:4" x14ac:dyDescent="0.2">
      <c r="A137" s="13">
        <v>193</v>
      </c>
      <c r="B137" s="13">
        <v>14</v>
      </c>
      <c r="C137" s="14" t="s">
        <v>34</v>
      </c>
      <c r="D137" s="15">
        <v>81650386.349999994</v>
      </c>
    </row>
    <row r="138" spans="1:4" x14ac:dyDescent="0.2">
      <c r="A138" s="13">
        <v>67</v>
      </c>
      <c r="B138" s="13">
        <v>4</v>
      </c>
      <c r="C138" s="14" t="s">
        <v>97</v>
      </c>
      <c r="D138" s="15">
        <v>185583124.56</v>
      </c>
    </row>
    <row r="139" spans="1:4" x14ac:dyDescent="0.2">
      <c r="A139" s="13">
        <v>16</v>
      </c>
      <c r="B139" s="13">
        <v>3</v>
      </c>
      <c r="C139" s="14" t="s">
        <v>62</v>
      </c>
      <c r="D139" s="15">
        <v>790353910.42999995</v>
      </c>
    </row>
    <row r="140" spans="1:4" x14ac:dyDescent="0.2">
      <c r="A140" s="13">
        <v>97</v>
      </c>
      <c r="B140" s="13">
        <v>8</v>
      </c>
      <c r="C140" s="14" t="s">
        <v>121</v>
      </c>
      <c r="D140" s="15">
        <v>138174297.52000001</v>
      </c>
    </row>
    <row r="141" spans="1:4" x14ac:dyDescent="0.2">
      <c r="A141" s="33">
        <v>397</v>
      </c>
      <c r="B141" s="33">
        <v>45</v>
      </c>
      <c r="C141" s="33" t="s">
        <v>347</v>
      </c>
      <c r="D141" s="36">
        <v>47255737.75</v>
      </c>
    </row>
    <row r="142" spans="1:4" x14ac:dyDescent="0.2">
      <c r="A142" s="13">
        <v>94</v>
      </c>
      <c r="B142" s="13">
        <v>1</v>
      </c>
      <c r="C142" s="14" t="s">
        <v>119</v>
      </c>
      <c r="D142" s="15">
        <v>146257327.47</v>
      </c>
    </row>
    <row r="143" spans="1:4" x14ac:dyDescent="0.2">
      <c r="A143" s="13">
        <v>266</v>
      </c>
      <c r="B143" s="13">
        <v>26</v>
      </c>
      <c r="C143" s="14" t="s">
        <v>251</v>
      </c>
      <c r="D143" s="15">
        <v>65779288.590000004</v>
      </c>
    </row>
    <row r="144" spans="1:4" x14ac:dyDescent="0.2">
      <c r="A144" s="13">
        <v>389</v>
      </c>
      <c r="B144" s="13">
        <v>44</v>
      </c>
      <c r="C144" s="14" t="s">
        <v>341</v>
      </c>
      <c r="D144" s="15">
        <v>48048076.280000001</v>
      </c>
    </row>
    <row r="145" spans="1:4" x14ac:dyDescent="0.2">
      <c r="A145" s="33">
        <v>418</v>
      </c>
      <c r="B145" s="33">
        <v>42</v>
      </c>
      <c r="C145" s="33" t="s">
        <v>364</v>
      </c>
      <c r="D145" s="36">
        <v>45644285.280000001</v>
      </c>
    </row>
    <row r="146" spans="1:4" x14ac:dyDescent="0.2">
      <c r="A146" s="33">
        <v>500</v>
      </c>
      <c r="B146" s="33">
        <v>60</v>
      </c>
      <c r="C146" s="33" t="s">
        <v>416</v>
      </c>
      <c r="D146" s="36">
        <v>39731686.640000001</v>
      </c>
    </row>
    <row r="147" spans="1:4" x14ac:dyDescent="0.2">
      <c r="A147" s="33">
        <v>406</v>
      </c>
      <c r="B147" s="33">
        <v>20</v>
      </c>
      <c r="C147" s="33" t="s">
        <v>353</v>
      </c>
      <c r="D147" s="36">
        <v>46806720.390000001</v>
      </c>
    </row>
    <row r="148" spans="1:4" x14ac:dyDescent="0.2">
      <c r="A148" s="13">
        <v>227</v>
      </c>
      <c r="B148" s="13">
        <v>4</v>
      </c>
      <c r="C148" s="14" t="s">
        <v>37</v>
      </c>
      <c r="D148" s="15">
        <v>73943992.510000005</v>
      </c>
    </row>
    <row r="149" spans="1:4" x14ac:dyDescent="0.2">
      <c r="A149" s="13">
        <v>2</v>
      </c>
      <c r="B149" s="13">
        <v>1</v>
      </c>
      <c r="C149" s="14" t="s">
        <v>52</v>
      </c>
      <c r="D149" s="15">
        <v>3696202282.8299999</v>
      </c>
    </row>
    <row r="150" spans="1:4" x14ac:dyDescent="0.2">
      <c r="A150" s="13">
        <v>323</v>
      </c>
      <c r="B150" s="13">
        <v>34</v>
      </c>
      <c r="C150" s="14" t="s">
        <v>293</v>
      </c>
      <c r="D150" s="15">
        <v>54798304.119999997</v>
      </c>
    </row>
    <row r="151" spans="1:4" x14ac:dyDescent="0.2">
      <c r="A151" s="33">
        <v>419</v>
      </c>
      <c r="B151" s="33">
        <v>10</v>
      </c>
      <c r="C151" s="33" t="s">
        <v>365</v>
      </c>
      <c r="D151" s="36">
        <v>45621414.159999996</v>
      </c>
    </row>
    <row r="152" spans="1:4" x14ac:dyDescent="0.2">
      <c r="A152" s="13">
        <v>234</v>
      </c>
      <c r="B152" s="13">
        <v>30</v>
      </c>
      <c r="C152" s="14" t="s">
        <v>227</v>
      </c>
      <c r="D152" s="15">
        <v>71751254.469999999</v>
      </c>
    </row>
    <row r="153" spans="1:4" x14ac:dyDescent="0.2">
      <c r="A153" s="13">
        <v>188</v>
      </c>
      <c r="B153" s="13">
        <v>10</v>
      </c>
      <c r="C153" s="14" t="s">
        <v>194</v>
      </c>
      <c r="D153" s="15">
        <v>83708870.209999993</v>
      </c>
    </row>
    <row r="154" spans="1:4" x14ac:dyDescent="0.2">
      <c r="A154" s="13">
        <v>293</v>
      </c>
      <c r="B154" s="13">
        <v>86</v>
      </c>
      <c r="C154" s="14" t="s">
        <v>270</v>
      </c>
      <c r="D154" s="15">
        <v>60078432.68</v>
      </c>
    </row>
    <row r="155" spans="1:4" x14ac:dyDescent="0.2">
      <c r="A155" s="13">
        <v>380</v>
      </c>
      <c r="B155" s="13">
        <v>34</v>
      </c>
      <c r="C155" s="14" t="s">
        <v>332</v>
      </c>
      <c r="D155" s="15">
        <v>48675283.460000001</v>
      </c>
    </row>
    <row r="156" spans="1:4" x14ac:dyDescent="0.2">
      <c r="A156" s="33">
        <v>444</v>
      </c>
      <c r="B156" s="33">
        <v>64</v>
      </c>
      <c r="C156" s="33" t="s">
        <v>381</v>
      </c>
      <c r="D156" s="36">
        <v>42936575.810000002</v>
      </c>
    </row>
    <row r="157" spans="1:4" x14ac:dyDescent="0.2">
      <c r="A157" s="33">
        <v>409</v>
      </c>
      <c r="B157" s="33">
        <v>49</v>
      </c>
      <c r="C157" s="33" t="s">
        <v>356</v>
      </c>
      <c r="D157" s="36">
        <v>46520802.530000001</v>
      </c>
    </row>
    <row r="158" spans="1:4" x14ac:dyDescent="0.2">
      <c r="A158" s="13">
        <v>33</v>
      </c>
      <c r="B158" s="13">
        <v>9</v>
      </c>
      <c r="C158" s="14" t="s">
        <v>21</v>
      </c>
      <c r="D158" s="15">
        <v>315891777.39999998</v>
      </c>
    </row>
    <row r="159" spans="1:4" x14ac:dyDescent="0.2">
      <c r="A159" s="33">
        <v>450</v>
      </c>
      <c r="B159" s="33">
        <v>16</v>
      </c>
      <c r="C159" s="33" t="s">
        <v>385</v>
      </c>
      <c r="D159" s="36">
        <v>42554564.100000001</v>
      </c>
    </row>
    <row r="160" spans="1:4" x14ac:dyDescent="0.2">
      <c r="A160" s="13">
        <v>288</v>
      </c>
      <c r="B160" s="13">
        <v>32</v>
      </c>
      <c r="C160" s="14" t="s">
        <v>266</v>
      </c>
      <c r="D160" s="15">
        <v>61053311.020000003</v>
      </c>
    </row>
    <row r="161" spans="1:4" x14ac:dyDescent="0.2">
      <c r="A161" s="13">
        <v>84</v>
      </c>
      <c r="B161" s="13">
        <v>5</v>
      </c>
      <c r="C161" s="14" t="s">
        <v>112</v>
      </c>
      <c r="D161" s="15">
        <v>159582926.41999999</v>
      </c>
    </row>
    <row r="162" spans="1:4" x14ac:dyDescent="0.2">
      <c r="A162" s="13">
        <v>355</v>
      </c>
      <c r="B162" s="13">
        <v>18</v>
      </c>
      <c r="C162" s="14" t="s">
        <v>314</v>
      </c>
      <c r="D162" s="15">
        <v>50986593.560000002</v>
      </c>
    </row>
    <row r="163" spans="1:4" x14ac:dyDescent="0.2">
      <c r="A163" s="13">
        <v>287</v>
      </c>
      <c r="B163" s="13">
        <v>9</v>
      </c>
      <c r="C163" s="14" t="s">
        <v>265</v>
      </c>
      <c r="D163" s="15">
        <v>61158917.590000004</v>
      </c>
    </row>
    <row r="164" spans="1:4" x14ac:dyDescent="0.2">
      <c r="A164" s="13">
        <v>373</v>
      </c>
      <c r="B164" s="13">
        <v>24</v>
      </c>
      <c r="C164" s="14" t="s">
        <v>47</v>
      </c>
      <c r="D164" s="15">
        <v>49259925.030000001</v>
      </c>
    </row>
    <row r="165" spans="1:4" x14ac:dyDescent="0.2">
      <c r="A165" s="13">
        <v>209</v>
      </c>
      <c r="B165" s="13">
        <v>4</v>
      </c>
      <c r="C165" s="14" t="s">
        <v>38</v>
      </c>
      <c r="D165" s="15">
        <v>78491297.840000004</v>
      </c>
    </row>
    <row r="166" spans="1:4" x14ac:dyDescent="0.2">
      <c r="A166" s="13">
        <v>328</v>
      </c>
      <c r="B166" s="13">
        <v>35</v>
      </c>
      <c r="C166" s="14" t="s">
        <v>295</v>
      </c>
      <c r="D166" s="15">
        <v>54335442.049999997</v>
      </c>
    </row>
    <row r="167" spans="1:4" x14ac:dyDescent="0.2">
      <c r="A167" s="13">
        <v>155</v>
      </c>
      <c r="B167" s="13">
        <v>31</v>
      </c>
      <c r="C167" s="14" t="s">
        <v>166</v>
      </c>
      <c r="D167" s="15">
        <v>98615961.019999996</v>
      </c>
    </row>
    <row r="168" spans="1:4" x14ac:dyDescent="0.2">
      <c r="A168" s="13">
        <v>57</v>
      </c>
      <c r="B168" s="13">
        <v>2</v>
      </c>
      <c r="C168" s="14" t="s">
        <v>92</v>
      </c>
      <c r="D168" s="15">
        <v>199615311.37</v>
      </c>
    </row>
    <row r="169" spans="1:4" x14ac:dyDescent="0.2">
      <c r="A169" s="13">
        <v>71</v>
      </c>
      <c r="B169" s="13">
        <v>14</v>
      </c>
      <c r="C169" s="14" t="s">
        <v>100</v>
      </c>
      <c r="D169" s="15">
        <v>179972049.68000001</v>
      </c>
    </row>
    <row r="170" spans="1:4" x14ac:dyDescent="0.2">
      <c r="A170" s="13">
        <v>225</v>
      </c>
      <c r="B170" s="13">
        <v>26</v>
      </c>
      <c r="C170" s="14" t="s">
        <v>220</v>
      </c>
      <c r="D170" s="15">
        <v>74683010.230000004</v>
      </c>
    </row>
    <row r="171" spans="1:4" x14ac:dyDescent="0.2">
      <c r="A171" s="33">
        <v>471</v>
      </c>
      <c r="B171" s="33">
        <v>45</v>
      </c>
      <c r="C171" s="33" t="s">
        <v>400</v>
      </c>
      <c r="D171" s="36">
        <v>41141637.170000002</v>
      </c>
    </row>
    <row r="172" spans="1:4" x14ac:dyDescent="0.2">
      <c r="A172" s="13">
        <v>95</v>
      </c>
      <c r="B172" s="13">
        <v>28</v>
      </c>
      <c r="C172" s="14" t="s">
        <v>28</v>
      </c>
      <c r="D172" s="15">
        <v>143468436.28999999</v>
      </c>
    </row>
    <row r="173" spans="1:4" x14ac:dyDescent="0.2">
      <c r="A173" s="13">
        <v>102</v>
      </c>
      <c r="B173" s="13">
        <v>9</v>
      </c>
      <c r="C173" s="14" t="s">
        <v>126</v>
      </c>
      <c r="D173" s="15">
        <v>132484158.43000001</v>
      </c>
    </row>
    <row r="174" spans="1:4" x14ac:dyDescent="0.2">
      <c r="A174" s="13">
        <v>197</v>
      </c>
      <c r="B174" s="13">
        <v>5</v>
      </c>
      <c r="C174" s="14" t="s">
        <v>202</v>
      </c>
      <c r="D174" s="15">
        <v>81167846.150000006</v>
      </c>
    </row>
    <row r="175" spans="1:4" x14ac:dyDescent="0.2">
      <c r="A175" s="33">
        <v>394</v>
      </c>
      <c r="B175" s="33">
        <v>40</v>
      </c>
      <c r="C175" s="33" t="s">
        <v>344</v>
      </c>
      <c r="D175" s="36">
        <v>47479637.909999996</v>
      </c>
    </row>
    <row r="176" spans="1:4" x14ac:dyDescent="0.2">
      <c r="A176" s="13">
        <v>119</v>
      </c>
      <c r="B176" s="13">
        <v>5</v>
      </c>
      <c r="C176" s="14" t="s">
        <v>140</v>
      </c>
      <c r="D176" s="15">
        <v>115959272.75</v>
      </c>
    </row>
    <row r="177" spans="1:4" x14ac:dyDescent="0.2">
      <c r="A177" s="33">
        <v>424</v>
      </c>
      <c r="B177" s="33">
        <v>54</v>
      </c>
      <c r="C177" s="33" t="s">
        <v>368</v>
      </c>
      <c r="D177" s="36">
        <v>45118007.100000001</v>
      </c>
    </row>
    <row r="178" spans="1:4" x14ac:dyDescent="0.2">
      <c r="A178" s="13">
        <v>11</v>
      </c>
      <c r="B178" s="13">
        <v>2</v>
      </c>
      <c r="C178" s="14" t="s">
        <v>57</v>
      </c>
      <c r="D178" s="15">
        <v>1010266332.77</v>
      </c>
    </row>
    <row r="179" spans="1:4" x14ac:dyDescent="0.2">
      <c r="A179" s="33">
        <v>454</v>
      </c>
      <c r="B179" s="33">
        <v>17</v>
      </c>
      <c r="C179" s="33" t="s">
        <v>389</v>
      </c>
      <c r="D179" s="36">
        <v>42301893.68</v>
      </c>
    </row>
    <row r="180" spans="1:4" x14ac:dyDescent="0.2">
      <c r="A180" s="13">
        <v>98</v>
      </c>
      <c r="B180" s="13">
        <v>13</v>
      </c>
      <c r="C180" s="14" t="s">
        <v>122</v>
      </c>
      <c r="D180" s="15">
        <v>138144621.13999999</v>
      </c>
    </row>
    <row r="181" spans="1:4" x14ac:dyDescent="0.2">
      <c r="A181" s="13">
        <v>387</v>
      </c>
      <c r="B181" s="13">
        <v>88</v>
      </c>
      <c r="C181" s="14" t="s">
        <v>339</v>
      </c>
      <c r="D181" s="15">
        <v>48291309.939999998</v>
      </c>
    </row>
    <row r="182" spans="1:4" x14ac:dyDescent="0.2">
      <c r="A182" s="13">
        <v>212</v>
      </c>
      <c r="B182" s="13">
        <v>24</v>
      </c>
      <c r="C182" s="14" t="s">
        <v>211</v>
      </c>
      <c r="D182" s="15">
        <v>78314679.620000005</v>
      </c>
    </row>
    <row r="183" spans="1:4" x14ac:dyDescent="0.2">
      <c r="A183" s="13">
        <v>202</v>
      </c>
      <c r="B183" s="13">
        <v>2</v>
      </c>
      <c r="C183" s="14" t="s">
        <v>205</v>
      </c>
      <c r="D183" s="15">
        <v>79896186.079999998</v>
      </c>
    </row>
    <row r="184" spans="1:4" x14ac:dyDescent="0.2">
      <c r="A184" s="13">
        <v>362</v>
      </c>
      <c r="B184" s="13">
        <v>39</v>
      </c>
      <c r="C184" s="14" t="s">
        <v>320</v>
      </c>
      <c r="D184" s="15">
        <v>50459195.130000003</v>
      </c>
    </row>
    <row r="185" spans="1:4" x14ac:dyDescent="0.2">
      <c r="A185" s="33">
        <v>495</v>
      </c>
      <c r="B185" s="33">
        <v>41</v>
      </c>
      <c r="C185" s="33" t="s">
        <v>413</v>
      </c>
      <c r="D185" s="36">
        <v>39932354.920000002</v>
      </c>
    </row>
    <row r="186" spans="1:4" x14ac:dyDescent="0.2">
      <c r="A186" s="33">
        <v>496</v>
      </c>
      <c r="B186" s="33">
        <v>12</v>
      </c>
      <c r="C186" s="33" t="s">
        <v>414</v>
      </c>
      <c r="D186" s="36">
        <v>39926535.509999998</v>
      </c>
    </row>
    <row r="187" spans="1:4" x14ac:dyDescent="0.2">
      <c r="A187" s="13">
        <v>36</v>
      </c>
      <c r="B187" s="13">
        <v>8</v>
      </c>
      <c r="C187" s="14" t="s">
        <v>77</v>
      </c>
      <c r="D187" s="15">
        <v>293346346</v>
      </c>
    </row>
    <row r="188" spans="1:4" x14ac:dyDescent="0.2">
      <c r="A188" s="13">
        <v>112</v>
      </c>
      <c r="B188" s="13">
        <v>6</v>
      </c>
      <c r="C188" s="14" t="s">
        <v>135</v>
      </c>
      <c r="D188" s="15">
        <v>128661722.8</v>
      </c>
    </row>
    <row r="189" spans="1:4" x14ac:dyDescent="0.2">
      <c r="A189" s="13">
        <v>257</v>
      </c>
      <c r="B189" s="13">
        <v>7</v>
      </c>
      <c r="C189" s="14" t="s">
        <v>244</v>
      </c>
      <c r="D189" s="15">
        <v>67899878.390000001</v>
      </c>
    </row>
    <row r="190" spans="1:4" x14ac:dyDescent="0.2">
      <c r="A190" s="13">
        <v>229</v>
      </c>
      <c r="B190" s="13">
        <v>6</v>
      </c>
      <c r="C190" s="14" t="s">
        <v>223</v>
      </c>
      <c r="D190" s="15">
        <v>73443095.930000007</v>
      </c>
    </row>
    <row r="191" spans="1:4" x14ac:dyDescent="0.2">
      <c r="A191" s="13">
        <v>25</v>
      </c>
      <c r="B191" s="13">
        <v>6</v>
      </c>
      <c r="C191" s="14" t="s">
        <v>68</v>
      </c>
      <c r="D191" s="15">
        <v>467978326.94999999</v>
      </c>
    </row>
    <row r="192" spans="1:4" x14ac:dyDescent="0.2">
      <c r="A192" s="13">
        <v>391</v>
      </c>
      <c r="B192" s="13">
        <v>41</v>
      </c>
      <c r="C192" s="14" t="s">
        <v>342</v>
      </c>
      <c r="D192" s="15">
        <v>47900700.259999998</v>
      </c>
    </row>
    <row r="193" spans="1:4" x14ac:dyDescent="0.2">
      <c r="A193" s="13">
        <v>150</v>
      </c>
      <c r="B193" s="13">
        <v>4</v>
      </c>
      <c r="C193" s="14" t="s">
        <v>165</v>
      </c>
      <c r="D193" s="15">
        <v>101007090.81</v>
      </c>
    </row>
    <row r="194" spans="1:4" x14ac:dyDescent="0.2">
      <c r="A194" s="33">
        <v>445</v>
      </c>
      <c r="B194" s="33">
        <v>9</v>
      </c>
      <c r="C194" s="33" t="s">
        <v>44</v>
      </c>
      <c r="D194" s="36">
        <v>42932277.310000002</v>
      </c>
    </row>
    <row r="195" spans="1:4" x14ac:dyDescent="0.2">
      <c r="A195" s="13">
        <v>348</v>
      </c>
      <c r="B195" s="13">
        <v>29</v>
      </c>
      <c r="C195" s="14" t="s">
        <v>309</v>
      </c>
      <c r="D195" s="15">
        <v>51860540.009999998</v>
      </c>
    </row>
    <row r="196" spans="1:4" x14ac:dyDescent="0.2">
      <c r="A196" s="33">
        <v>404</v>
      </c>
      <c r="B196" s="33">
        <v>36</v>
      </c>
      <c r="C196" s="33" t="s">
        <v>351</v>
      </c>
      <c r="D196" s="36">
        <v>46886317.939999998</v>
      </c>
    </row>
    <row r="197" spans="1:4" x14ac:dyDescent="0.2">
      <c r="A197" s="13">
        <v>162</v>
      </c>
      <c r="B197" s="13">
        <v>11</v>
      </c>
      <c r="C197" s="14" t="s">
        <v>172</v>
      </c>
      <c r="D197" s="15">
        <v>95699886.180000007</v>
      </c>
    </row>
    <row r="198" spans="1:4" x14ac:dyDescent="0.2">
      <c r="A198" s="13">
        <v>178</v>
      </c>
      <c r="B198" s="13">
        <v>8</v>
      </c>
      <c r="C198" s="14" t="s">
        <v>184</v>
      </c>
      <c r="D198" s="15">
        <v>87814883.540000007</v>
      </c>
    </row>
    <row r="199" spans="1:4" x14ac:dyDescent="0.2">
      <c r="A199" s="13">
        <v>307</v>
      </c>
      <c r="B199" s="13">
        <v>8</v>
      </c>
      <c r="C199" s="14" t="s">
        <v>283</v>
      </c>
      <c r="D199" s="15">
        <v>57026531.479999997</v>
      </c>
    </row>
    <row r="200" spans="1:4" x14ac:dyDescent="0.2">
      <c r="A200" s="13">
        <v>143</v>
      </c>
      <c r="B200" s="13">
        <v>2</v>
      </c>
      <c r="C200" s="14" t="s">
        <v>158</v>
      </c>
      <c r="D200" s="15">
        <v>105369130.45999999</v>
      </c>
    </row>
    <row r="201" spans="1:4" x14ac:dyDescent="0.2">
      <c r="A201" s="13">
        <v>313</v>
      </c>
      <c r="B201" s="13">
        <v>14</v>
      </c>
      <c r="C201" s="14" t="s">
        <v>286</v>
      </c>
      <c r="D201" s="15">
        <v>56141799.280000001</v>
      </c>
    </row>
    <row r="202" spans="1:4" x14ac:dyDescent="0.2">
      <c r="A202" s="13">
        <v>118</v>
      </c>
      <c r="B202" s="13">
        <v>1</v>
      </c>
      <c r="C202" s="14" t="s">
        <v>139</v>
      </c>
      <c r="D202" s="15">
        <v>116368895.36</v>
      </c>
    </row>
    <row r="203" spans="1:4" x14ac:dyDescent="0.2">
      <c r="A203" s="13">
        <v>300</v>
      </c>
      <c r="B203" s="13">
        <v>4</v>
      </c>
      <c r="C203" s="14" t="s">
        <v>276</v>
      </c>
      <c r="D203" s="15">
        <v>58316846.859999999</v>
      </c>
    </row>
    <row r="204" spans="1:4" x14ac:dyDescent="0.2">
      <c r="A204" s="13">
        <v>39</v>
      </c>
      <c r="B204" s="13">
        <v>7</v>
      </c>
      <c r="C204" s="14" t="s">
        <v>80</v>
      </c>
      <c r="D204" s="15">
        <v>277753601.11000001</v>
      </c>
    </row>
    <row r="205" spans="1:4" x14ac:dyDescent="0.2">
      <c r="A205" s="13">
        <v>376</v>
      </c>
      <c r="B205" s="13">
        <v>10</v>
      </c>
      <c r="C205" s="14" t="s">
        <v>329</v>
      </c>
      <c r="D205" s="15">
        <v>49016385.310000002</v>
      </c>
    </row>
    <row r="206" spans="1:4" x14ac:dyDescent="0.2">
      <c r="A206" s="13">
        <v>262</v>
      </c>
      <c r="B206" s="13">
        <v>77</v>
      </c>
      <c r="C206" s="14" t="s">
        <v>247</v>
      </c>
      <c r="D206" s="15">
        <v>66695656.740000002</v>
      </c>
    </row>
    <row r="207" spans="1:4" x14ac:dyDescent="0.2">
      <c r="A207" s="13">
        <v>249</v>
      </c>
      <c r="B207" s="13">
        <v>44</v>
      </c>
      <c r="C207" s="14" t="s">
        <v>237</v>
      </c>
      <c r="D207" s="15">
        <v>69111628.599999994</v>
      </c>
    </row>
    <row r="208" spans="1:4" x14ac:dyDescent="0.2">
      <c r="A208" s="13">
        <v>68</v>
      </c>
      <c r="B208" s="13">
        <v>12</v>
      </c>
      <c r="C208" s="14" t="s">
        <v>98</v>
      </c>
      <c r="D208" s="15">
        <v>184096747.78999999</v>
      </c>
    </row>
    <row r="209" spans="1:4" x14ac:dyDescent="0.2">
      <c r="A209" s="13">
        <v>173</v>
      </c>
      <c r="B209" s="13">
        <v>23</v>
      </c>
      <c r="C209" s="14" t="s">
        <v>181</v>
      </c>
      <c r="D209" s="15">
        <v>90984648.420000002</v>
      </c>
    </row>
    <row r="210" spans="1:4" x14ac:dyDescent="0.2">
      <c r="A210" s="13">
        <v>255</v>
      </c>
      <c r="B210" s="13">
        <v>3</v>
      </c>
      <c r="C210" s="14" t="s">
        <v>242</v>
      </c>
      <c r="D210" s="15">
        <v>68262114.040000007</v>
      </c>
    </row>
    <row r="211" spans="1:4" x14ac:dyDescent="0.2">
      <c r="A211" s="13">
        <v>144</v>
      </c>
      <c r="B211" s="13">
        <v>6</v>
      </c>
      <c r="C211" s="14" t="s">
        <v>159</v>
      </c>
      <c r="D211" s="15">
        <v>105246324.33</v>
      </c>
    </row>
    <row r="212" spans="1:4" x14ac:dyDescent="0.2">
      <c r="A212" s="33">
        <v>438</v>
      </c>
      <c r="B212" s="33">
        <v>48</v>
      </c>
      <c r="C212" s="33" t="s">
        <v>377</v>
      </c>
      <c r="D212" s="36">
        <v>43620150.420000002</v>
      </c>
    </row>
    <row r="213" spans="1:4" x14ac:dyDescent="0.2">
      <c r="A213" s="13">
        <v>8</v>
      </c>
      <c r="B213" s="13">
        <v>1</v>
      </c>
      <c r="C213" s="14" t="s">
        <v>56</v>
      </c>
      <c r="D213" s="15">
        <v>1377881447.6099999</v>
      </c>
    </row>
    <row r="214" spans="1:4" x14ac:dyDescent="0.2">
      <c r="A214" s="13">
        <v>180</v>
      </c>
      <c r="B214" s="13">
        <v>13</v>
      </c>
      <c r="C214" s="14" t="s">
        <v>186</v>
      </c>
      <c r="D214" s="15">
        <v>87388358.709999993</v>
      </c>
    </row>
    <row r="215" spans="1:4" x14ac:dyDescent="0.2">
      <c r="A215" s="13">
        <v>185</v>
      </c>
      <c r="B215" s="13">
        <v>1</v>
      </c>
      <c r="C215" s="14" t="s">
        <v>191</v>
      </c>
      <c r="D215" s="15">
        <v>84078650.689999998</v>
      </c>
    </row>
    <row r="216" spans="1:4" x14ac:dyDescent="0.2">
      <c r="A216" s="13">
        <v>320</v>
      </c>
      <c r="B216" s="13">
        <v>7</v>
      </c>
      <c r="C216" s="14" t="s">
        <v>292</v>
      </c>
      <c r="D216" s="15">
        <v>55354285.039999999</v>
      </c>
    </row>
    <row r="217" spans="1:4" x14ac:dyDescent="0.2">
      <c r="A217" s="13">
        <v>74</v>
      </c>
      <c r="B217" s="13">
        <v>13</v>
      </c>
      <c r="C217" s="14" t="s">
        <v>103</v>
      </c>
      <c r="D217" s="15">
        <v>173890503.34</v>
      </c>
    </row>
    <row r="218" spans="1:4" x14ac:dyDescent="0.2">
      <c r="A218" s="13">
        <v>149</v>
      </c>
      <c r="B218" s="13">
        <v>11</v>
      </c>
      <c r="C218" s="14" t="s">
        <v>164</v>
      </c>
      <c r="D218" s="15">
        <v>101189588.42</v>
      </c>
    </row>
    <row r="219" spans="1:4" x14ac:dyDescent="0.2">
      <c r="A219" s="13">
        <v>43</v>
      </c>
      <c r="B219" s="13">
        <v>3</v>
      </c>
      <c r="C219" s="14" t="s">
        <v>82</v>
      </c>
      <c r="D219" s="15">
        <v>249631708.63</v>
      </c>
    </row>
    <row r="220" spans="1:4" x14ac:dyDescent="0.2">
      <c r="A220" s="13">
        <v>77</v>
      </c>
      <c r="B220" s="13">
        <v>7</v>
      </c>
      <c r="C220" s="14" t="s">
        <v>106</v>
      </c>
      <c r="D220" s="15">
        <v>162314422.24000001</v>
      </c>
    </row>
    <row r="221" spans="1:4" x14ac:dyDescent="0.2">
      <c r="A221" s="13">
        <v>330</v>
      </c>
      <c r="B221" s="13">
        <v>43</v>
      </c>
      <c r="C221" s="14" t="s">
        <v>296</v>
      </c>
      <c r="D221" s="15">
        <v>54070178.560000002</v>
      </c>
    </row>
    <row r="222" spans="1:4" x14ac:dyDescent="0.2">
      <c r="A222" s="13">
        <v>159</v>
      </c>
      <c r="B222" s="13">
        <v>13</v>
      </c>
      <c r="C222" s="14" t="s">
        <v>169</v>
      </c>
      <c r="D222" s="15">
        <v>96714047.680000007</v>
      </c>
    </row>
    <row r="223" spans="1:4" x14ac:dyDescent="0.2">
      <c r="A223" s="13">
        <v>308</v>
      </c>
      <c r="B223" s="13">
        <v>26</v>
      </c>
      <c r="C223" s="14" t="s">
        <v>284</v>
      </c>
      <c r="D223" s="15">
        <v>56658153.579999998</v>
      </c>
    </row>
    <row r="224" spans="1:4" x14ac:dyDescent="0.2">
      <c r="A224" s="33">
        <v>399</v>
      </c>
      <c r="B224" s="33">
        <v>62</v>
      </c>
      <c r="C224" s="33" t="s">
        <v>348</v>
      </c>
      <c r="D224" s="36">
        <v>47070142</v>
      </c>
    </row>
    <row r="225" spans="1:4" x14ac:dyDescent="0.2">
      <c r="A225" s="13">
        <v>263</v>
      </c>
      <c r="B225" s="13">
        <v>8</v>
      </c>
      <c r="C225" s="14" t="s">
        <v>248</v>
      </c>
      <c r="D225" s="15">
        <v>66646096.729999997</v>
      </c>
    </row>
    <row r="226" spans="1:4" x14ac:dyDescent="0.2">
      <c r="A226" s="13">
        <v>384</v>
      </c>
      <c r="B226" s="13">
        <v>53</v>
      </c>
      <c r="C226" s="14" t="s">
        <v>336</v>
      </c>
      <c r="D226" s="15">
        <v>48462102.390000001</v>
      </c>
    </row>
    <row r="227" spans="1:4" x14ac:dyDescent="0.2">
      <c r="A227" s="13">
        <v>277</v>
      </c>
      <c r="B227" s="13">
        <v>7</v>
      </c>
      <c r="C227" s="14" t="s">
        <v>258</v>
      </c>
      <c r="D227" s="15">
        <v>64178170.049999997</v>
      </c>
    </row>
    <row r="228" spans="1:4" x14ac:dyDescent="0.2">
      <c r="A228" s="13">
        <v>136</v>
      </c>
      <c r="B228" s="13">
        <v>22</v>
      </c>
      <c r="C228" s="14" t="s">
        <v>153</v>
      </c>
      <c r="D228" s="15">
        <v>107054112.3</v>
      </c>
    </row>
    <row r="229" spans="1:4" x14ac:dyDescent="0.2">
      <c r="A229" s="13">
        <v>194</v>
      </c>
      <c r="B229" s="13">
        <v>12</v>
      </c>
      <c r="C229" s="14" t="s">
        <v>199</v>
      </c>
      <c r="D229" s="15">
        <v>81641785.620000005</v>
      </c>
    </row>
    <row r="230" spans="1:4" x14ac:dyDescent="0.2">
      <c r="A230" s="13">
        <v>120</v>
      </c>
      <c r="B230" s="13">
        <v>20</v>
      </c>
      <c r="C230" s="14" t="s">
        <v>141</v>
      </c>
      <c r="D230" s="15">
        <v>114755814.3</v>
      </c>
    </row>
    <row r="231" spans="1:4" x14ac:dyDescent="0.2">
      <c r="A231" s="13">
        <v>222</v>
      </c>
      <c r="B231" s="13">
        <v>30</v>
      </c>
      <c r="C231" s="14" t="s">
        <v>218</v>
      </c>
      <c r="D231" s="15">
        <v>75269935.579999998</v>
      </c>
    </row>
    <row r="232" spans="1:4" x14ac:dyDescent="0.2">
      <c r="A232" s="13">
        <v>50</v>
      </c>
      <c r="B232" s="13">
        <v>10</v>
      </c>
      <c r="C232" s="14" t="s">
        <v>25</v>
      </c>
      <c r="D232" s="15">
        <v>221637642.15000001</v>
      </c>
    </row>
    <row r="233" spans="1:4" x14ac:dyDescent="0.2">
      <c r="A233" s="13">
        <v>385</v>
      </c>
      <c r="B233" s="13">
        <v>30</v>
      </c>
      <c r="C233" s="14" t="s">
        <v>337</v>
      </c>
      <c r="D233" s="15">
        <v>48323320.729999997</v>
      </c>
    </row>
    <row r="234" spans="1:4" x14ac:dyDescent="0.2">
      <c r="A234" s="33">
        <v>403</v>
      </c>
      <c r="B234" s="33">
        <v>15</v>
      </c>
      <c r="C234" s="33" t="s">
        <v>350</v>
      </c>
      <c r="D234" s="36">
        <v>46890458.490000002</v>
      </c>
    </row>
    <row r="235" spans="1:4" x14ac:dyDescent="0.2">
      <c r="A235" s="33">
        <v>456</v>
      </c>
      <c r="B235" s="33">
        <v>73</v>
      </c>
      <c r="C235" s="33" t="s">
        <v>391</v>
      </c>
      <c r="D235" s="36">
        <v>42153711.729999997</v>
      </c>
    </row>
    <row r="236" spans="1:4" x14ac:dyDescent="0.2">
      <c r="A236" s="13">
        <v>306</v>
      </c>
      <c r="B236" s="13">
        <v>3</v>
      </c>
      <c r="C236" s="14" t="s">
        <v>282</v>
      </c>
      <c r="D236" s="15">
        <v>57594510.390000001</v>
      </c>
    </row>
    <row r="237" spans="1:4" x14ac:dyDescent="0.2">
      <c r="A237" s="13">
        <v>218</v>
      </c>
      <c r="B237" s="13">
        <v>7</v>
      </c>
      <c r="C237" s="14" t="s">
        <v>215</v>
      </c>
      <c r="D237" s="15">
        <v>76301596.810000002</v>
      </c>
    </row>
    <row r="238" spans="1:4" x14ac:dyDescent="0.2">
      <c r="A238" s="13">
        <v>358</v>
      </c>
      <c r="B238" s="13">
        <v>13</v>
      </c>
      <c r="C238" s="14" t="s">
        <v>316</v>
      </c>
      <c r="D238" s="15">
        <v>50831483.939999998</v>
      </c>
    </row>
    <row r="239" spans="1:4" x14ac:dyDescent="0.2">
      <c r="A239" s="33">
        <v>481</v>
      </c>
      <c r="B239" s="33">
        <v>6</v>
      </c>
      <c r="C239" s="33" t="s">
        <v>406</v>
      </c>
      <c r="D239" s="36">
        <v>40677276.609999999</v>
      </c>
    </row>
    <row r="240" spans="1:4" x14ac:dyDescent="0.2">
      <c r="A240" s="13">
        <v>58</v>
      </c>
      <c r="B240" s="13">
        <v>6</v>
      </c>
      <c r="C240" s="14" t="s">
        <v>93</v>
      </c>
      <c r="D240" s="15">
        <v>199170274.78999999</v>
      </c>
    </row>
    <row r="241" spans="1:4" x14ac:dyDescent="0.2">
      <c r="A241" s="13">
        <v>20</v>
      </c>
      <c r="B241" s="13">
        <v>7</v>
      </c>
      <c r="C241" s="14" t="s">
        <v>18</v>
      </c>
      <c r="D241" s="15">
        <v>700780937.95000005</v>
      </c>
    </row>
    <row r="242" spans="1:4" x14ac:dyDescent="0.2">
      <c r="A242" s="33">
        <v>447</v>
      </c>
      <c r="B242" s="33">
        <v>35</v>
      </c>
      <c r="C242" s="33" t="s">
        <v>383</v>
      </c>
      <c r="D242" s="36">
        <v>42768981.32</v>
      </c>
    </row>
    <row r="243" spans="1:4" x14ac:dyDescent="0.2">
      <c r="A243" s="13">
        <v>99</v>
      </c>
      <c r="B243" s="13">
        <v>18</v>
      </c>
      <c r="C243" s="14" t="s">
        <v>123</v>
      </c>
      <c r="D243" s="15">
        <v>137698944.77000001</v>
      </c>
    </row>
    <row r="244" spans="1:4" x14ac:dyDescent="0.2">
      <c r="A244" s="13">
        <v>135</v>
      </c>
      <c r="B244" s="13">
        <v>23</v>
      </c>
      <c r="C244" s="14" t="s">
        <v>152</v>
      </c>
      <c r="D244" s="15">
        <v>107176271.09999999</v>
      </c>
    </row>
    <row r="245" spans="1:4" x14ac:dyDescent="0.2">
      <c r="A245" s="13">
        <v>301</v>
      </c>
      <c r="B245" s="13">
        <v>32</v>
      </c>
      <c r="C245" s="14" t="s">
        <v>277</v>
      </c>
      <c r="D245" s="15">
        <v>58073181.960000001</v>
      </c>
    </row>
    <row r="246" spans="1:4" x14ac:dyDescent="0.2">
      <c r="A246" s="13">
        <v>296</v>
      </c>
      <c r="B246" s="13">
        <v>8</v>
      </c>
      <c r="C246" s="14" t="s">
        <v>272</v>
      </c>
      <c r="D246" s="15">
        <v>59345790.439999998</v>
      </c>
    </row>
    <row r="247" spans="1:4" x14ac:dyDescent="0.2">
      <c r="A247" s="13">
        <v>92</v>
      </c>
      <c r="B247" s="13">
        <v>17</v>
      </c>
      <c r="C247" s="14" t="s">
        <v>117</v>
      </c>
      <c r="D247" s="15">
        <v>146737427.72999999</v>
      </c>
    </row>
    <row r="248" spans="1:4" x14ac:dyDescent="0.2">
      <c r="A248" s="13">
        <v>161</v>
      </c>
      <c r="B248" s="13">
        <v>26</v>
      </c>
      <c r="C248" s="14" t="s">
        <v>171</v>
      </c>
      <c r="D248" s="15">
        <v>96238714</v>
      </c>
    </row>
    <row r="249" spans="1:4" x14ac:dyDescent="0.2">
      <c r="A249" s="33">
        <v>493</v>
      </c>
      <c r="B249" s="33">
        <v>11</v>
      </c>
      <c r="C249" s="33" t="s">
        <v>411</v>
      </c>
      <c r="D249" s="36">
        <v>39993583.960000001</v>
      </c>
    </row>
    <row r="250" spans="1:4" x14ac:dyDescent="0.2">
      <c r="A250" s="13">
        <v>377</v>
      </c>
      <c r="B250" s="13">
        <v>39</v>
      </c>
      <c r="C250" s="14" t="s">
        <v>330</v>
      </c>
      <c r="D250" s="15">
        <v>48995440.149999999</v>
      </c>
    </row>
    <row r="251" spans="1:4" x14ac:dyDescent="0.2">
      <c r="A251" s="13">
        <v>236</v>
      </c>
      <c r="B251" s="13">
        <v>18</v>
      </c>
      <c r="C251" s="14" t="s">
        <v>228</v>
      </c>
      <c r="D251" s="15">
        <v>71400346.439999998</v>
      </c>
    </row>
    <row r="252" spans="1:4" x14ac:dyDescent="0.2">
      <c r="A252" s="13">
        <v>357</v>
      </c>
      <c r="B252" s="13">
        <v>31</v>
      </c>
      <c r="C252" s="14" t="s">
        <v>315</v>
      </c>
      <c r="D252" s="15">
        <v>50848981.079999998</v>
      </c>
    </row>
    <row r="253" spans="1:4" x14ac:dyDescent="0.2">
      <c r="A253" s="13">
        <v>139</v>
      </c>
      <c r="B253" s="13">
        <v>28</v>
      </c>
      <c r="C253" s="14" t="s">
        <v>155</v>
      </c>
      <c r="D253" s="15">
        <v>106605917.92</v>
      </c>
    </row>
    <row r="254" spans="1:4" x14ac:dyDescent="0.2">
      <c r="A254" s="13">
        <v>252</v>
      </c>
      <c r="B254" s="13">
        <v>25</v>
      </c>
      <c r="C254" s="14" t="s">
        <v>240</v>
      </c>
      <c r="D254" s="15">
        <v>68842761.760000005</v>
      </c>
    </row>
    <row r="255" spans="1:4" x14ac:dyDescent="0.2">
      <c r="A255" s="13">
        <v>148</v>
      </c>
      <c r="B255" s="13">
        <v>25</v>
      </c>
      <c r="C255" s="14" t="s">
        <v>163</v>
      </c>
      <c r="D255" s="15">
        <v>102090000</v>
      </c>
    </row>
    <row r="256" spans="1:4" x14ac:dyDescent="0.2">
      <c r="A256" s="13">
        <v>141</v>
      </c>
      <c r="B256" s="13">
        <v>11</v>
      </c>
      <c r="C256" s="14" t="s">
        <v>156</v>
      </c>
      <c r="D256" s="15">
        <v>106460848.89</v>
      </c>
    </row>
    <row r="257" spans="1:4" x14ac:dyDescent="0.2">
      <c r="A257" s="33">
        <v>458</v>
      </c>
      <c r="B257" s="33">
        <v>40</v>
      </c>
      <c r="C257" s="33" t="s">
        <v>393</v>
      </c>
      <c r="D257" s="36">
        <v>41926558.18</v>
      </c>
    </row>
    <row r="258" spans="1:4" x14ac:dyDescent="0.2">
      <c r="A258" s="13">
        <v>124</v>
      </c>
      <c r="B258" s="13">
        <v>22</v>
      </c>
      <c r="C258" s="14" t="s">
        <v>31</v>
      </c>
      <c r="D258" s="15">
        <v>111418769.89</v>
      </c>
    </row>
    <row r="259" spans="1:4" x14ac:dyDescent="0.2">
      <c r="A259" s="13">
        <v>372</v>
      </c>
      <c r="B259" s="13">
        <v>48</v>
      </c>
      <c r="C259" s="14" t="s">
        <v>326</v>
      </c>
      <c r="D259" s="15">
        <v>49272920.649999999</v>
      </c>
    </row>
    <row r="260" spans="1:4" x14ac:dyDescent="0.2">
      <c r="A260" s="33">
        <v>425</v>
      </c>
      <c r="B260" s="33">
        <v>7</v>
      </c>
      <c r="C260" s="33" t="s">
        <v>45</v>
      </c>
      <c r="D260" s="36">
        <v>45085746.210000001</v>
      </c>
    </row>
    <row r="261" spans="1:4" x14ac:dyDescent="0.2">
      <c r="A261" s="33">
        <v>407</v>
      </c>
      <c r="B261" s="33">
        <v>33</v>
      </c>
      <c r="C261" s="33" t="s">
        <v>354</v>
      </c>
      <c r="D261" s="36">
        <v>46777596.609999999</v>
      </c>
    </row>
    <row r="262" spans="1:4" x14ac:dyDescent="0.2">
      <c r="A262" s="13">
        <v>123</v>
      </c>
      <c r="B262" s="13">
        <v>21</v>
      </c>
      <c r="C262" s="14" t="s">
        <v>143</v>
      </c>
      <c r="D262" s="15">
        <v>112930622.40000001</v>
      </c>
    </row>
    <row r="263" spans="1:4" x14ac:dyDescent="0.2">
      <c r="A263" s="13">
        <v>142</v>
      </c>
      <c r="B263" s="13">
        <v>6</v>
      </c>
      <c r="C263" s="14" t="s">
        <v>157</v>
      </c>
      <c r="D263" s="15">
        <v>106178604.61</v>
      </c>
    </row>
    <row r="264" spans="1:4" x14ac:dyDescent="0.2">
      <c r="A264" s="33">
        <v>462</v>
      </c>
      <c r="B264" s="33">
        <v>57</v>
      </c>
      <c r="C264" s="33" t="s">
        <v>396</v>
      </c>
      <c r="D264" s="36">
        <v>41518346.270000003</v>
      </c>
    </row>
    <row r="265" spans="1:4" x14ac:dyDescent="0.2">
      <c r="A265" s="33">
        <v>486</v>
      </c>
      <c r="B265" s="33">
        <v>17</v>
      </c>
      <c r="C265" s="33" t="s">
        <v>408</v>
      </c>
      <c r="D265" s="36">
        <v>40248799.700000003</v>
      </c>
    </row>
    <row r="266" spans="1:4" x14ac:dyDescent="0.2">
      <c r="A266" s="13">
        <v>160</v>
      </c>
      <c r="B266" s="13">
        <v>3</v>
      </c>
      <c r="C266" s="14" t="s">
        <v>170</v>
      </c>
      <c r="D266" s="15">
        <v>96585718.040000007</v>
      </c>
    </row>
    <row r="267" spans="1:4" x14ac:dyDescent="0.2">
      <c r="A267" s="13">
        <v>195</v>
      </c>
      <c r="B267" s="13">
        <v>4</v>
      </c>
      <c r="C267" s="14" t="s">
        <v>200</v>
      </c>
      <c r="D267" s="15">
        <v>81239911.040000007</v>
      </c>
    </row>
    <row r="268" spans="1:4" x14ac:dyDescent="0.2">
      <c r="A268" s="33">
        <v>429</v>
      </c>
      <c r="B268" s="33">
        <v>5</v>
      </c>
      <c r="C268" s="33" t="s">
        <v>371</v>
      </c>
      <c r="D268" s="36">
        <v>44894156.609999999</v>
      </c>
    </row>
    <row r="269" spans="1:4" x14ac:dyDescent="0.2">
      <c r="A269" s="13">
        <v>183</v>
      </c>
      <c r="B269" s="13">
        <v>8</v>
      </c>
      <c r="C269" s="14" t="s">
        <v>189</v>
      </c>
      <c r="D269" s="15">
        <v>84991866.629999995</v>
      </c>
    </row>
    <row r="270" spans="1:4" x14ac:dyDescent="0.2">
      <c r="A270" s="13">
        <v>156</v>
      </c>
      <c r="B270" s="13">
        <v>3</v>
      </c>
      <c r="C270" s="14" t="s">
        <v>167</v>
      </c>
      <c r="D270" s="15">
        <v>98136042.719999999</v>
      </c>
    </row>
    <row r="271" spans="1:4" x14ac:dyDescent="0.2">
      <c r="A271" s="13">
        <v>285</v>
      </c>
      <c r="B271" s="13">
        <v>3</v>
      </c>
      <c r="C271" s="14" t="s">
        <v>263</v>
      </c>
      <c r="D271" s="15">
        <v>61575517.030000001</v>
      </c>
    </row>
    <row r="272" spans="1:4" x14ac:dyDescent="0.2">
      <c r="A272" s="13">
        <v>3</v>
      </c>
      <c r="B272" s="13">
        <v>2</v>
      </c>
      <c r="C272" s="14" t="s">
        <v>53</v>
      </c>
      <c r="D272" s="15">
        <v>3523398995.2199998</v>
      </c>
    </row>
    <row r="273" spans="1:4" x14ac:dyDescent="0.2">
      <c r="A273" s="13">
        <v>88</v>
      </c>
      <c r="B273" s="13">
        <v>15</v>
      </c>
      <c r="C273" s="14" t="s">
        <v>32</v>
      </c>
      <c r="D273" s="15">
        <v>150003307.71000001</v>
      </c>
    </row>
    <row r="274" spans="1:4" x14ac:dyDescent="0.2">
      <c r="A274" s="13">
        <v>184</v>
      </c>
      <c r="B274" s="13">
        <v>19</v>
      </c>
      <c r="C274" s="14" t="s">
        <v>190</v>
      </c>
      <c r="D274" s="15">
        <v>84464759.090000004</v>
      </c>
    </row>
    <row r="275" spans="1:4" x14ac:dyDescent="0.2">
      <c r="A275" s="13">
        <v>305</v>
      </c>
      <c r="B275" s="13">
        <v>50</v>
      </c>
      <c r="C275" s="14" t="s">
        <v>281</v>
      </c>
      <c r="D275" s="15">
        <v>57656077.770000003</v>
      </c>
    </row>
    <row r="276" spans="1:4" x14ac:dyDescent="0.2">
      <c r="A276" s="13">
        <v>273</v>
      </c>
      <c r="B276" s="13">
        <v>11</v>
      </c>
      <c r="C276" s="14" t="s">
        <v>255</v>
      </c>
      <c r="D276" s="15">
        <v>64475610.170000002</v>
      </c>
    </row>
    <row r="277" spans="1:4" x14ac:dyDescent="0.2">
      <c r="A277" s="13">
        <v>383</v>
      </c>
      <c r="B277" s="13">
        <v>15</v>
      </c>
      <c r="C277" s="14" t="s">
        <v>335</v>
      </c>
      <c r="D277" s="15">
        <v>48483118.770000003</v>
      </c>
    </row>
    <row r="278" spans="1:4" x14ac:dyDescent="0.2">
      <c r="A278" s="13">
        <v>192</v>
      </c>
      <c r="B278" s="13">
        <v>5</v>
      </c>
      <c r="C278" s="14" t="s">
        <v>198</v>
      </c>
      <c r="D278" s="15">
        <v>81918606.180000007</v>
      </c>
    </row>
    <row r="279" spans="1:4" x14ac:dyDescent="0.2">
      <c r="A279" s="13">
        <v>233</v>
      </c>
      <c r="B279" s="13">
        <v>2</v>
      </c>
      <c r="C279" s="14" t="s">
        <v>226</v>
      </c>
      <c r="D279" s="15">
        <v>71827146.180000007</v>
      </c>
    </row>
    <row r="280" spans="1:4" x14ac:dyDescent="0.2">
      <c r="A280" s="13">
        <v>76</v>
      </c>
      <c r="B280" s="13">
        <v>14</v>
      </c>
      <c r="C280" s="14" t="s">
        <v>105</v>
      </c>
      <c r="D280" s="15">
        <v>170543449.87</v>
      </c>
    </row>
    <row r="281" spans="1:4" x14ac:dyDescent="0.2">
      <c r="A281" s="13">
        <v>359</v>
      </c>
      <c r="B281" s="13">
        <v>5</v>
      </c>
      <c r="C281" s="14" t="s">
        <v>317</v>
      </c>
      <c r="D281" s="15">
        <v>50826415.159999996</v>
      </c>
    </row>
    <row r="282" spans="1:4" x14ac:dyDescent="0.2">
      <c r="A282" s="13">
        <v>297</v>
      </c>
      <c r="B282" s="13">
        <v>24</v>
      </c>
      <c r="C282" s="14" t="s">
        <v>273</v>
      </c>
      <c r="D282" s="15">
        <v>59045382.460000001</v>
      </c>
    </row>
    <row r="283" spans="1:4" x14ac:dyDescent="0.2">
      <c r="A283" s="13">
        <v>381</v>
      </c>
      <c r="B283" s="13">
        <v>44</v>
      </c>
      <c r="C283" s="14" t="s">
        <v>333</v>
      </c>
      <c r="D283" s="15">
        <v>48591767.689999998</v>
      </c>
    </row>
    <row r="284" spans="1:4" x14ac:dyDescent="0.2">
      <c r="A284" s="33">
        <v>449</v>
      </c>
      <c r="B284" s="33">
        <v>18</v>
      </c>
      <c r="C284" s="33" t="s">
        <v>384</v>
      </c>
      <c r="D284" s="36">
        <v>42616913.479999997</v>
      </c>
    </row>
    <row r="285" spans="1:4" x14ac:dyDescent="0.2">
      <c r="A285" s="13">
        <v>140</v>
      </c>
      <c r="B285" s="13">
        <v>13</v>
      </c>
      <c r="C285" s="14" t="s">
        <v>36</v>
      </c>
      <c r="D285" s="15">
        <v>106582219.16</v>
      </c>
    </row>
    <row r="286" spans="1:4" x14ac:dyDescent="0.2">
      <c r="A286" s="13">
        <v>228</v>
      </c>
      <c r="B286" s="13">
        <v>8</v>
      </c>
      <c r="C286" s="14" t="s">
        <v>222</v>
      </c>
      <c r="D286" s="15">
        <v>73583113.420000002</v>
      </c>
    </row>
    <row r="287" spans="1:4" x14ac:dyDescent="0.2">
      <c r="A287" s="33">
        <v>416</v>
      </c>
      <c r="B287" s="33">
        <v>67</v>
      </c>
      <c r="C287" s="33" t="s">
        <v>362</v>
      </c>
      <c r="D287" s="36">
        <v>45779734.950000003</v>
      </c>
    </row>
    <row r="288" spans="1:4" x14ac:dyDescent="0.2">
      <c r="A288" s="13">
        <v>14</v>
      </c>
      <c r="B288" s="13">
        <v>2</v>
      </c>
      <c r="C288" s="14" t="s">
        <v>60</v>
      </c>
      <c r="D288" s="15">
        <v>809939081.46000004</v>
      </c>
    </row>
    <row r="289" spans="1:4" x14ac:dyDescent="0.2">
      <c r="A289" s="13">
        <v>19</v>
      </c>
      <c r="B289" s="13">
        <v>2</v>
      </c>
      <c r="C289" s="14" t="s">
        <v>64</v>
      </c>
      <c r="D289" s="15">
        <v>765751682.21000004</v>
      </c>
    </row>
    <row r="290" spans="1:4" x14ac:dyDescent="0.2">
      <c r="A290" s="13">
        <v>73</v>
      </c>
      <c r="B290" s="13">
        <v>15</v>
      </c>
      <c r="C290" s="14" t="s">
        <v>102</v>
      </c>
      <c r="D290" s="15">
        <v>178756849.58000001</v>
      </c>
    </row>
    <row r="291" spans="1:4" x14ac:dyDescent="0.2">
      <c r="A291" s="13">
        <v>131</v>
      </c>
      <c r="B291" s="13">
        <v>3</v>
      </c>
      <c r="C291" s="14" t="s">
        <v>150</v>
      </c>
      <c r="D291" s="15">
        <v>109283017.51000001</v>
      </c>
    </row>
    <row r="292" spans="1:4" x14ac:dyDescent="0.2">
      <c r="A292" s="13">
        <v>48</v>
      </c>
      <c r="B292" s="13">
        <v>26</v>
      </c>
      <c r="C292" s="14" t="s">
        <v>86</v>
      </c>
      <c r="D292" s="15">
        <v>223855442.13999999</v>
      </c>
    </row>
    <row r="293" spans="1:4" x14ac:dyDescent="0.2">
      <c r="A293" s="33">
        <v>451</v>
      </c>
      <c r="B293" s="33">
        <v>25</v>
      </c>
      <c r="C293" s="33" t="s">
        <v>386</v>
      </c>
      <c r="D293" s="36">
        <v>42507824.759999998</v>
      </c>
    </row>
    <row r="294" spans="1:4" x14ac:dyDescent="0.2">
      <c r="A294" s="13">
        <v>314</v>
      </c>
      <c r="B294" s="13">
        <v>10</v>
      </c>
      <c r="C294" s="14" t="s">
        <v>287</v>
      </c>
      <c r="D294" s="15">
        <v>56140692</v>
      </c>
    </row>
    <row r="295" spans="1:4" x14ac:dyDescent="0.2">
      <c r="A295" s="13">
        <v>213</v>
      </c>
      <c r="B295" s="13">
        <v>6</v>
      </c>
      <c r="C295" s="14" t="s">
        <v>33</v>
      </c>
      <c r="D295" s="15">
        <v>78097160.590000004</v>
      </c>
    </row>
    <row r="296" spans="1:4" x14ac:dyDescent="0.2">
      <c r="A296" s="13">
        <v>117</v>
      </c>
      <c r="B296" s="13">
        <v>2</v>
      </c>
      <c r="C296" s="14" t="s">
        <v>138</v>
      </c>
      <c r="D296" s="15">
        <v>117013416.17</v>
      </c>
    </row>
    <row r="297" spans="1:4" x14ac:dyDescent="0.2">
      <c r="A297" s="13">
        <v>393</v>
      </c>
      <c r="B297" s="13">
        <v>37</v>
      </c>
      <c r="C297" s="14" t="s">
        <v>343</v>
      </c>
      <c r="D297" s="15">
        <v>47667235.009999998</v>
      </c>
    </row>
    <row r="298" spans="1:4" x14ac:dyDescent="0.2">
      <c r="A298" s="13">
        <v>59</v>
      </c>
      <c r="B298" s="13">
        <v>33</v>
      </c>
      <c r="C298" s="14" t="s">
        <v>22</v>
      </c>
      <c r="D298" s="15">
        <v>196736533.16</v>
      </c>
    </row>
    <row r="299" spans="1:4" x14ac:dyDescent="0.2">
      <c r="A299" s="13">
        <v>247</v>
      </c>
      <c r="B299" s="13">
        <v>23</v>
      </c>
      <c r="C299" s="14" t="s">
        <v>236</v>
      </c>
      <c r="D299" s="15">
        <v>69308483.040000007</v>
      </c>
    </row>
    <row r="300" spans="1:4" x14ac:dyDescent="0.2">
      <c r="A300" s="33">
        <v>452</v>
      </c>
      <c r="B300" s="33">
        <v>53</v>
      </c>
      <c r="C300" s="33" t="s">
        <v>387</v>
      </c>
      <c r="D300" s="36">
        <v>42426838.200000003</v>
      </c>
    </row>
    <row r="301" spans="1:4" x14ac:dyDescent="0.2">
      <c r="A301" s="13">
        <v>291</v>
      </c>
      <c r="B301" s="13">
        <v>12</v>
      </c>
      <c r="C301" s="14" t="s">
        <v>268</v>
      </c>
      <c r="D301" s="15">
        <v>60639916.18</v>
      </c>
    </row>
    <row r="302" spans="1:4" x14ac:dyDescent="0.2">
      <c r="A302" s="13">
        <v>284</v>
      </c>
      <c r="B302" s="13">
        <v>6</v>
      </c>
      <c r="C302" s="14" t="s">
        <v>262</v>
      </c>
      <c r="D302" s="15">
        <v>61611326.359999999</v>
      </c>
    </row>
    <row r="303" spans="1:4" x14ac:dyDescent="0.2">
      <c r="A303" s="13">
        <v>335</v>
      </c>
      <c r="B303" s="13">
        <v>27</v>
      </c>
      <c r="C303" s="14" t="s">
        <v>299</v>
      </c>
      <c r="D303" s="15">
        <v>53426335.039999999</v>
      </c>
    </row>
    <row r="304" spans="1:4" x14ac:dyDescent="0.2">
      <c r="A304" s="33">
        <v>482</v>
      </c>
      <c r="B304" s="33">
        <v>16</v>
      </c>
      <c r="C304" s="33" t="s">
        <v>407</v>
      </c>
      <c r="D304" s="36">
        <v>40589791.859999999</v>
      </c>
    </row>
    <row r="305" spans="1:4" x14ac:dyDescent="0.2">
      <c r="A305" s="13">
        <v>250</v>
      </c>
      <c r="B305" s="13">
        <v>27</v>
      </c>
      <c r="C305" s="14" t="s">
        <v>238</v>
      </c>
      <c r="D305" s="15">
        <v>69102734.730000004</v>
      </c>
    </row>
    <row r="306" spans="1:4" x14ac:dyDescent="0.2">
      <c r="A306" s="13">
        <v>336</v>
      </c>
      <c r="B306" s="13">
        <v>4</v>
      </c>
      <c r="C306" s="14" t="s">
        <v>300</v>
      </c>
      <c r="D306" s="15">
        <v>53384919.939999998</v>
      </c>
    </row>
    <row r="307" spans="1:4" x14ac:dyDescent="0.2">
      <c r="A307" s="13">
        <v>371</v>
      </c>
      <c r="B307" s="13">
        <v>13</v>
      </c>
      <c r="C307" s="14" t="s">
        <v>325</v>
      </c>
      <c r="D307" s="15">
        <v>49516984.619999997</v>
      </c>
    </row>
    <row r="308" spans="1:4" x14ac:dyDescent="0.2">
      <c r="A308" s="33">
        <v>440</v>
      </c>
      <c r="B308" s="33">
        <v>7</v>
      </c>
      <c r="C308" s="33" t="s">
        <v>378</v>
      </c>
      <c r="D308" s="36">
        <v>43382106.5</v>
      </c>
    </row>
    <row r="309" spans="1:4" x14ac:dyDescent="0.2">
      <c r="A309" s="13">
        <v>302</v>
      </c>
      <c r="B309" s="13">
        <v>46</v>
      </c>
      <c r="C309" s="14" t="s">
        <v>278</v>
      </c>
      <c r="D309" s="15">
        <v>58011156.920000002</v>
      </c>
    </row>
    <row r="310" spans="1:4" x14ac:dyDescent="0.2">
      <c r="A310" s="33">
        <v>446</v>
      </c>
      <c r="B310" s="33">
        <v>72</v>
      </c>
      <c r="C310" s="33" t="s">
        <v>382</v>
      </c>
      <c r="D310" s="36">
        <v>42840069.810000002</v>
      </c>
    </row>
    <row r="311" spans="1:4" x14ac:dyDescent="0.2">
      <c r="A311" s="33">
        <v>466</v>
      </c>
      <c r="B311" s="33">
        <v>42</v>
      </c>
      <c r="C311" s="33" t="s">
        <v>397</v>
      </c>
      <c r="D311" s="36">
        <v>41376044.090000004</v>
      </c>
    </row>
    <row r="312" spans="1:4" x14ac:dyDescent="0.2">
      <c r="A312" s="13">
        <v>343</v>
      </c>
      <c r="B312" s="13">
        <v>26</v>
      </c>
      <c r="C312" s="14" t="s">
        <v>305</v>
      </c>
      <c r="D312" s="15">
        <v>52790428.060000002</v>
      </c>
    </row>
    <row r="313" spans="1:4" x14ac:dyDescent="0.2">
      <c r="A313" s="13">
        <v>32</v>
      </c>
      <c r="B313" s="13">
        <v>2</v>
      </c>
      <c r="C313" s="14" t="s">
        <v>75</v>
      </c>
      <c r="D313" s="15">
        <v>317391832.68000001</v>
      </c>
    </row>
    <row r="314" spans="1:4" x14ac:dyDescent="0.2">
      <c r="A314" s="13">
        <v>170</v>
      </c>
      <c r="B314" s="13">
        <v>6</v>
      </c>
      <c r="C314" s="14" t="s">
        <v>179</v>
      </c>
      <c r="D314" s="15">
        <v>93059005.409999996</v>
      </c>
    </row>
    <row r="315" spans="1:4" x14ac:dyDescent="0.2">
      <c r="A315" s="33">
        <v>421</v>
      </c>
      <c r="B315" s="33">
        <v>39</v>
      </c>
      <c r="C315" s="33" t="s">
        <v>367</v>
      </c>
      <c r="D315" s="36">
        <v>45343288.350000001</v>
      </c>
    </row>
    <row r="316" spans="1:4" x14ac:dyDescent="0.2">
      <c r="A316" s="13">
        <v>191</v>
      </c>
      <c r="B316" s="13">
        <v>11</v>
      </c>
      <c r="C316" s="14" t="s">
        <v>197</v>
      </c>
      <c r="D316" s="15">
        <v>82437815.739999995</v>
      </c>
    </row>
    <row r="317" spans="1:4" x14ac:dyDescent="0.2">
      <c r="A317" s="13">
        <v>251</v>
      </c>
      <c r="B317" s="13">
        <v>6</v>
      </c>
      <c r="C317" s="14" t="s">
        <v>239</v>
      </c>
      <c r="D317" s="15">
        <v>69006796.540000007</v>
      </c>
    </row>
    <row r="318" spans="1:4" x14ac:dyDescent="0.2">
      <c r="A318" s="13">
        <v>30</v>
      </c>
      <c r="B318" s="13">
        <v>2</v>
      </c>
      <c r="C318" s="14" t="s">
        <v>73</v>
      </c>
      <c r="D318" s="15">
        <v>346339462.18000001</v>
      </c>
    </row>
    <row r="319" spans="1:4" x14ac:dyDescent="0.2">
      <c r="A319" s="13">
        <v>207</v>
      </c>
      <c r="B319" s="13">
        <v>36</v>
      </c>
      <c r="C319" s="14" t="s">
        <v>208</v>
      </c>
      <c r="D319" s="15">
        <v>78924271.620000005</v>
      </c>
    </row>
    <row r="320" spans="1:4" x14ac:dyDescent="0.2">
      <c r="A320" s="13">
        <v>53</v>
      </c>
      <c r="B320" s="13">
        <v>6</v>
      </c>
      <c r="C320" s="14" t="s">
        <v>90</v>
      </c>
      <c r="D320" s="15">
        <v>215375778.68000001</v>
      </c>
    </row>
    <row r="321" spans="1:4" x14ac:dyDescent="0.2">
      <c r="A321" s="13">
        <v>217</v>
      </c>
      <c r="B321" s="13">
        <v>14</v>
      </c>
      <c r="C321" s="14" t="s">
        <v>214</v>
      </c>
      <c r="D321" s="15">
        <v>76818205.75</v>
      </c>
    </row>
    <row r="322" spans="1:4" x14ac:dyDescent="0.2">
      <c r="A322" s="13">
        <v>103</v>
      </c>
      <c r="B322" s="13">
        <v>8</v>
      </c>
      <c r="C322" s="14" t="s">
        <v>127</v>
      </c>
      <c r="D322" s="15">
        <v>131576917.93000001</v>
      </c>
    </row>
    <row r="323" spans="1:4" x14ac:dyDescent="0.2">
      <c r="A323" s="13">
        <v>78</v>
      </c>
      <c r="B323" s="13">
        <v>7</v>
      </c>
      <c r="C323" s="14" t="s">
        <v>107</v>
      </c>
      <c r="D323" s="15">
        <v>162211986.13</v>
      </c>
    </row>
    <row r="324" spans="1:4" x14ac:dyDescent="0.2">
      <c r="A324" s="13">
        <v>146</v>
      </c>
      <c r="B324" s="13">
        <v>12</v>
      </c>
      <c r="C324" s="14" t="s">
        <v>161</v>
      </c>
      <c r="D324" s="15">
        <v>104633354.59</v>
      </c>
    </row>
    <row r="325" spans="1:4" x14ac:dyDescent="0.2">
      <c r="A325" s="33">
        <v>415</v>
      </c>
      <c r="B325" s="33">
        <v>11</v>
      </c>
      <c r="C325" s="33" t="s">
        <v>361</v>
      </c>
      <c r="D325" s="36">
        <v>46151259.520000003</v>
      </c>
    </row>
    <row r="326" spans="1:4" x14ac:dyDescent="0.2">
      <c r="A326" s="13">
        <v>366</v>
      </c>
      <c r="B326" s="13">
        <v>31</v>
      </c>
      <c r="C326" s="14" t="s">
        <v>322</v>
      </c>
      <c r="D326" s="15">
        <v>49937160.109999999</v>
      </c>
    </row>
    <row r="327" spans="1:4" x14ac:dyDescent="0.2">
      <c r="A327" s="13">
        <v>109</v>
      </c>
      <c r="B327" s="13">
        <v>9</v>
      </c>
      <c r="C327" s="14" t="s">
        <v>132</v>
      </c>
      <c r="D327" s="15">
        <v>129455389.84999999</v>
      </c>
    </row>
    <row r="328" spans="1:4" x14ac:dyDescent="0.2">
      <c r="A328" s="13">
        <v>370</v>
      </c>
      <c r="B328" s="13">
        <v>49</v>
      </c>
      <c r="C328" s="14" t="s">
        <v>324</v>
      </c>
      <c r="D328" s="15">
        <v>49609825.93</v>
      </c>
    </row>
    <row r="329" spans="1:4" x14ac:dyDescent="0.2">
      <c r="A329" s="13">
        <v>299</v>
      </c>
      <c r="B329" s="13">
        <v>23</v>
      </c>
      <c r="C329" s="14" t="s">
        <v>275</v>
      </c>
      <c r="D329" s="15">
        <v>58830510.590000004</v>
      </c>
    </row>
    <row r="330" spans="1:4" x14ac:dyDescent="0.2">
      <c r="A330" s="13">
        <v>244</v>
      </c>
      <c r="B330" s="13">
        <v>7</v>
      </c>
      <c r="C330" s="14" t="s">
        <v>233</v>
      </c>
      <c r="D330" s="15">
        <v>69952145.200000003</v>
      </c>
    </row>
    <row r="331" spans="1:4" x14ac:dyDescent="0.2">
      <c r="A331" s="13">
        <v>158</v>
      </c>
      <c r="B331" s="13">
        <v>20</v>
      </c>
      <c r="C331" s="14" t="s">
        <v>168</v>
      </c>
      <c r="D331" s="15">
        <v>97405013.450000003</v>
      </c>
    </row>
    <row r="332" spans="1:4" x14ac:dyDescent="0.2">
      <c r="A332" s="13">
        <v>271</v>
      </c>
      <c r="B332" s="13">
        <v>21</v>
      </c>
      <c r="C332" s="14" t="s">
        <v>254</v>
      </c>
      <c r="D332" s="15">
        <v>64666900.859999999</v>
      </c>
    </row>
    <row r="333" spans="1:4" x14ac:dyDescent="0.2">
      <c r="A333" s="33">
        <v>433</v>
      </c>
      <c r="B333" s="33">
        <v>32</v>
      </c>
      <c r="C333" s="33" t="s">
        <v>374</v>
      </c>
      <c r="D333" s="36">
        <v>44303456.770000003</v>
      </c>
    </row>
    <row r="334" spans="1:4" x14ac:dyDescent="0.2">
      <c r="A334" s="13">
        <v>375</v>
      </c>
      <c r="B334" s="13">
        <v>32</v>
      </c>
      <c r="C334" s="14" t="s">
        <v>328</v>
      </c>
      <c r="D334" s="15">
        <v>49181556.810000002</v>
      </c>
    </row>
    <row r="335" spans="1:4" x14ac:dyDescent="0.2">
      <c r="A335" s="13">
        <v>15</v>
      </c>
      <c r="B335" s="13">
        <v>1</v>
      </c>
      <c r="C335" s="14" t="s">
        <v>61</v>
      </c>
      <c r="D335" s="15">
        <v>792821705.05999994</v>
      </c>
    </row>
    <row r="336" spans="1:4" x14ac:dyDescent="0.2">
      <c r="A336" s="13">
        <v>80</v>
      </c>
      <c r="B336" s="13">
        <v>1</v>
      </c>
      <c r="C336" s="14" t="s">
        <v>109</v>
      </c>
      <c r="D336" s="15">
        <v>160591780.53</v>
      </c>
    </row>
    <row r="337" spans="1:4" x14ac:dyDescent="0.2">
      <c r="A337" s="13">
        <v>132</v>
      </c>
      <c r="B337" s="13">
        <v>2</v>
      </c>
      <c r="C337" s="14" t="s">
        <v>151</v>
      </c>
      <c r="D337" s="15">
        <v>109106289.27</v>
      </c>
    </row>
    <row r="338" spans="1:4" x14ac:dyDescent="0.2">
      <c r="A338" s="13">
        <v>34</v>
      </c>
      <c r="B338" s="13">
        <v>4</v>
      </c>
      <c r="C338" s="14" t="s">
        <v>76</v>
      </c>
      <c r="D338" s="15">
        <v>297333995.05000001</v>
      </c>
    </row>
    <row r="339" spans="1:4" x14ac:dyDescent="0.2">
      <c r="A339" s="13">
        <v>93</v>
      </c>
      <c r="B339" s="13">
        <v>8</v>
      </c>
      <c r="C339" s="14" t="s">
        <v>118</v>
      </c>
      <c r="D339" s="15">
        <v>146420775.15000001</v>
      </c>
    </row>
    <row r="340" spans="1:4" x14ac:dyDescent="0.2">
      <c r="A340" s="33">
        <v>395</v>
      </c>
      <c r="B340" s="33">
        <v>47</v>
      </c>
      <c r="C340" s="33" t="s">
        <v>345</v>
      </c>
      <c r="D340" s="36">
        <v>47412606.799999997</v>
      </c>
    </row>
    <row r="341" spans="1:4" x14ac:dyDescent="0.2">
      <c r="A341" s="13">
        <v>105</v>
      </c>
      <c r="B341" s="13">
        <v>10</v>
      </c>
      <c r="C341" s="14" t="s">
        <v>129</v>
      </c>
      <c r="D341" s="15">
        <v>131328872.7</v>
      </c>
    </row>
    <row r="342" spans="1:4" x14ac:dyDescent="0.2">
      <c r="A342" s="33">
        <v>405</v>
      </c>
      <c r="B342" s="33">
        <v>4</v>
      </c>
      <c r="C342" s="33" t="s">
        <v>352</v>
      </c>
      <c r="D342" s="36">
        <v>46884491.240000002</v>
      </c>
    </row>
    <row r="343" spans="1:4" x14ac:dyDescent="0.2">
      <c r="A343" s="13">
        <v>311</v>
      </c>
      <c r="B343" s="13">
        <v>52</v>
      </c>
      <c r="C343" s="14" t="s">
        <v>285</v>
      </c>
      <c r="D343" s="15">
        <v>56378806.850000001</v>
      </c>
    </row>
    <row r="344" spans="1:4" x14ac:dyDescent="0.2">
      <c r="A344" s="33">
        <v>476</v>
      </c>
      <c r="B344" s="33">
        <v>21</v>
      </c>
      <c r="C344" s="33" t="s">
        <v>403</v>
      </c>
      <c r="D344" s="36">
        <v>40855853.859999999</v>
      </c>
    </row>
    <row r="345" spans="1:4" x14ac:dyDescent="0.2">
      <c r="A345" s="13">
        <v>110</v>
      </c>
      <c r="B345" s="13">
        <v>21</v>
      </c>
      <c r="C345" s="14" t="s">
        <v>133</v>
      </c>
      <c r="D345" s="15">
        <v>129416600</v>
      </c>
    </row>
    <row r="346" spans="1:4" x14ac:dyDescent="0.2">
      <c r="A346" s="13">
        <v>338</v>
      </c>
      <c r="B346" s="13">
        <v>28</v>
      </c>
      <c r="C346" s="14" t="s">
        <v>301</v>
      </c>
      <c r="D346" s="15">
        <v>53237337.280000001</v>
      </c>
    </row>
    <row r="347" spans="1:4" x14ac:dyDescent="0.2">
      <c r="A347" s="13">
        <v>254</v>
      </c>
      <c r="B347" s="13">
        <v>5</v>
      </c>
      <c r="C347" s="14" t="s">
        <v>241</v>
      </c>
      <c r="D347" s="15">
        <v>68349525.200000003</v>
      </c>
    </row>
    <row r="348" spans="1:4" x14ac:dyDescent="0.2">
      <c r="A348" s="13">
        <v>52</v>
      </c>
      <c r="B348" s="13">
        <v>1</v>
      </c>
      <c r="C348" s="14" t="s">
        <v>89</v>
      </c>
      <c r="D348" s="15">
        <v>217368128.37</v>
      </c>
    </row>
    <row r="349" spans="1:4" x14ac:dyDescent="0.2">
      <c r="A349" s="13">
        <v>10</v>
      </c>
      <c r="B349" s="13">
        <v>1</v>
      </c>
      <c r="C349" s="14" t="s">
        <v>15</v>
      </c>
      <c r="D349" s="15">
        <v>1141011379.6099999</v>
      </c>
    </row>
    <row r="350" spans="1:4" x14ac:dyDescent="0.2">
      <c r="A350" s="13">
        <v>382</v>
      </c>
      <c r="B350" s="13">
        <v>51</v>
      </c>
      <c r="C350" s="14" t="s">
        <v>334</v>
      </c>
      <c r="D350" s="15">
        <v>48587418.109999999</v>
      </c>
    </row>
    <row r="351" spans="1:4" x14ac:dyDescent="0.2">
      <c r="A351" s="13">
        <v>5</v>
      </c>
      <c r="B351" s="13">
        <v>3</v>
      </c>
      <c r="C351" s="14" t="s">
        <v>12</v>
      </c>
      <c r="D351" s="15">
        <v>2099878664.6600001</v>
      </c>
    </row>
    <row r="352" spans="1:4" x14ac:dyDescent="0.2">
      <c r="A352" s="13">
        <v>90</v>
      </c>
      <c r="B352" s="13">
        <v>7</v>
      </c>
      <c r="C352" s="14" t="s">
        <v>116</v>
      </c>
      <c r="D352" s="15">
        <v>148467505.31999999</v>
      </c>
    </row>
    <row r="353" spans="1:4" x14ac:dyDescent="0.2">
      <c r="A353" s="33">
        <v>477</v>
      </c>
      <c r="B353" s="33">
        <v>12</v>
      </c>
      <c r="C353" s="33" t="s">
        <v>404</v>
      </c>
      <c r="D353" s="36">
        <v>40839303.189999998</v>
      </c>
    </row>
    <row r="354" spans="1:4" x14ac:dyDescent="0.2">
      <c r="A354" s="13">
        <v>353</v>
      </c>
      <c r="B354" s="13">
        <v>41</v>
      </c>
      <c r="C354" s="14" t="s">
        <v>313</v>
      </c>
      <c r="D354" s="15">
        <v>51012793.189999998</v>
      </c>
    </row>
    <row r="355" spans="1:4" x14ac:dyDescent="0.2">
      <c r="A355" s="13">
        <v>45</v>
      </c>
      <c r="B355" s="13">
        <v>10</v>
      </c>
      <c r="C355" s="14" t="s">
        <v>83</v>
      </c>
      <c r="D355" s="15">
        <v>241619509.81</v>
      </c>
    </row>
    <row r="356" spans="1:4" x14ac:dyDescent="0.2">
      <c r="A356" s="13">
        <v>66</v>
      </c>
      <c r="B356" s="13">
        <v>17</v>
      </c>
      <c r="C356" s="14" t="s">
        <v>30</v>
      </c>
      <c r="D356" s="15">
        <v>185762486.13</v>
      </c>
    </row>
    <row r="357" spans="1:4" x14ac:dyDescent="0.2">
      <c r="A357" s="13">
        <v>7</v>
      </c>
      <c r="B357" s="13">
        <v>4</v>
      </c>
      <c r="C357" s="14" t="s">
        <v>55</v>
      </c>
      <c r="D357" s="15">
        <v>1462124701.1199999</v>
      </c>
    </row>
    <row r="358" spans="1:4" x14ac:dyDescent="0.2">
      <c r="A358" s="33">
        <v>459</v>
      </c>
      <c r="B358" s="33">
        <v>6</v>
      </c>
      <c r="C358" s="33" t="s">
        <v>394</v>
      </c>
      <c r="D358" s="36">
        <v>41840988.700000003</v>
      </c>
    </row>
    <row r="359" spans="1:4" x14ac:dyDescent="0.2">
      <c r="A359" s="13">
        <v>63</v>
      </c>
      <c r="B359" s="13">
        <v>3</v>
      </c>
      <c r="C359" s="14" t="s">
        <v>96</v>
      </c>
      <c r="D359" s="15">
        <v>189277369.59999999</v>
      </c>
    </row>
    <row r="360" spans="1:4" x14ac:dyDescent="0.2">
      <c r="A360" s="13">
        <v>55</v>
      </c>
      <c r="B360" s="13">
        <v>2</v>
      </c>
      <c r="C360" s="14" t="s">
        <v>26</v>
      </c>
      <c r="D360" s="15">
        <v>209048713.53</v>
      </c>
    </row>
    <row r="361" spans="1:4" x14ac:dyDescent="0.2">
      <c r="A361" s="13">
        <v>31</v>
      </c>
      <c r="B361" s="13">
        <v>1</v>
      </c>
      <c r="C361" s="14" t="s">
        <v>74</v>
      </c>
      <c r="D361" s="15">
        <v>329008886.49000001</v>
      </c>
    </row>
    <row r="362" spans="1:4" x14ac:dyDescent="0.2">
      <c r="A362" s="13">
        <v>318</v>
      </c>
      <c r="B362" s="13">
        <v>6</v>
      </c>
      <c r="C362" s="14" t="s">
        <v>39</v>
      </c>
      <c r="D362" s="15">
        <v>55754776.590000004</v>
      </c>
    </row>
    <row r="363" spans="1:4" x14ac:dyDescent="0.2">
      <c r="A363" s="13">
        <v>27</v>
      </c>
      <c r="B363" s="13">
        <v>8</v>
      </c>
      <c r="C363" s="14" t="s">
        <v>70</v>
      </c>
      <c r="D363" s="15">
        <v>379168353.72000003</v>
      </c>
    </row>
    <row r="364" spans="1:4" x14ac:dyDescent="0.2">
      <c r="A364" s="13">
        <v>224</v>
      </c>
      <c r="B364" s="13">
        <v>18</v>
      </c>
      <c r="C364" s="14" t="s">
        <v>219</v>
      </c>
      <c r="D364" s="15">
        <v>75024487.5</v>
      </c>
    </row>
    <row r="365" spans="1:4" x14ac:dyDescent="0.2">
      <c r="A365" s="13">
        <v>28</v>
      </c>
      <c r="B365" s="13">
        <v>1</v>
      </c>
      <c r="C365" s="14" t="s">
        <v>71</v>
      </c>
      <c r="D365" s="15">
        <v>364387224.80000001</v>
      </c>
    </row>
    <row r="366" spans="1:4" x14ac:dyDescent="0.2">
      <c r="A366" s="13">
        <v>176</v>
      </c>
      <c r="B366" s="13">
        <v>4</v>
      </c>
      <c r="C366" s="14" t="s">
        <v>183</v>
      </c>
      <c r="D366" s="15">
        <v>88777032.989999995</v>
      </c>
    </row>
    <row r="367" spans="1:4" x14ac:dyDescent="0.2">
      <c r="A367" s="13">
        <v>1</v>
      </c>
      <c r="B367" s="13">
        <v>1</v>
      </c>
      <c r="C367" s="14" t="s">
        <v>51</v>
      </c>
      <c r="D367" s="15">
        <v>4134682949.6999998</v>
      </c>
    </row>
    <row r="368" spans="1:4" x14ac:dyDescent="0.2">
      <c r="A368" s="13">
        <v>108</v>
      </c>
      <c r="B368" s="13">
        <v>15</v>
      </c>
      <c r="C368" s="14" t="s">
        <v>29</v>
      </c>
      <c r="D368" s="15">
        <v>130455168.27</v>
      </c>
    </row>
    <row r="369" spans="1:4" x14ac:dyDescent="0.2">
      <c r="A369" s="13">
        <v>186</v>
      </c>
      <c r="B369" s="13">
        <v>2</v>
      </c>
      <c r="C369" s="14" t="s">
        <v>192</v>
      </c>
      <c r="D369" s="15">
        <v>83968617.870000005</v>
      </c>
    </row>
    <row r="370" spans="1:4" x14ac:dyDescent="0.2">
      <c r="A370" s="13">
        <v>116</v>
      </c>
      <c r="B370" s="13">
        <v>2</v>
      </c>
      <c r="C370" s="14" t="s">
        <v>137</v>
      </c>
      <c r="D370" s="15">
        <v>120698120.56</v>
      </c>
    </row>
    <row r="371" spans="1:4" x14ac:dyDescent="0.2">
      <c r="A371" s="13">
        <v>205</v>
      </c>
      <c r="B371" s="13">
        <v>17</v>
      </c>
      <c r="C371" s="14" t="s">
        <v>207</v>
      </c>
      <c r="D371" s="15">
        <v>79448452.799999997</v>
      </c>
    </row>
    <row r="372" spans="1:4" x14ac:dyDescent="0.2">
      <c r="A372" s="13">
        <v>187</v>
      </c>
      <c r="B372" s="13">
        <v>15</v>
      </c>
      <c r="C372" s="14" t="s">
        <v>193</v>
      </c>
      <c r="D372" s="15">
        <v>83826245.5</v>
      </c>
    </row>
    <row r="373" spans="1:4" x14ac:dyDescent="0.2">
      <c r="A373" s="13">
        <v>290</v>
      </c>
      <c r="B373" s="13">
        <v>31</v>
      </c>
      <c r="C373" s="14" t="s">
        <v>267</v>
      </c>
      <c r="D373" s="15">
        <v>60791673.18</v>
      </c>
    </row>
    <row r="374" spans="1:4" x14ac:dyDescent="0.2">
      <c r="A374" s="13">
        <v>182</v>
      </c>
      <c r="B374" s="13">
        <v>28</v>
      </c>
      <c r="C374" s="14" t="s">
        <v>188</v>
      </c>
      <c r="D374" s="15">
        <v>85870625.409999996</v>
      </c>
    </row>
    <row r="375" spans="1:4" x14ac:dyDescent="0.2">
      <c r="A375" s="13">
        <v>96</v>
      </c>
      <c r="B375" s="13">
        <v>11</v>
      </c>
      <c r="C375" s="14" t="s">
        <v>120</v>
      </c>
      <c r="D375" s="15">
        <v>140201669.50999999</v>
      </c>
    </row>
    <row r="376" spans="1:4" x14ac:dyDescent="0.2">
      <c r="A376" s="13">
        <v>242</v>
      </c>
      <c r="B376" s="13">
        <v>27</v>
      </c>
      <c r="C376" s="14" t="s">
        <v>231</v>
      </c>
      <c r="D376" s="15">
        <v>70289408.599999994</v>
      </c>
    </row>
    <row r="377" spans="1:4" x14ac:dyDescent="0.2">
      <c r="A377" s="13">
        <v>75</v>
      </c>
      <c r="B377" s="13">
        <v>16</v>
      </c>
      <c r="C377" s="14" t="s">
        <v>104</v>
      </c>
      <c r="D377" s="15">
        <v>171836444.66</v>
      </c>
    </row>
    <row r="378" spans="1:4" x14ac:dyDescent="0.2">
      <c r="A378" s="13">
        <v>258</v>
      </c>
      <c r="B378" s="13">
        <v>23</v>
      </c>
      <c r="C378" s="14" t="s">
        <v>245</v>
      </c>
      <c r="D378" s="15">
        <v>67677131.489999995</v>
      </c>
    </row>
    <row r="379" spans="1:4" x14ac:dyDescent="0.2">
      <c r="A379" s="13">
        <v>275</v>
      </c>
      <c r="B379" s="13">
        <v>22</v>
      </c>
      <c r="C379" s="14" t="s">
        <v>256</v>
      </c>
      <c r="D379" s="15">
        <v>64348518.899999999</v>
      </c>
    </row>
    <row r="380" spans="1:4" x14ac:dyDescent="0.2">
      <c r="A380" s="13">
        <v>339</v>
      </c>
      <c r="B380" s="13">
        <v>37</v>
      </c>
      <c r="C380" s="14" t="s">
        <v>302</v>
      </c>
      <c r="D380" s="15">
        <v>53151863.490000002</v>
      </c>
    </row>
    <row r="381" spans="1:4" x14ac:dyDescent="0.2">
      <c r="A381" s="13">
        <v>4</v>
      </c>
      <c r="B381" s="13">
        <v>1</v>
      </c>
      <c r="C381" s="14" t="s">
        <v>54</v>
      </c>
      <c r="D381" s="15">
        <v>2251304411.1100001</v>
      </c>
    </row>
    <row r="382" spans="1:4" x14ac:dyDescent="0.2">
      <c r="A382" s="13">
        <v>303</v>
      </c>
      <c r="B382" s="13">
        <v>25</v>
      </c>
      <c r="C382" s="14" t="s">
        <v>279</v>
      </c>
      <c r="D382" s="15">
        <v>57953622.090000004</v>
      </c>
    </row>
    <row r="383" spans="1:4" x14ac:dyDescent="0.2">
      <c r="A383" s="13">
        <v>367</v>
      </c>
      <c r="B383" s="13">
        <v>45</v>
      </c>
      <c r="C383" s="14" t="s">
        <v>323</v>
      </c>
      <c r="D383" s="15">
        <v>49799476.329999998</v>
      </c>
    </row>
    <row r="384" spans="1:4" x14ac:dyDescent="0.2">
      <c r="A384" s="13">
        <v>261</v>
      </c>
      <c r="B384" s="13">
        <v>46</v>
      </c>
      <c r="C384" s="14" t="s">
        <v>246</v>
      </c>
      <c r="D384" s="15">
        <v>66882733.170000002</v>
      </c>
    </row>
    <row r="385" spans="1:4" x14ac:dyDescent="0.2">
      <c r="A385" s="13">
        <v>292</v>
      </c>
      <c r="B385" s="13">
        <v>34</v>
      </c>
      <c r="C385" s="14" t="s">
        <v>269</v>
      </c>
      <c r="D385" s="15">
        <v>60345725.950000003</v>
      </c>
    </row>
    <row r="386" spans="1:4" x14ac:dyDescent="0.2">
      <c r="A386" s="13">
        <v>163</v>
      </c>
      <c r="B386" s="13">
        <v>3</v>
      </c>
      <c r="C386" s="14" t="s">
        <v>173</v>
      </c>
      <c r="D386" s="15">
        <v>95551990.010000005</v>
      </c>
    </row>
    <row r="387" spans="1:4" x14ac:dyDescent="0.2">
      <c r="A387" s="13">
        <v>319</v>
      </c>
      <c r="B387" s="13">
        <v>11</v>
      </c>
      <c r="C387" s="14" t="s">
        <v>291</v>
      </c>
      <c r="D387" s="15">
        <v>55709970.890000001</v>
      </c>
    </row>
    <row r="388" spans="1:4" x14ac:dyDescent="0.2">
      <c r="A388" s="13">
        <v>54</v>
      </c>
      <c r="B388" s="13">
        <v>5</v>
      </c>
      <c r="C388" s="14" t="s">
        <v>91</v>
      </c>
      <c r="D388" s="15">
        <v>210552765.25</v>
      </c>
    </row>
    <row r="389" spans="1:4" x14ac:dyDescent="0.2">
      <c r="A389" s="13">
        <v>316</v>
      </c>
      <c r="B389" s="13">
        <v>35</v>
      </c>
      <c r="C389" s="14" t="s">
        <v>289</v>
      </c>
      <c r="D389" s="15">
        <v>56087625.469999999</v>
      </c>
    </row>
    <row r="390" spans="1:4" x14ac:dyDescent="0.2">
      <c r="A390" s="13">
        <v>270</v>
      </c>
      <c r="B390" s="13">
        <v>32</v>
      </c>
      <c r="C390" s="14" t="s">
        <v>42</v>
      </c>
      <c r="D390" s="15">
        <v>64839450.200000003</v>
      </c>
    </row>
    <row r="391" spans="1:4" x14ac:dyDescent="0.2">
      <c r="A391" s="13">
        <v>379</v>
      </c>
      <c r="B391" s="13">
        <v>46</v>
      </c>
      <c r="C391" s="14" t="s">
        <v>331</v>
      </c>
      <c r="D391" s="15">
        <v>48676773.840000004</v>
      </c>
    </row>
    <row r="392" spans="1:4" x14ac:dyDescent="0.2">
      <c r="A392" s="13">
        <v>203</v>
      </c>
      <c r="B392" s="13">
        <v>25</v>
      </c>
      <c r="C392" s="14" t="s">
        <v>206</v>
      </c>
      <c r="D392" s="15">
        <v>79891858.239999995</v>
      </c>
    </row>
    <row r="393" spans="1:4" x14ac:dyDescent="0.2">
      <c r="A393" s="13">
        <v>21</v>
      </c>
      <c r="B393" s="13">
        <v>5</v>
      </c>
      <c r="C393" s="14" t="s">
        <v>65</v>
      </c>
      <c r="D393" s="15">
        <v>557959775.26999998</v>
      </c>
    </row>
    <row r="394" spans="1:4" x14ac:dyDescent="0.2">
      <c r="A394" s="13">
        <v>60</v>
      </c>
      <c r="B394" s="13">
        <v>11</v>
      </c>
      <c r="C394" s="14" t="s">
        <v>94</v>
      </c>
      <c r="D394" s="15">
        <v>195720266.44</v>
      </c>
    </row>
    <row r="395" spans="1:4" x14ac:dyDescent="0.2">
      <c r="A395" s="13">
        <v>219</v>
      </c>
      <c r="B395" s="13">
        <v>11</v>
      </c>
      <c r="C395" s="14" t="s">
        <v>216</v>
      </c>
      <c r="D395" s="15">
        <v>76277787.700000003</v>
      </c>
    </row>
    <row r="396" spans="1:4" x14ac:dyDescent="0.2">
      <c r="A396" s="13">
        <v>81</v>
      </c>
      <c r="B396" s="13">
        <v>9</v>
      </c>
      <c r="C396" s="14" t="s">
        <v>110</v>
      </c>
      <c r="D396" s="15">
        <v>160366150.62</v>
      </c>
    </row>
    <row r="397" spans="1:4" x14ac:dyDescent="0.2">
      <c r="A397" s="13">
        <v>46</v>
      </c>
      <c r="B397" s="13">
        <v>7</v>
      </c>
      <c r="C397" s="14" t="s">
        <v>84</v>
      </c>
      <c r="D397" s="15">
        <v>239855244.19999999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D353"/>
  <sheetViews>
    <sheetView workbookViewId="0">
      <pane ySplit="1" topLeftCell="A2" activePane="bottomLeft" state="frozen"/>
      <selection activeCell="C13" sqref="C13"/>
      <selection pane="bottomLeft" activeCell="F3" sqref="F3"/>
    </sheetView>
  </sheetViews>
  <sheetFormatPr defaultRowHeight="12.75" x14ac:dyDescent="0.2"/>
  <cols>
    <col min="1" max="1" width="10.140625" style="18" customWidth="1"/>
    <col min="2" max="2" width="14.140625" style="18" customWidth="1"/>
    <col min="3" max="3" width="41.5703125" style="18" customWidth="1"/>
    <col min="4" max="4" width="16.140625" style="19" bestFit="1" customWidth="1"/>
    <col min="5" max="16384" width="9.140625" style="18"/>
  </cols>
  <sheetData>
    <row r="1" spans="1:4" s="1" customFormat="1" ht="18.75" x14ac:dyDescent="0.3">
      <c r="A1" s="2" t="s">
        <v>912</v>
      </c>
      <c r="D1" s="3"/>
    </row>
    <row r="2" spans="1:4" s="6" customFormat="1" ht="15" x14ac:dyDescent="0.25"/>
    <row r="3" spans="1:4" s="12" customFormat="1" ht="25.5" x14ac:dyDescent="0.2">
      <c r="A3" s="10" t="s">
        <v>48</v>
      </c>
      <c r="B3" s="10" t="s">
        <v>49</v>
      </c>
      <c r="C3" s="11" t="s">
        <v>885</v>
      </c>
      <c r="D3" s="11" t="s">
        <v>417</v>
      </c>
    </row>
    <row r="4" spans="1:4" x14ac:dyDescent="0.2">
      <c r="A4" s="33">
        <v>870</v>
      </c>
      <c r="B4" s="33">
        <v>26</v>
      </c>
      <c r="C4" s="33" t="s">
        <v>728</v>
      </c>
      <c r="D4" s="36">
        <v>23859071.879999999</v>
      </c>
    </row>
    <row r="5" spans="1:4" x14ac:dyDescent="0.2">
      <c r="A5" s="13">
        <v>846</v>
      </c>
      <c r="B5" s="13">
        <v>19</v>
      </c>
      <c r="C5" s="14" t="s">
        <v>708</v>
      </c>
      <c r="D5" s="15">
        <v>24582452.690000001</v>
      </c>
    </row>
    <row r="6" spans="1:4" x14ac:dyDescent="0.2">
      <c r="A6" s="13">
        <v>773</v>
      </c>
      <c r="B6" s="13">
        <v>66</v>
      </c>
      <c r="C6" s="14" t="s">
        <v>659</v>
      </c>
      <c r="D6" s="15">
        <v>26732580.030000001</v>
      </c>
    </row>
    <row r="7" spans="1:4" x14ac:dyDescent="0.2">
      <c r="A7" s="13">
        <v>569</v>
      </c>
      <c r="B7" s="13">
        <v>50</v>
      </c>
      <c r="C7" s="14" t="s">
        <v>517</v>
      </c>
      <c r="D7" s="15">
        <v>35939640.439999998</v>
      </c>
    </row>
    <row r="8" spans="1:4" x14ac:dyDescent="0.2">
      <c r="A8" s="13">
        <v>762</v>
      </c>
      <c r="B8" s="13">
        <v>63</v>
      </c>
      <c r="C8" s="14" t="s">
        <v>652</v>
      </c>
      <c r="D8" s="15">
        <v>27126471.300000001</v>
      </c>
    </row>
    <row r="9" spans="1:4" x14ac:dyDescent="0.2">
      <c r="A9" s="13">
        <v>658</v>
      </c>
      <c r="B9" s="13">
        <v>10</v>
      </c>
      <c r="C9" s="14" t="s">
        <v>578</v>
      </c>
      <c r="D9" s="15">
        <v>31723876.850000001</v>
      </c>
    </row>
    <row r="10" spans="1:4" x14ac:dyDescent="0.2">
      <c r="A10" s="33">
        <v>852</v>
      </c>
      <c r="B10" s="33">
        <v>19</v>
      </c>
      <c r="C10" s="33" t="s">
        <v>712</v>
      </c>
      <c r="D10" s="36">
        <v>24328993.489999998</v>
      </c>
    </row>
    <row r="11" spans="1:4" x14ac:dyDescent="0.2">
      <c r="A11" s="13">
        <v>606</v>
      </c>
      <c r="B11" s="13">
        <v>78</v>
      </c>
      <c r="C11" s="14" t="s">
        <v>538</v>
      </c>
      <c r="D11" s="15">
        <v>34234389.229999997</v>
      </c>
    </row>
    <row r="12" spans="1:4" x14ac:dyDescent="0.2">
      <c r="A12" s="13">
        <v>667</v>
      </c>
      <c r="B12" s="13">
        <v>8</v>
      </c>
      <c r="C12" s="14" t="s">
        <v>586</v>
      </c>
      <c r="D12" s="15">
        <v>31316381.98</v>
      </c>
    </row>
    <row r="13" spans="1:4" x14ac:dyDescent="0.2">
      <c r="A13" s="33">
        <v>984</v>
      </c>
      <c r="B13" s="33">
        <v>86</v>
      </c>
      <c r="C13" s="33" t="s">
        <v>803</v>
      </c>
      <c r="D13" s="36">
        <v>21118221.899999999</v>
      </c>
    </row>
    <row r="14" spans="1:4" x14ac:dyDescent="0.2">
      <c r="A14" s="13">
        <v>777</v>
      </c>
      <c r="B14" s="13">
        <v>48</v>
      </c>
      <c r="C14" s="14" t="s">
        <v>662</v>
      </c>
      <c r="D14" s="15">
        <v>26564833.079999998</v>
      </c>
    </row>
    <row r="15" spans="1:4" x14ac:dyDescent="0.2">
      <c r="A15" s="13">
        <v>523</v>
      </c>
      <c r="B15" s="13">
        <v>49</v>
      </c>
      <c r="C15" s="14" t="s">
        <v>485</v>
      </c>
      <c r="D15" s="15">
        <v>38233084.25</v>
      </c>
    </row>
    <row r="16" spans="1:4" x14ac:dyDescent="0.2">
      <c r="A16" s="13">
        <v>707</v>
      </c>
      <c r="B16" s="13">
        <v>98</v>
      </c>
      <c r="C16" s="14" t="s">
        <v>613</v>
      </c>
      <c r="D16" s="15">
        <v>29530187.300000001</v>
      </c>
    </row>
    <row r="17" spans="1:4" x14ac:dyDescent="0.2">
      <c r="A17" s="13">
        <v>752</v>
      </c>
      <c r="B17" s="13">
        <v>35</v>
      </c>
      <c r="C17" s="14" t="s">
        <v>645</v>
      </c>
      <c r="D17" s="15">
        <v>27667055.879999999</v>
      </c>
    </row>
    <row r="18" spans="1:4" x14ac:dyDescent="0.2">
      <c r="A18" s="13">
        <v>696</v>
      </c>
      <c r="B18" s="13">
        <v>95</v>
      </c>
      <c r="C18" s="14" t="s">
        <v>606</v>
      </c>
      <c r="D18" s="15">
        <v>29937853.73</v>
      </c>
    </row>
    <row r="19" spans="1:4" x14ac:dyDescent="0.2">
      <c r="A19" s="33">
        <v>1000</v>
      </c>
      <c r="B19" s="33">
        <v>34</v>
      </c>
      <c r="C19" s="33" t="s">
        <v>815</v>
      </c>
      <c r="D19" s="36">
        <v>20909209.649999999</v>
      </c>
    </row>
    <row r="20" spans="1:4" x14ac:dyDescent="0.2">
      <c r="A20" s="13">
        <v>835</v>
      </c>
      <c r="B20" s="13">
        <v>13</v>
      </c>
      <c r="C20" s="14" t="s">
        <v>700</v>
      </c>
      <c r="D20" s="15">
        <v>24907646.449999999</v>
      </c>
    </row>
    <row r="21" spans="1:4" x14ac:dyDescent="0.2">
      <c r="A21" s="33">
        <v>865</v>
      </c>
      <c r="B21" s="33">
        <v>16</v>
      </c>
      <c r="C21" s="33" t="s">
        <v>723</v>
      </c>
      <c r="D21" s="36">
        <v>24053601.609999999</v>
      </c>
    </row>
    <row r="22" spans="1:4" x14ac:dyDescent="0.2">
      <c r="A22" s="13">
        <v>839</v>
      </c>
      <c r="B22" s="13">
        <v>114</v>
      </c>
      <c r="C22" s="14" t="s">
        <v>702</v>
      </c>
      <c r="D22" s="15">
        <v>24751378.09</v>
      </c>
    </row>
    <row r="23" spans="1:4" x14ac:dyDescent="0.2">
      <c r="A23" s="33">
        <v>890</v>
      </c>
      <c r="B23" s="33">
        <v>36</v>
      </c>
      <c r="C23" s="33" t="s">
        <v>741</v>
      </c>
      <c r="D23" s="36">
        <v>23537873.18</v>
      </c>
    </row>
    <row r="24" spans="1:4" x14ac:dyDescent="0.2">
      <c r="A24" s="13">
        <v>699</v>
      </c>
      <c r="B24" s="13">
        <v>71</v>
      </c>
      <c r="C24" s="14" t="s">
        <v>608</v>
      </c>
      <c r="D24" s="15">
        <v>29822266.920000002</v>
      </c>
    </row>
    <row r="25" spans="1:4" x14ac:dyDescent="0.2">
      <c r="A25" s="13">
        <v>578</v>
      </c>
      <c r="B25" s="13">
        <v>91</v>
      </c>
      <c r="C25" s="14" t="s">
        <v>521</v>
      </c>
      <c r="D25" s="15">
        <v>35567484.719999999</v>
      </c>
    </row>
    <row r="26" spans="1:4" x14ac:dyDescent="0.2">
      <c r="A26" s="33">
        <v>937</v>
      </c>
      <c r="B26" s="33">
        <v>38</v>
      </c>
      <c r="C26" s="33" t="s">
        <v>774</v>
      </c>
      <c r="D26" s="36">
        <v>22194794.699999999</v>
      </c>
    </row>
    <row r="27" spans="1:4" x14ac:dyDescent="0.2">
      <c r="A27" s="13">
        <v>511</v>
      </c>
      <c r="B27" s="13">
        <v>102</v>
      </c>
      <c r="C27" s="14" t="s">
        <v>474</v>
      </c>
      <c r="D27" s="15">
        <v>38782757.18</v>
      </c>
    </row>
    <row r="28" spans="1:4" x14ac:dyDescent="0.2">
      <c r="A28" s="13">
        <v>818</v>
      </c>
      <c r="B28" s="13">
        <v>50</v>
      </c>
      <c r="C28" s="14" t="s">
        <v>688</v>
      </c>
      <c r="D28" s="15">
        <v>25417788.609999999</v>
      </c>
    </row>
    <row r="29" spans="1:4" x14ac:dyDescent="0.2">
      <c r="A29" s="33">
        <v>910</v>
      </c>
      <c r="B29" s="33">
        <v>73</v>
      </c>
      <c r="C29" s="33" t="s">
        <v>756</v>
      </c>
      <c r="D29" s="36">
        <v>23075903.75</v>
      </c>
    </row>
    <row r="30" spans="1:4" x14ac:dyDescent="0.2">
      <c r="A30" s="13">
        <v>532</v>
      </c>
      <c r="B30" s="13">
        <v>130</v>
      </c>
      <c r="C30" s="14" t="s">
        <v>491</v>
      </c>
      <c r="D30" s="15">
        <v>37967323.869999997</v>
      </c>
    </row>
    <row r="31" spans="1:4" x14ac:dyDescent="0.2">
      <c r="A31" s="13">
        <v>715</v>
      </c>
      <c r="B31" s="13">
        <v>15</v>
      </c>
      <c r="C31" s="14" t="s">
        <v>617</v>
      </c>
      <c r="D31" s="15">
        <v>29291116.23</v>
      </c>
    </row>
    <row r="32" spans="1:4" x14ac:dyDescent="0.2">
      <c r="A32" s="13">
        <v>619</v>
      </c>
      <c r="B32" s="13">
        <v>2</v>
      </c>
      <c r="C32" s="14" t="s">
        <v>551</v>
      </c>
      <c r="D32" s="15">
        <v>33740944.149999999</v>
      </c>
    </row>
    <row r="33" spans="1:4" x14ac:dyDescent="0.2">
      <c r="A33" s="13">
        <v>634</v>
      </c>
      <c r="B33" s="13">
        <v>3</v>
      </c>
      <c r="C33" s="14" t="s">
        <v>562</v>
      </c>
      <c r="D33" s="15">
        <v>32860731.039999999</v>
      </c>
    </row>
    <row r="34" spans="1:4" x14ac:dyDescent="0.2">
      <c r="A34" s="13">
        <v>536</v>
      </c>
      <c r="B34" s="13">
        <v>11</v>
      </c>
      <c r="C34" s="14" t="s">
        <v>493</v>
      </c>
      <c r="D34" s="15">
        <v>37772227.25</v>
      </c>
    </row>
    <row r="35" spans="1:4" x14ac:dyDescent="0.2">
      <c r="A35" s="13">
        <v>670</v>
      </c>
      <c r="B35" s="13">
        <v>55</v>
      </c>
      <c r="C35" s="14" t="s">
        <v>588</v>
      </c>
      <c r="D35" s="15">
        <v>31183965.059999999</v>
      </c>
    </row>
    <row r="36" spans="1:4" x14ac:dyDescent="0.2">
      <c r="A36" s="13">
        <v>502</v>
      </c>
      <c r="B36" s="13">
        <v>46</v>
      </c>
      <c r="C36" s="14" t="s">
        <v>468</v>
      </c>
      <c r="D36" s="15">
        <v>39448691</v>
      </c>
    </row>
    <row r="37" spans="1:4" x14ac:dyDescent="0.2">
      <c r="A37" s="13">
        <v>590</v>
      </c>
      <c r="B37" s="13">
        <v>44</v>
      </c>
      <c r="C37" s="14" t="s">
        <v>529</v>
      </c>
      <c r="D37" s="15">
        <v>34799687.829999998</v>
      </c>
    </row>
    <row r="38" spans="1:4" x14ac:dyDescent="0.2">
      <c r="A38" s="13">
        <v>598</v>
      </c>
      <c r="B38" s="13">
        <v>33</v>
      </c>
      <c r="C38" s="14" t="s">
        <v>534</v>
      </c>
      <c r="D38" s="15">
        <v>34418267.409999996</v>
      </c>
    </row>
    <row r="39" spans="1:4" x14ac:dyDescent="0.2">
      <c r="A39" s="33">
        <v>936</v>
      </c>
      <c r="B39" s="33">
        <v>20</v>
      </c>
      <c r="C39" s="33" t="s">
        <v>773</v>
      </c>
      <c r="D39" s="36">
        <v>22283751.550000001</v>
      </c>
    </row>
    <row r="40" spans="1:4" x14ac:dyDescent="0.2">
      <c r="A40" s="13">
        <v>805</v>
      </c>
      <c r="B40" s="13">
        <v>12</v>
      </c>
      <c r="C40" s="14" t="s">
        <v>682</v>
      </c>
      <c r="D40" s="15">
        <v>25743950.68</v>
      </c>
    </row>
    <row r="41" spans="1:4" x14ac:dyDescent="0.2">
      <c r="A41" s="33">
        <v>963</v>
      </c>
      <c r="B41" s="33">
        <v>138</v>
      </c>
      <c r="C41" s="33" t="s">
        <v>792</v>
      </c>
      <c r="D41" s="36">
        <v>21595118.399999999</v>
      </c>
    </row>
    <row r="42" spans="1:4" x14ac:dyDescent="0.2">
      <c r="A42" s="13">
        <v>692</v>
      </c>
      <c r="B42" s="13">
        <v>60</v>
      </c>
      <c r="C42" s="14" t="s">
        <v>603</v>
      </c>
      <c r="D42" s="15">
        <v>30130560.100000001</v>
      </c>
    </row>
    <row r="43" spans="1:4" x14ac:dyDescent="0.2">
      <c r="A43" s="13">
        <v>722</v>
      </c>
      <c r="B43" s="13">
        <v>92</v>
      </c>
      <c r="C43" s="14" t="s">
        <v>622</v>
      </c>
      <c r="D43" s="15">
        <v>29095600.82</v>
      </c>
    </row>
    <row r="44" spans="1:4" x14ac:dyDescent="0.2">
      <c r="A44" s="33">
        <v>921</v>
      </c>
      <c r="B44" s="33">
        <v>19</v>
      </c>
      <c r="C44" s="33" t="s">
        <v>765</v>
      </c>
      <c r="D44" s="36">
        <v>22593091.449999999</v>
      </c>
    </row>
    <row r="45" spans="1:4" x14ac:dyDescent="0.2">
      <c r="A45" s="33">
        <v>854</v>
      </c>
      <c r="B45" s="33">
        <v>31</v>
      </c>
      <c r="C45" s="33" t="s">
        <v>713</v>
      </c>
      <c r="D45" s="36">
        <v>24320326.949999999</v>
      </c>
    </row>
    <row r="46" spans="1:4" x14ac:dyDescent="0.2">
      <c r="A46" s="13">
        <v>575</v>
      </c>
      <c r="B46" s="13">
        <v>39</v>
      </c>
      <c r="C46" s="14" t="s">
        <v>520</v>
      </c>
      <c r="D46" s="15">
        <v>35701908.460000001</v>
      </c>
    </row>
    <row r="47" spans="1:4" x14ac:dyDescent="0.2">
      <c r="A47" s="33">
        <v>949</v>
      </c>
      <c r="B47" s="33">
        <v>59</v>
      </c>
      <c r="C47" s="33" t="s">
        <v>785</v>
      </c>
      <c r="D47" s="36">
        <v>21920253.969999999</v>
      </c>
    </row>
    <row r="48" spans="1:4" x14ac:dyDescent="0.2">
      <c r="A48" s="13">
        <v>712</v>
      </c>
      <c r="B48" s="13">
        <v>58</v>
      </c>
      <c r="C48" s="14" t="s">
        <v>616</v>
      </c>
      <c r="D48" s="15">
        <v>29381521.170000002</v>
      </c>
    </row>
    <row r="49" spans="1:4" x14ac:dyDescent="0.2">
      <c r="A49" s="13">
        <v>573</v>
      </c>
      <c r="B49" s="13">
        <v>7</v>
      </c>
      <c r="C49" s="14" t="s">
        <v>519</v>
      </c>
      <c r="D49" s="15">
        <v>35753934.469999999</v>
      </c>
    </row>
    <row r="50" spans="1:4" x14ac:dyDescent="0.2">
      <c r="A50" s="13">
        <v>683</v>
      </c>
      <c r="B50" s="13">
        <v>6</v>
      </c>
      <c r="C50" s="14" t="s">
        <v>595</v>
      </c>
      <c r="D50" s="15">
        <v>30586695.57</v>
      </c>
    </row>
    <row r="51" spans="1:4" x14ac:dyDescent="0.2">
      <c r="A51" s="33">
        <v>911</v>
      </c>
      <c r="B51" s="33">
        <v>28</v>
      </c>
      <c r="C51" s="33" t="s">
        <v>757</v>
      </c>
      <c r="D51" s="36">
        <v>22960406.539999999</v>
      </c>
    </row>
    <row r="52" spans="1:4" x14ac:dyDescent="0.2">
      <c r="A52" s="13">
        <v>562</v>
      </c>
      <c r="B52" s="13">
        <v>70</v>
      </c>
      <c r="C52" s="14" t="s">
        <v>514</v>
      </c>
      <c r="D52" s="15">
        <v>36225892.609999999</v>
      </c>
    </row>
    <row r="53" spans="1:4" x14ac:dyDescent="0.2">
      <c r="A53" s="13">
        <v>649</v>
      </c>
      <c r="B53" s="13">
        <v>16</v>
      </c>
      <c r="C53" s="14" t="s">
        <v>573</v>
      </c>
      <c r="D53" s="15">
        <v>32342496.170000002</v>
      </c>
    </row>
    <row r="54" spans="1:4" x14ac:dyDescent="0.2">
      <c r="A54" s="13">
        <v>757</v>
      </c>
      <c r="B54" s="13">
        <v>64</v>
      </c>
      <c r="C54" s="14" t="s">
        <v>649</v>
      </c>
      <c r="D54" s="15">
        <v>27369950</v>
      </c>
    </row>
    <row r="55" spans="1:4" x14ac:dyDescent="0.2">
      <c r="A55" s="13">
        <v>612</v>
      </c>
      <c r="B55" s="13">
        <v>54</v>
      </c>
      <c r="C55" s="14" t="s">
        <v>544</v>
      </c>
      <c r="D55" s="15">
        <v>34065848.799999997</v>
      </c>
    </row>
    <row r="56" spans="1:4" x14ac:dyDescent="0.2">
      <c r="A56" s="13">
        <v>599</v>
      </c>
      <c r="B56" s="13">
        <v>10</v>
      </c>
      <c r="C56" s="14" t="s">
        <v>535</v>
      </c>
      <c r="D56" s="15">
        <v>34387496.009999998</v>
      </c>
    </row>
    <row r="57" spans="1:4" x14ac:dyDescent="0.2">
      <c r="A57" s="33">
        <v>966</v>
      </c>
      <c r="B57" s="33">
        <v>17</v>
      </c>
      <c r="C57" s="33" t="s">
        <v>793</v>
      </c>
      <c r="D57" s="36">
        <v>21555187.920000002</v>
      </c>
    </row>
    <row r="58" spans="1:4" x14ac:dyDescent="0.2">
      <c r="A58" s="33">
        <v>876</v>
      </c>
      <c r="B58" s="33">
        <v>68</v>
      </c>
      <c r="C58" s="33" t="s">
        <v>733</v>
      </c>
      <c r="D58" s="36">
        <v>23788386.129999999</v>
      </c>
    </row>
    <row r="59" spans="1:4" x14ac:dyDescent="0.2">
      <c r="A59" s="13">
        <v>610</v>
      </c>
      <c r="B59" s="13">
        <v>55</v>
      </c>
      <c r="C59" s="14" t="s">
        <v>542</v>
      </c>
      <c r="D59" s="15">
        <v>34101722.890000001</v>
      </c>
    </row>
    <row r="60" spans="1:4" x14ac:dyDescent="0.2">
      <c r="A60" s="33">
        <v>860</v>
      </c>
      <c r="B60" s="33">
        <v>77</v>
      </c>
      <c r="C60" s="33" t="s">
        <v>718</v>
      </c>
      <c r="D60" s="36">
        <v>24174559.420000002</v>
      </c>
    </row>
    <row r="61" spans="1:4" x14ac:dyDescent="0.2">
      <c r="A61" s="13">
        <v>786</v>
      </c>
      <c r="B61" s="13">
        <v>20</v>
      </c>
      <c r="C61" s="14" t="s">
        <v>669</v>
      </c>
      <c r="D61" s="15">
        <v>26297941.329999998</v>
      </c>
    </row>
    <row r="62" spans="1:4" x14ac:dyDescent="0.2">
      <c r="A62" s="13">
        <v>736</v>
      </c>
      <c r="B62" s="13">
        <v>9</v>
      </c>
      <c r="C62" s="14" t="s">
        <v>631</v>
      </c>
      <c r="D62" s="15">
        <v>28395936.129999999</v>
      </c>
    </row>
    <row r="63" spans="1:4" x14ac:dyDescent="0.2">
      <c r="A63" s="13">
        <v>844</v>
      </c>
      <c r="B63" s="13">
        <v>55</v>
      </c>
      <c r="C63" s="14" t="s">
        <v>707</v>
      </c>
      <c r="D63" s="15">
        <v>24621114.359999999</v>
      </c>
    </row>
    <row r="64" spans="1:4" x14ac:dyDescent="0.2">
      <c r="A64" s="13">
        <v>644</v>
      </c>
      <c r="B64" s="13">
        <v>65</v>
      </c>
      <c r="C64" s="14" t="s">
        <v>569</v>
      </c>
      <c r="D64" s="15">
        <v>32533843.66</v>
      </c>
    </row>
    <row r="65" spans="1:4" x14ac:dyDescent="0.2">
      <c r="A65" s="13">
        <v>672</v>
      </c>
      <c r="B65" s="13">
        <v>94</v>
      </c>
      <c r="C65" s="14" t="s">
        <v>589</v>
      </c>
      <c r="D65" s="15">
        <v>30997751.489999998</v>
      </c>
    </row>
    <row r="66" spans="1:4" x14ac:dyDescent="0.2">
      <c r="A66" s="13">
        <v>787</v>
      </c>
      <c r="B66" s="13">
        <v>11</v>
      </c>
      <c r="C66" s="14" t="s">
        <v>670</v>
      </c>
      <c r="D66" s="15">
        <v>26290528.059999999</v>
      </c>
    </row>
    <row r="67" spans="1:4" x14ac:dyDescent="0.2">
      <c r="A67" s="13">
        <v>666</v>
      </c>
      <c r="B67" s="13">
        <v>59</v>
      </c>
      <c r="C67" s="14" t="s">
        <v>585</v>
      </c>
      <c r="D67" s="15">
        <v>31379912.350000001</v>
      </c>
    </row>
    <row r="68" spans="1:4" x14ac:dyDescent="0.2">
      <c r="A68" s="13">
        <v>793</v>
      </c>
      <c r="B68" s="13">
        <v>24</v>
      </c>
      <c r="C68" s="14" t="s">
        <v>674</v>
      </c>
      <c r="D68" s="15">
        <v>26156101.199999999</v>
      </c>
    </row>
    <row r="69" spans="1:4" x14ac:dyDescent="0.2">
      <c r="A69" s="13">
        <v>647</v>
      </c>
      <c r="B69" s="13">
        <v>85</v>
      </c>
      <c r="C69" s="14" t="s">
        <v>571</v>
      </c>
      <c r="D69" s="15">
        <v>32397136.66</v>
      </c>
    </row>
    <row r="70" spans="1:4" x14ac:dyDescent="0.2">
      <c r="A70" s="13">
        <v>625</v>
      </c>
      <c r="B70" s="13">
        <v>81</v>
      </c>
      <c r="C70" s="14" t="s">
        <v>556</v>
      </c>
      <c r="D70" s="15">
        <v>33326197.489999998</v>
      </c>
    </row>
    <row r="71" spans="1:4" x14ac:dyDescent="0.2">
      <c r="A71" s="33">
        <v>861</v>
      </c>
      <c r="B71" s="33">
        <v>31</v>
      </c>
      <c r="C71" s="33" t="s">
        <v>719</v>
      </c>
      <c r="D71" s="36">
        <v>24143052.690000001</v>
      </c>
    </row>
    <row r="72" spans="1:4" x14ac:dyDescent="0.2">
      <c r="A72" s="33">
        <v>904</v>
      </c>
      <c r="B72" s="33">
        <v>125</v>
      </c>
      <c r="C72" s="33" t="s">
        <v>751</v>
      </c>
      <c r="D72" s="36">
        <v>23168855.800000001</v>
      </c>
    </row>
    <row r="73" spans="1:4" x14ac:dyDescent="0.2">
      <c r="A73" s="13">
        <v>571</v>
      </c>
      <c r="B73" s="13">
        <v>48</v>
      </c>
      <c r="C73" s="14" t="s">
        <v>518</v>
      </c>
      <c r="D73" s="15">
        <v>35795838.579999998</v>
      </c>
    </row>
    <row r="74" spans="1:4" x14ac:dyDescent="0.2">
      <c r="A74" s="13">
        <v>659</v>
      </c>
      <c r="B74" s="13">
        <v>21</v>
      </c>
      <c r="C74" s="14" t="s">
        <v>579</v>
      </c>
      <c r="D74" s="15">
        <v>31647991.859999999</v>
      </c>
    </row>
    <row r="75" spans="1:4" x14ac:dyDescent="0.2">
      <c r="A75" s="13">
        <v>637</v>
      </c>
      <c r="B75" s="13">
        <v>87</v>
      </c>
      <c r="C75" s="14" t="s">
        <v>565</v>
      </c>
      <c r="D75" s="15">
        <v>32805107.300000001</v>
      </c>
    </row>
    <row r="76" spans="1:4" x14ac:dyDescent="0.2">
      <c r="A76" s="13">
        <v>784</v>
      </c>
      <c r="B76" s="13">
        <v>107</v>
      </c>
      <c r="C76" s="14" t="s">
        <v>667</v>
      </c>
      <c r="D76" s="15">
        <v>26377382.120000001</v>
      </c>
    </row>
    <row r="77" spans="1:4" x14ac:dyDescent="0.2">
      <c r="A77" s="13">
        <v>821</v>
      </c>
      <c r="B77" s="13">
        <v>14</v>
      </c>
      <c r="C77" s="14" t="s">
        <v>690</v>
      </c>
      <c r="D77" s="15">
        <v>25337580.449999999</v>
      </c>
    </row>
    <row r="78" spans="1:4" x14ac:dyDescent="0.2">
      <c r="A78" s="33">
        <v>892</v>
      </c>
      <c r="B78" s="33">
        <v>121</v>
      </c>
      <c r="C78" s="33" t="s">
        <v>742</v>
      </c>
      <c r="D78" s="36">
        <v>23500854.260000002</v>
      </c>
    </row>
    <row r="79" spans="1:4" x14ac:dyDescent="0.2">
      <c r="A79" s="13">
        <v>556</v>
      </c>
      <c r="B79" s="13">
        <v>82</v>
      </c>
      <c r="C79" s="14" t="s">
        <v>508</v>
      </c>
      <c r="D79" s="15">
        <v>36533365.25</v>
      </c>
    </row>
    <row r="80" spans="1:4" x14ac:dyDescent="0.2">
      <c r="A80" s="13">
        <v>636</v>
      </c>
      <c r="B80" s="13">
        <v>39</v>
      </c>
      <c r="C80" s="14" t="s">
        <v>564</v>
      </c>
      <c r="D80" s="15">
        <v>32831253.460000001</v>
      </c>
    </row>
    <row r="81" spans="1:4" x14ac:dyDescent="0.2">
      <c r="A81" s="33">
        <v>987</v>
      </c>
      <c r="B81" s="33">
        <v>13</v>
      </c>
      <c r="C81" s="33" t="s">
        <v>805</v>
      </c>
      <c r="D81" s="36">
        <v>21038060</v>
      </c>
    </row>
    <row r="82" spans="1:4" x14ac:dyDescent="0.2">
      <c r="A82" s="13">
        <v>513</v>
      </c>
      <c r="B82" s="13">
        <v>53</v>
      </c>
      <c r="C82" s="14" t="s">
        <v>476</v>
      </c>
      <c r="D82" s="15">
        <v>38742940.810000002</v>
      </c>
    </row>
    <row r="83" spans="1:4" x14ac:dyDescent="0.2">
      <c r="A83" s="13">
        <v>580</v>
      </c>
      <c r="B83" s="13">
        <v>87</v>
      </c>
      <c r="C83" s="14" t="s">
        <v>523</v>
      </c>
      <c r="D83" s="15">
        <v>35358154.460000001</v>
      </c>
    </row>
    <row r="84" spans="1:4" x14ac:dyDescent="0.2">
      <c r="A84" s="33">
        <v>915</v>
      </c>
      <c r="B84" s="33">
        <v>58</v>
      </c>
      <c r="C84" s="33" t="s">
        <v>760</v>
      </c>
      <c r="D84" s="36">
        <v>22800405.75</v>
      </c>
    </row>
    <row r="85" spans="1:4" x14ac:dyDescent="0.2">
      <c r="A85" s="13">
        <v>638</v>
      </c>
      <c r="B85" s="13">
        <v>57</v>
      </c>
      <c r="C85" s="14" t="s">
        <v>566</v>
      </c>
      <c r="D85" s="15">
        <v>32731137.629999999</v>
      </c>
    </row>
    <row r="86" spans="1:4" x14ac:dyDescent="0.2">
      <c r="A86" s="13">
        <v>557</v>
      </c>
      <c r="B86" s="13">
        <v>69</v>
      </c>
      <c r="C86" s="14" t="s">
        <v>509</v>
      </c>
      <c r="D86" s="15">
        <v>36516735.490000002</v>
      </c>
    </row>
    <row r="87" spans="1:4" x14ac:dyDescent="0.2">
      <c r="A87" s="13">
        <v>748</v>
      </c>
      <c r="B87" s="13">
        <v>63</v>
      </c>
      <c r="C87" s="14" t="s">
        <v>642</v>
      </c>
      <c r="D87" s="15">
        <v>27870451.690000001</v>
      </c>
    </row>
    <row r="88" spans="1:4" x14ac:dyDescent="0.2">
      <c r="A88" s="13">
        <v>789</v>
      </c>
      <c r="B88" s="13">
        <v>77</v>
      </c>
      <c r="C88" s="14" t="s">
        <v>671</v>
      </c>
      <c r="D88" s="15">
        <v>26253807.379999999</v>
      </c>
    </row>
    <row r="89" spans="1:4" x14ac:dyDescent="0.2">
      <c r="A89" s="13">
        <v>774</v>
      </c>
      <c r="B89" s="13">
        <v>14</v>
      </c>
      <c r="C89" s="14" t="s">
        <v>660</v>
      </c>
      <c r="D89" s="15">
        <v>26707828.91</v>
      </c>
    </row>
    <row r="90" spans="1:4" x14ac:dyDescent="0.2">
      <c r="A90" s="13">
        <v>585</v>
      </c>
      <c r="B90" s="13">
        <v>72</v>
      </c>
      <c r="C90" s="14" t="s">
        <v>525</v>
      </c>
      <c r="D90" s="15">
        <v>34949630.579999998</v>
      </c>
    </row>
    <row r="91" spans="1:4" x14ac:dyDescent="0.2">
      <c r="A91" s="33">
        <v>874</v>
      </c>
      <c r="B91" s="33">
        <v>21</v>
      </c>
      <c r="C91" s="33" t="s">
        <v>731</v>
      </c>
      <c r="D91" s="36">
        <v>23830303.870000001</v>
      </c>
    </row>
    <row r="92" spans="1:4" x14ac:dyDescent="0.2">
      <c r="A92" s="13">
        <v>728</v>
      </c>
      <c r="B92" s="13">
        <v>16</v>
      </c>
      <c r="C92" s="14" t="s">
        <v>628</v>
      </c>
      <c r="D92" s="15">
        <v>28763345.199999999</v>
      </c>
    </row>
    <row r="93" spans="1:4" x14ac:dyDescent="0.2">
      <c r="A93" s="13">
        <v>709</v>
      </c>
      <c r="B93" s="13">
        <v>14</v>
      </c>
      <c r="C93" s="14" t="s">
        <v>614</v>
      </c>
      <c r="D93" s="15">
        <v>29497180.02</v>
      </c>
    </row>
    <row r="94" spans="1:4" x14ac:dyDescent="0.2">
      <c r="A94" s="13">
        <v>694</v>
      </c>
      <c r="B94" s="13">
        <v>16</v>
      </c>
      <c r="C94" s="14" t="s">
        <v>604</v>
      </c>
      <c r="D94" s="15">
        <v>30026266.879999999</v>
      </c>
    </row>
    <row r="95" spans="1:4" x14ac:dyDescent="0.2">
      <c r="A95" s="13">
        <v>695</v>
      </c>
      <c r="B95" s="13">
        <v>22</v>
      </c>
      <c r="C95" s="14" t="s">
        <v>605</v>
      </c>
      <c r="D95" s="15">
        <v>30012643.75</v>
      </c>
    </row>
    <row r="96" spans="1:4" x14ac:dyDescent="0.2">
      <c r="A96" s="13">
        <v>726</v>
      </c>
      <c r="B96" s="13">
        <v>21</v>
      </c>
      <c r="C96" s="14" t="s">
        <v>626</v>
      </c>
      <c r="D96" s="15">
        <v>28765118.77</v>
      </c>
    </row>
    <row r="97" spans="1:4" x14ac:dyDescent="0.2">
      <c r="A97" s="33">
        <v>884</v>
      </c>
      <c r="B97" s="33">
        <v>18</v>
      </c>
      <c r="C97" s="33" t="s">
        <v>737</v>
      </c>
      <c r="D97" s="36">
        <v>23676062.030000001</v>
      </c>
    </row>
    <row r="98" spans="1:4" x14ac:dyDescent="0.2">
      <c r="A98" s="33">
        <v>899</v>
      </c>
      <c r="B98" s="33">
        <v>27</v>
      </c>
      <c r="C98" s="33" t="s">
        <v>747</v>
      </c>
      <c r="D98" s="36">
        <v>23325664.77</v>
      </c>
    </row>
    <row r="99" spans="1:4" x14ac:dyDescent="0.2">
      <c r="A99" s="13">
        <v>753</v>
      </c>
      <c r="B99" s="13">
        <v>47</v>
      </c>
      <c r="C99" s="14" t="s">
        <v>646</v>
      </c>
      <c r="D99" s="15">
        <v>27475579.879999999</v>
      </c>
    </row>
    <row r="100" spans="1:4" x14ac:dyDescent="0.2">
      <c r="A100" s="33">
        <v>989</v>
      </c>
      <c r="B100" s="33">
        <v>26</v>
      </c>
      <c r="C100" s="33" t="s">
        <v>807</v>
      </c>
      <c r="D100" s="36">
        <v>21034291.539999999</v>
      </c>
    </row>
    <row r="101" spans="1:4" x14ac:dyDescent="0.2">
      <c r="A101" s="13">
        <v>528</v>
      </c>
      <c r="B101" s="13">
        <v>19</v>
      </c>
      <c r="C101" s="14" t="s">
        <v>489</v>
      </c>
      <c r="D101" s="15">
        <v>38086856.82</v>
      </c>
    </row>
    <row r="102" spans="1:4" x14ac:dyDescent="0.2">
      <c r="A102" s="13">
        <v>559</v>
      </c>
      <c r="B102" s="13">
        <v>35</v>
      </c>
      <c r="C102" s="14" t="s">
        <v>511</v>
      </c>
      <c r="D102" s="15">
        <v>36333387.810000002</v>
      </c>
    </row>
    <row r="103" spans="1:4" x14ac:dyDescent="0.2">
      <c r="A103" s="13">
        <v>654</v>
      </c>
      <c r="B103" s="13">
        <v>113</v>
      </c>
      <c r="C103" s="14" t="s">
        <v>576</v>
      </c>
      <c r="D103" s="15">
        <v>31985910.030000001</v>
      </c>
    </row>
    <row r="104" spans="1:4" x14ac:dyDescent="0.2">
      <c r="A104" s="13">
        <v>689</v>
      </c>
      <c r="B104" s="13">
        <v>42</v>
      </c>
      <c r="C104" s="14" t="s">
        <v>601</v>
      </c>
      <c r="D104" s="15">
        <v>30437485.59</v>
      </c>
    </row>
    <row r="105" spans="1:4" x14ac:dyDescent="0.2">
      <c r="A105" s="13">
        <v>675</v>
      </c>
      <c r="B105" s="13">
        <v>89</v>
      </c>
      <c r="C105" s="14" t="s">
        <v>591</v>
      </c>
      <c r="D105" s="15">
        <v>30888172</v>
      </c>
    </row>
    <row r="106" spans="1:4" x14ac:dyDescent="0.2">
      <c r="A106" s="13">
        <v>593</v>
      </c>
      <c r="B106" s="13">
        <v>53</v>
      </c>
      <c r="C106" s="14" t="s">
        <v>531</v>
      </c>
      <c r="D106" s="15">
        <v>34638333.719999999</v>
      </c>
    </row>
    <row r="107" spans="1:4" x14ac:dyDescent="0.2">
      <c r="A107" s="33">
        <v>999</v>
      </c>
      <c r="B107" s="33">
        <v>20</v>
      </c>
      <c r="C107" s="33" t="s">
        <v>814</v>
      </c>
      <c r="D107" s="36">
        <v>20914731.379999999</v>
      </c>
    </row>
    <row r="108" spans="1:4" x14ac:dyDescent="0.2">
      <c r="A108" s="13">
        <v>718</v>
      </c>
      <c r="B108" s="13">
        <v>11</v>
      </c>
      <c r="C108" s="14" t="s">
        <v>619</v>
      </c>
      <c r="D108" s="15">
        <v>29217048.239999998</v>
      </c>
    </row>
    <row r="109" spans="1:4" x14ac:dyDescent="0.2">
      <c r="A109" s="13">
        <v>555</v>
      </c>
      <c r="B109" s="13">
        <v>49</v>
      </c>
      <c r="C109" s="14" t="s">
        <v>507</v>
      </c>
      <c r="D109" s="15">
        <v>36617610.369999997</v>
      </c>
    </row>
    <row r="110" spans="1:4" x14ac:dyDescent="0.2">
      <c r="A110" s="13">
        <v>837</v>
      </c>
      <c r="B110" s="13">
        <v>63</v>
      </c>
      <c r="C110" s="14" t="s">
        <v>701</v>
      </c>
      <c r="D110" s="15">
        <v>24771990.629999999</v>
      </c>
    </row>
    <row r="111" spans="1:4" x14ac:dyDescent="0.2">
      <c r="A111" s="33">
        <v>947</v>
      </c>
      <c r="B111" s="33">
        <v>74</v>
      </c>
      <c r="C111" s="33" t="s">
        <v>783</v>
      </c>
      <c r="D111" s="36">
        <v>21977581.210000001</v>
      </c>
    </row>
    <row r="112" spans="1:4" x14ac:dyDescent="0.2">
      <c r="A112" s="33">
        <v>875</v>
      </c>
      <c r="B112" s="33">
        <v>85</v>
      </c>
      <c r="C112" s="33" t="s">
        <v>732</v>
      </c>
      <c r="D112" s="36">
        <v>23801165.32</v>
      </c>
    </row>
    <row r="113" spans="1:4" x14ac:dyDescent="0.2">
      <c r="A113" s="33">
        <v>863</v>
      </c>
      <c r="B113" s="33">
        <v>17</v>
      </c>
      <c r="C113" s="33" t="s">
        <v>721</v>
      </c>
      <c r="D113" s="36">
        <v>24108614.239999998</v>
      </c>
    </row>
    <row r="114" spans="1:4" x14ac:dyDescent="0.2">
      <c r="A114" s="13">
        <v>607</v>
      </c>
      <c r="B114" s="13">
        <v>63</v>
      </c>
      <c r="C114" s="14" t="s">
        <v>539</v>
      </c>
      <c r="D114" s="15">
        <v>34216975.700000003</v>
      </c>
    </row>
    <row r="115" spans="1:4" x14ac:dyDescent="0.2">
      <c r="A115" s="13">
        <v>550</v>
      </c>
      <c r="B115" s="13">
        <v>74</v>
      </c>
      <c r="C115" s="14" t="s">
        <v>503</v>
      </c>
      <c r="D115" s="15">
        <v>36917628.270000003</v>
      </c>
    </row>
    <row r="116" spans="1:4" x14ac:dyDescent="0.2">
      <c r="A116" s="33">
        <v>885</v>
      </c>
      <c r="B116" s="33">
        <v>120</v>
      </c>
      <c r="C116" s="33" t="s">
        <v>738</v>
      </c>
      <c r="D116" s="36">
        <v>23635364.879999999</v>
      </c>
    </row>
    <row r="117" spans="1:4" x14ac:dyDescent="0.2">
      <c r="A117" s="13">
        <v>622</v>
      </c>
      <c r="B117" s="13">
        <v>56</v>
      </c>
      <c r="C117" s="14" t="s">
        <v>554</v>
      </c>
      <c r="D117" s="15">
        <v>33542214.050000001</v>
      </c>
    </row>
    <row r="118" spans="1:4" x14ac:dyDescent="0.2">
      <c r="A118" s="13">
        <v>697</v>
      </c>
      <c r="B118" s="13">
        <v>56</v>
      </c>
      <c r="C118" s="14" t="s">
        <v>607</v>
      </c>
      <c r="D118" s="15">
        <v>29879415.120000001</v>
      </c>
    </row>
    <row r="119" spans="1:4" x14ac:dyDescent="0.2">
      <c r="A119" s="13">
        <v>840</v>
      </c>
      <c r="B119" s="13">
        <v>18</v>
      </c>
      <c r="C119" s="14" t="s">
        <v>703</v>
      </c>
      <c r="D119" s="15">
        <v>24694500.059999999</v>
      </c>
    </row>
    <row r="120" spans="1:4" x14ac:dyDescent="0.2">
      <c r="A120" s="13">
        <v>512</v>
      </c>
      <c r="B120" s="13">
        <v>37</v>
      </c>
      <c r="C120" s="14" t="s">
        <v>475</v>
      </c>
      <c r="D120" s="15">
        <v>38773477.600000001</v>
      </c>
    </row>
    <row r="121" spans="1:4" x14ac:dyDescent="0.2">
      <c r="A121" s="33">
        <v>988</v>
      </c>
      <c r="B121" s="33">
        <v>62</v>
      </c>
      <c r="C121" s="33" t="s">
        <v>806</v>
      </c>
      <c r="D121" s="36">
        <v>21035249.100000001</v>
      </c>
    </row>
    <row r="122" spans="1:4" x14ac:dyDescent="0.2">
      <c r="A122" s="13">
        <v>553</v>
      </c>
      <c r="B122" s="13">
        <v>8</v>
      </c>
      <c r="C122" s="14" t="s">
        <v>505</v>
      </c>
      <c r="D122" s="15">
        <v>36689537.159999996</v>
      </c>
    </row>
    <row r="123" spans="1:4" x14ac:dyDescent="0.2">
      <c r="A123" s="13">
        <v>673</v>
      </c>
      <c r="B123" s="13">
        <v>27</v>
      </c>
      <c r="C123" s="14" t="s">
        <v>590</v>
      </c>
      <c r="D123" s="15">
        <v>30959144.27</v>
      </c>
    </row>
    <row r="124" spans="1:4" x14ac:dyDescent="0.2">
      <c r="A124" s="33">
        <v>902</v>
      </c>
      <c r="B124" s="33">
        <v>124</v>
      </c>
      <c r="C124" s="33" t="s">
        <v>750</v>
      </c>
      <c r="D124" s="36">
        <v>23280639.289999999</v>
      </c>
    </row>
    <row r="125" spans="1:4" x14ac:dyDescent="0.2">
      <c r="A125" s="13">
        <v>841</v>
      </c>
      <c r="B125" s="13">
        <v>7</v>
      </c>
      <c r="C125" s="14" t="s">
        <v>704</v>
      </c>
      <c r="D125" s="15">
        <v>24680825.57</v>
      </c>
    </row>
    <row r="126" spans="1:4" x14ac:dyDescent="0.2">
      <c r="A126" s="13">
        <v>661</v>
      </c>
      <c r="B126" s="13">
        <v>67</v>
      </c>
      <c r="C126" s="14" t="s">
        <v>581</v>
      </c>
      <c r="D126" s="15">
        <v>31547674.079999998</v>
      </c>
    </row>
    <row r="127" spans="1:4" x14ac:dyDescent="0.2">
      <c r="A127" s="13">
        <v>509</v>
      </c>
      <c r="B127" s="13">
        <v>22</v>
      </c>
      <c r="C127" s="14" t="s">
        <v>472</v>
      </c>
      <c r="D127" s="15">
        <v>38971005.600000001</v>
      </c>
    </row>
    <row r="128" spans="1:4" x14ac:dyDescent="0.2">
      <c r="A128" s="13">
        <v>611</v>
      </c>
      <c r="B128" s="13">
        <v>23</v>
      </c>
      <c r="C128" s="14" t="s">
        <v>543</v>
      </c>
      <c r="D128" s="15">
        <v>34087801.310000002</v>
      </c>
    </row>
    <row r="129" spans="1:4" x14ac:dyDescent="0.2">
      <c r="A129" s="33">
        <v>858</v>
      </c>
      <c r="B129" s="33">
        <v>117</v>
      </c>
      <c r="C129" s="33" t="s">
        <v>716</v>
      </c>
      <c r="D129" s="36">
        <v>24182680.300000001</v>
      </c>
    </row>
    <row r="130" spans="1:4" x14ac:dyDescent="0.2">
      <c r="A130" s="13">
        <v>515</v>
      </c>
      <c r="B130" s="13">
        <v>24</v>
      </c>
      <c r="C130" s="14" t="s">
        <v>478</v>
      </c>
      <c r="D130" s="15">
        <v>38561716.259999998</v>
      </c>
    </row>
    <row r="131" spans="1:4" x14ac:dyDescent="0.2">
      <c r="A131" s="33">
        <v>851</v>
      </c>
      <c r="B131" s="33">
        <v>72</v>
      </c>
      <c r="C131" s="33" t="s">
        <v>711</v>
      </c>
      <c r="D131" s="36">
        <v>24361698.309999999</v>
      </c>
    </row>
    <row r="132" spans="1:4" x14ac:dyDescent="0.2">
      <c r="A132" s="33">
        <v>895</v>
      </c>
      <c r="B132" s="33">
        <v>122</v>
      </c>
      <c r="C132" s="33" t="s">
        <v>744</v>
      </c>
      <c r="D132" s="36">
        <v>23434313.399999999</v>
      </c>
    </row>
    <row r="133" spans="1:4" x14ac:dyDescent="0.2">
      <c r="A133" s="13">
        <v>586</v>
      </c>
      <c r="B133" s="13">
        <v>10</v>
      </c>
      <c r="C133" s="14" t="s">
        <v>526</v>
      </c>
      <c r="D133" s="15">
        <v>34948609.329999998</v>
      </c>
    </row>
    <row r="134" spans="1:4" x14ac:dyDescent="0.2">
      <c r="A134" s="13">
        <v>767</v>
      </c>
      <c r="B134" s="13">
        <v>21</v>
      </c>
      <c r="C134" s="14" t="s">
        <v>655</v>
      </c>
      <c r="D134" s="15">
        <v>26998022.870000001</v>
      </c>
    </row>
    <row r="135" spans="1:4" x14ac:dyDescent="0.2">
      <c r="A135" s="13">
        <v>780</v>
      </c>
      <c r="B135" s="13">
        <v>10</v>
      </c>
      <c r="C135" s="14" t="s">
        <v>664</v>
      </c>
      <c r="D135" s="15">
        <v>26522993.75</v>
      </c>
    </row>
    <row r="136" spans="1:4" x14ac:dyDescent="0.2">
      <c r="A136" s="13">
        <v>751</v>
      </c>
      <c r="B136" s="13">
        <v>23</v>
      </c>
      <c r="C136" s="14" t="s">
        <v>43</v>
      </c>
      <c r="D136" s="15">
        <v>27712388.289999999</v>
      </c>
    </row>
    <row r="137" spans="1:4" x14ac:dyDescent="0.2">
      <c r="A137" s="13">
        <v>507</v>
      </c>
      <c r="B137" s="13">
        <v>54</v>
      </c>
      <c r="C137" s="14" t="s">
        <v>470</v>
      </c>
      <c r="D137" s="15">
        <v>39101965.939999998</v>
      </c>
    </row>
    <row r="138" spans="1:4" x14ac:dyDescent="0.2">
      <c r="A138" s="13">
        <v>737</v>
      </c>
      <c r="B138" s="13">
        <v>18</v>
      </c>
      <c r="C138" s="14" t="s">
        <v>632</v>
      </c>
      <c r="D138" s="15">
        <v>28373976.739999998</v>
      </c>
    </row>
    <row r="139" spans="1:4" x14ac:dyDescent="0.2">
      <c r="A139" s="13">
        <v>794</v>
      </c>
      <c r="B139" s="13">
        <v>62</v>
      </c>
      <c r="C139" s="14" t="s">
        <v>675</v>
      </c>
      <c r="D139" s="15">
        <v>26149876.059999999</v>
      </c>
    </row>
    <row r="140" spans="1:4" x14ac:dyDescent="0.2">
      <c r="A140" s="13">
        <v>595</v>
      </c>
      <c r="B140" s="13">
        <v>55</v>
      </c>
      <c r="C140" s="14" t="s">
        <v>532</v>
      </c>
      <c r="D140" s="15">
        <v>34440038.409999996</v>
      </c>
    </row>
    <row r="141" spans="1:4" x14ac:dyDescent="0.2">
      <c r="A141" s="13">
        <v>519</v>
      </c>
      <c r="B141" s="13">
        <v>23</v>
      </c>
      <c r="C141" s="14" t="s">
        <v>481</v>
      </c>
      <c r="D141" s="15">
        <v>38495584.310000002</v>
      </c>
    </row>
    <row r="142" spans="1:4" x14ac:dyDescent="0.2">
      <c r="A142" s="13">
        <v>545</v>
      </c>
      <c r="B142" s="13">
        <v>13</v>
      </c>
      <c r="C142" s="14" t="s">
        <v>499</v>
      </c>
      <c r="D142" s="15">
        <v>37227954.799999997</v>
      </c>
    </row>
    <row r="143" spans="1:4" x14ac:dyDescent="0.2">
      <c r="A143" s="13">
        <v>660</v>
      </c>
      <c r="B143" s="13">
        <v>23</v>
      </c>
      <c r="C143" s="14" t="s">
        <v>580</v>
      </c>
      <c r="D143" s="15">
        <v>31554000.359999999</v>
      </c>
    </row>
    <row r="144" spans="1:4" x14ac:dyDescent="0.2">
      <c r="A144" s="13">
        <v>827</v>
      </c>
      <c r="B144" s="13">
        <v>154</v>
      </c>
      <c r="C144" s="14" t="s">
        <v>694</v>
      </c>
      <c r="D144" s="15">
        <v>25166989.359999999</v>
      </c>
    </row>
    <row r="145" spans="1:4" x14ac:dyDescent="0.2">
      <c r="A145" s="13">
        <v>621</v>
      </c>
      <c r="B145" s="13">
        <v>9</v>
      </c>
      <c r="C145" s="14" t="s">
        <v>553</v>
      </c>
      <c r="D145" s="15">
        <v>33570825.770000003</v>
      </c>
    </row>
    <row r="146" spans="1:4" x14ac:dyDescent="0.2">
      <c r="A146" s="13">
        <v>790</v>
      </c>
      <c r="B146" s="13">
        <v>29</v>
      </c>
      <c r="C146" s="14" t="s">
        <v>672</v>
      </c>
      <c r="D146" s="15">
        <v>26218065.600000001</v>
      </c>
    </row>
    <row r="147" spans="1:4" x14ac:dyDescent="0.2">
      <c r="A147" s="13">
        <v>633</v>
      </c>
      <c r="B147" s="13">
        <v>56</v>
      </c>
      <c r="C147" s="14" t="s">
        <v>561</v>
      </c>
      <c r="D147" s="15">
        <v>32910665</v>
      </c>
    </row>
    <row r="148" spans="1:4" x14ac:dyDescent="0.2">
      <c r="A148" s="13">
        <v>617</v>
      </c>
      <c r="B148" s="13">
        <v>79</v>
      </c>
      <c r="C148" s="14" t="s">
        <v>549</v>
      </c>
      <c r="D148" s="15">
        <v>33909914.079999998</v>
      </c>
    </row>
    <row r="149" spans="1:4" x14ac:dyDescent="0.2">
      <c r="A149" s="33">
        <v>919</v>
      </c>
      <c r="B149" s="33">
        <v>89</v>
      </c>
      <c r="C149" s="33" t="s">
        <v>764</v>
      </c>
      <c r="D149" s="36">
        <v>22631579.73</v>
      </c>
    </row>
    <row r="150" spans="1:4" x14ac:dyDescent="0.2">
      <c r="A150" s="13">
        <v>833</v>
      </c>
      <c r="B150" s="13">
        <v>79</v>
      </c>
      <c r="C150" s="14" t="s">
        <v>698</v>
      </c>
      <c r="D150" s="15">
        <v>25031346.379999999</v>
      </c>
    </row>
    <row r="151" spans="1:4" x14ac:dyDescent="0.2">
      <c r="A151" s="13">
        <v>551</v>
      </c>
      <c r="B151" s="13">
        <v>7</v>
      </c>
      <c r="C151" s="14" t="s">
        <v>504</v>
      </c>
      <c r="D151" s="15">
        <v>36798249.899999999</v>
      </c>
    </row>
    <row r="152" spans="1:4" x14ac:dyDescent="0.2">
      <c r="A152" s="13">
        <v>783</v>
      </c>
      <c r="B152" s="13">
        <v>65</v>
      </c>
      <c r="C152" s="14" t="s">
        <v>666</v>
      </c>
      <c r="D152" s="15">
        <v>26442948.399999999</v>
      </c>
    </row>
    <row r="153" spans="1:4" x14ac:dyDescent="0.2">
      <c r="A153" s="13">
        <v>831</v>
      </c>
      <c r="B153" s="13">
        <v>132</v>
      </c>
      <c r="C153" s="14" t="s">
        <v>697</v>
      </c>
      <c r="D153" s="15">
        <v>25121734.09</v>
      </c>
    </row>
    <row r="154" spans="1:4" x14ac:dyDescent="0.2">
      <c r="A154" s="13">
        <v>517</v>
      </c>
      <c r="B154" s="13">
        <v>2</v>
      </c>
      <c r="C154" s="14" t="s">
        <v>480</v>
      </c>
      <c r="D154" s="15">
        <v>38536374.689999998</v>
      </c>
    </row>
    <row r="155" spans="1:4" x14ac:dyDescent="0.2">
      <c r="A155" s="13">
        <v>800</v>
      </c>
      <c r="B155" s="13">
        <v>66</v>
      </c>
      <c r="C155" s="14" t="s">
        <v>680</v>
      </c>
      <c r="D155" s="15">
        <v>25976815</v>
      </c>
    </row>
    <row r="156" spans="1:4" x14ac:dyDescent="0.2">
      <c r="A156" s="13">
        <v>716</v>
      </c>
      <c r="B156" s="13">
        <v>15</v>
      </c>
      <c r="C156" s="14" t="s">
        <v>46</v>
      </c>
      <c r="D156" s="15">
        <v>29290405.469999999</v>
      </c>
    </row>
    <row r="157" spans="1:4" x14ac:dyDescent="0.2">
      <c r="A157" s="13">
        <v>768</v>
      </c>
      <c r="B157" s="13">
        <v>14</v>
      </c>
      <c r="C157" s="14" t="s">
        <v>656</v>
      </c>
      <c r="D157" s="15">
        <v>26944572.780000001</v>
      </c>
    </row>
    <row r="158" spans="1:4" x14ac:dyDescent="0.2">
      <c r="A158" s="13">
        <v>597</v>
      </c>
      <c r="B158" s="13">
        <v>10</v>
      </c>
      <c r="C158" s="14" t="s">
        <v>533</v>
      </c>
      <c r="D158" s="15">
        <v>34421144.32</v>
      </c>
    </row>
    <row r="159" spans="1:4" x14ac:dyDescent="0.2">
      <c r="A159" s="13">
        <v>759</v>
      </c>
      <c r="B159" s="13">
        <v>75</v>
      </c>
      <c r="C159" s="14" t="s">
        <v>650</v>
      </c>
      <c r="D159" s="15">
        <v>27201616.629999999</v>
      </c>
    </row>
    <row r="160" spans="1:4" x14ac:dyDescent="0.2">
      <c r="A160" s="33">
        <v>917</v>
      </c>
      <c r="B160" s="33">
        <v>52</v>
      </c>
      <c r="C160" s="33" t="s">
        <v>762</v>
      </c>
      <c r="D160" s="36">
        <v>22773943.699999999</v>
      </c>
    </row>
    <row r="161" spans="1:4" x14ac:dyDescent="0.2">
      <c r="A161" s="13">
        <v>543</v>
      </c>
      <c r="B161" s="13">
        <v>58</v>
      </c>
      <c r="C161" s="14" t="s">
        <v>498</v>
      </c>
      <c r="D161" s="15">
        <v>37302375.700000003</v>
      </c>
    </row>
    <row r="162" spans="1:4" x14ac:dyDescent="0.2">
      <c r="A162" s="13">
        <v>540</v>
      </c>
      <c r="B162" s="13">
        <v>55</v>
      </c>
      <c r="C162" s="14" t="s">
        <v>495</v>
      </c>
      <c r="D162" s="15">
        <v>37422864.479999997</v>
      </c>
    </row>
    <row r="163" spans="1:4" x14ac:dyDescent="0.2">
      <c r="A163" s="13">
        <v>742</v>
      </c>
      <c r="B163" s="13">
        <v>100</v>
      </c>
      <c r="C163" s="14" t="s">
        <v>636</v>
      </c>
      <c r="D163" s="15">
        <v>28244578.870000001</v>
      </c>
    </row>
    <row r="164" spans="1:4" x14ac:dyDescent="0.2">
      <c r="A164" s="33">
        <v>900</v>
      </c>
      <c r="B164" s="33">
        <v>128</v>
      </c>
      <c r="C164" s="33" t="s">
        <v>748</v>
      </c>
      <c r="D164" s="36">
        <v>23303560.890000001</v>
      </c>
    </row>
    <row r="165" spans="1:4" x14ac:dyDescent="0.2">
      <c r="A165" s="13">
        <v>554</v>
      </c>
      <c r="B165" s="13">
        <v>57</v>
      </c>
      <c r="C165" s="14" t="s">
        <v>506</v>
      </c>
      <c r="D165" s="15">
        <v>36638019.43</v>
      </c>
    </row>
    <row r="166" spans="1:4" x14ac:dyDescent="0.2">
      <c r="A166" s="13">
        <v>721</v>
      </c>
      <c r="B166" s="13">
        <v>43</v>
      </c>
      <c r="C166" s="14" t="s">
        <v>621</v>
      </c>
      <c r="D166" s="15">
        <v>29147359.75</v>
      </c>
    </row>
    <row r="167" spans="1:4" x14ac:dyDescent="0.2">
      <c r="A167" s="33">
        <v>857</v>
      </c>
      <c r="B167" s="33">
        <v>80</v>
      </c>
      <c r="C167" s="33" t="s">
        <v>715</v>
      </c>
      <c r="D167" s="36">
        <v>24247324.710000001</v>
      </c>
    </row>
    <row r="168" spans="1:4" x14ac:dyDescent="0.2">
      <c r="A168" s="13">
        <v>744</v>
      </c>
      <c r="B168" s="13">
        <v>108</v>
      </c>
      <c r="C168" s="14" t="s">
        <v>638</v>
      </c>
      <c r="D168" s="15">
        <v>28184371.350000001</v>
      </c>
    </row>
    <row r="169" spans="1:4" x14ac:dyDescent="0.2">
      <c r="A169" s="33">
        <v>887</v>
      </c>
      <c r="B169" s="33">
        <v>69</v>
      </c>
      <c r="C169" s="33" t="s">
        <v>740</v>
      </c>
      <c r="D169" s="36">
        <v>23586807.23</v>
      </c>
    </row>
    <row r="170" spans="1:4" x14ac:dyDescent="0.2">
      <c r="A170" s="13">
        <v>662</v>
      </c>
      <c r="B170" s="13">
        <v>59</v>
      </c>
      <c r="C170" s="14" t="s">
        <v>582</v>
      </c>
      <c r="D170" s="15">
        <v>31540132.390000001</v>
      </c>
    </row>
    <row r="171" spans="1:4" x14ac:dyDescent="0.2">
      <c r="A171" s="13">
        <v>522</v>
      </c>
      <c r="B171" s="13">
        <v>12</v>
      </c>
      <c r="C171" s="14" t="s">
        <v>484</v>
      </c>
      <c r="D171" s="15">
        <v>38291100.210000001</v>
      </c>
    </row>
    <row r="172" spans="1:4" x14ac:dyDescent="0.2">
      <c r="A172" s="33">
        <v>991</v>
      </c>
      <c r="B172" s="33">
        <v>143</v>
      </c>
      <c r="C172" s="33" t="s">
        <v>808</v>
      </c>
      <c r="D172" s="36">
        <v>20997635.690000001</v>
      </c>
    </row>
    <row r="173" spans="1:4" x14ac:dyDescent="0.2">
      <c r="A173" s="13">
        <v>814</v>
      </c>
      <c r="B173" s="13">
        <v>12</v>
      </c>
      <c r="C173" s="14" t="s">
        <v>687</v>
      </c>
      <c r="D173" s="15">
        <v>25519059</v>
      </c>
    </row>
    <row r="174" spans="1:4" x14ac:dyDescent="0.2">
      <c r="A174" s="13">
        <v>741</v>
      </c>
      <c r="B174" s="13">
        <v>69</v>
      </c>
      <c r="C174" s="14" t="s">
        <v>635</v>
      </c>
      <c r="D174" s="15">
        <v>28283264.93</v>
      </c>
    </row>
    <row r="175" spans="1:4" x14ac:dyDescent="0.2">
      <c r="A175" s="13">
        <v>803</v>
      </c>
      <c r="B175" s="13">
        <v>111</v>
      </c>
      <c r="C175" s="14" t="s">
        <v>681</v>
      </c>
      <c r="D175" s="15">
        <v>25778125.120000001</v>
      </c>
    </row>
    <row r="176" spans="1:4" x14ac:dyDescent="0.2">
      <c r="A176" s="13">
        <v>568</v>
      </c>
      <c r="B176" s="13">
        <v>59</v>
      </c>
      <c r="C176" s="14" t="s">
        <v>516</v>
      </c>
      <c r="D176" s="15">
        <v>35979418.530000001</v>
      </c>
    </row>
    <row r="177" spans="1:4" x14ac:dyDescent="0.2">
      <c r="A177" s="13">
        <v>533</v>
      </c>
      <c r="B177" s="13">
        <v>12</v>
      </c>
      <c r="C177" s="14" t="s">
        <v>492</v>
      </c>
      <c r="D177" s="15">
        <v>37963088.869999997</v>
      </c>
    </row>
    <row r="178" spans="1:4" x14ac:dyDescent="0.2">
      <c r="A178" s="33">
        <v>906</v>
      </c>
      <c r="B178" s="33">
        <v>75</v>
      </c>
      <c r="C178" s="33" t="s">
        <v>753</v>
      </c>
      <c r="D178" s="36">
        <v>23108140.309999999</v>
      </c>
    </row>
    <row r="179" spans="1:4" x14ac:dyDescent="0.2">
      <c r="A179" s="33">
        <v>948</v>
      </c>
      <c r="B179" s="33">
        <v>95</v>
      </c>
      <c r="C179" s="33" t="s">
        <v>784</v>
      </c>
      <c r="D179" s="36">
        <v>21949421.870000001</v>
      </c>
    </row>
    <row r="180" spans="1:4" x14ac:dyDescent="0.2">
      <c r="A180" s="33">
        <v>913</v>
      </c>
      <c r="B180" s="33">
        <v>76</v>
      </c>
      <c r="C180" s="33" t="s">
        <v>758</v>
      </c>
      <c r="D180" s="36">
        <v>22885268.539999999</v>
      </c>
    </row>
    <row r="181" spans="1:4" x14ac:dyDescent="0.2">
      <c r="A181" s="13">
        <v>799</v>
      </c>
      <c r="B181" s="13">
        <v>61</v>
      </c>
      <c r="C181" s="14" t="s">
        <v>679</v>
      </c>
      <c r="D181" s="15">
        <v>26011825.649999999</v>
      </c>
    </row>
    <row r="182" spans="1:4" x14ac:dyDescent="0.2">
      <c r="A182" s="33">
        <v>961</v>
      </c>
      <c r="B182" s="33">
        <v>32</v>
      </c>
      <c r="C182" s="33" t="s">
        <v>790</v>
      </c>
      <c r="D182" s="36">
        <v>21665727.949999999</v>
      </c>
    </row>
    <row r="183" spans="1:4" x14ac:dyDescent="0.2">
      <c r="A183" s="13">
        <v>755</v>
      </c>
      <c r="B183" s="13">
        <v>133</v>
      </c>
      <c r="C183" s="14" t="s">
        <v>647</v>
      </c>
      <c r="D183" s="15">
        <v>27406169.68</v>
      </c>
    </row>
    <row r="184" spans="1:4" x14ac:dyDescent="0.2">
      <c r="A184" s="33">
        <v>871</v>
      </c>
      <c r="B184" s="33">
        <v>21</v>
      </c>
      <c r="C184" s="33" t="s">
        <v>729</v>
      </c>
      <c r="D184" s="36">
        <v>23853229.809999999</v>
      </c>
    </row>
    <row r="185" spans="1:4" x14ac:dyDescent="0.2">
      <c r="A185" s="13">
        <v>579</v>
      </c>
      <c r="B185" s="13">
        <v>31</v>
      </c>
      <c r="C185" s="14" t="s">
        <v>522</v>
      </c>
      <c r="D185" s="15">
        <v>35563389.200000003</v>
      </c>
    </row>
    <row r="186" spans="1:4" x14ac:dyDescent="0.2">
      <c r="A186" s="13">
        <v>822</v>
      </c>
      <c r="B186" s="13">
        <v>127</v>
      </c>
      <c r="C186" s="14" t="s">
        <v>691</v>
      </c>
      <c r="D186" s="15">
        <v>25289538.02</v>
      </c>
    </row>
    <row r="187" spans="1:4" x14ac:dyDescent="0.2">
      <c r="A187" s="33">
        <v>996</v>
      </c>
      <c r="B187" s="33">
        <v>28</v>
      </c>
      <c r="C187" s="33" t="s">
        <v>812</v>
      </c>
      <c r="D187" s="36">
        <v>20936021.329999998</v>
      </c>
    </row>
    <row r="188" spans="1:4" x14ac:dyDescent="0.2">
      <c r="A188" s="13">
        <v>616</v>
      </c>
      <c r="B188" s="13">
        <v>74</v>
      </c>
      <c r="C188" s="14" t="s">
        <v>548</v>
      </c>
      <c r="D188" s="15">
        <v>33943094.490000002</v>
      </c>
    </row>
    <row r="189" spans="1:4" x14ac:dyDescent="0.2">
      <c r="A189" s="13">
        <v>756</v>
      </c>
      <c r="B189" s="13">
        <v>13</v>
      </c>
      <c r="C189" s="14" t="s">
        <v>648</v>
      </c>
      <c r="D189" s="15">
        <v>27374638.07</v>
      </c>
    </row>
    <row r="190" spans="1:4" x14ac:dyDescent="0.2">
      <c r="A190" s="33">
        <v>862</v>
      </c>
      <c r="B190" s="33">
        <v>15</v>
      </c>
      <c r="C190" s="33" t="s">
        <v>720</v>
      </c>
      <c r="D190" s="36">
        <v>24118138.350000001</v>
      </c>
    </row>
    <row r="191" spans="1:4" x14ac:dyDescent="0.2">
      <c r="A191" s="13">
        <v>503</v>
      </c>
      <c r="B191" s="13">
        <v>43</v>
      </c>
      <c r="C191" s="14" t="s">
        <v>469</v>
      </c>
      <c r="D191" s="15">
        <v>39438236</v>
      </c>
    </row>
    <row r="192" spans="1:4" x14ac:dyDescent="0.2">
      <c r="A192" s="13">
        <v>807</v>
      </c>
      <c r="B192" s="13">
        <v>51</v>
      </c>
      <c r="C192" s="14" t="s">
        <v>683</v>
      </c>
      <c r="D192" s="15">
        <v>25673223.57</v>
      </c>
    </row>
    <row r="193" spans="1:4" x14ac:dyDescent="0.2">
      <c r="A193" s="13">
        <v>730</v>
      </c>
      <c r="B193" s="13">
        <v>16</v>
      </c>
      <c r="C193" s="14" t="s">
        <v>629</v>
      </c>
      <c r="D193" s="15">
        <v>28565693.530000001</v>
      </c>
    </row>
    <row r="194" spans="1:4" x14ac:dyDescent="0.2">
      <c r="A194" s="33">
        <v>859</v>
      </c>
      <c r="B194" s="33">
        <v>20</v>
      </c>
      <c r="C194" s="33" t="s">
        <v>717</v>
      </c>
      <c r="D194" s="36">
        <v>24181826.140000001</v>
      </c>
    </row>
    <row r="195" spans="1:4" x14ac:dyDescent="0.2">
      <c r="A195" s="13">
        <v>560</v>
      </c>
      <c r="B195" s="13">
        <v>27</v>
      </c>
      <c r="C195" s="14" t="s">
        <v>512</v>
      </c>
      <c r="D195" s="15">
        <v>36331889.82</v>
      </c>
    </row>
    <row r="196" spans="1:4" x14ac:dyDescent="0.2">
      <c r="A196" s="13">
        <v>810</v>
      </c>
      <c r="B196" s="13">
        <v>52</v>
      </c>
      <c r="C196" s="14" t="s">
        <v>685</v>
      </c>
      <c r="D196" s="15">
        <v>25599587.010000002</v>
      </c>
    </row>
    <row r="197" spans="1:4" x14ac:dyDescent="0.2">
      <c r="A197" s="33">
        <v>976</v>
      </c>
      <c r="B197" s="33">
        <v>39</v>
      </c>
      <c r="C197" s="33" t="s">
        <v>798</v>
      </c>
      <c r="D197" s="36">
        <v>21362920.27</v>
      </c>
    </row>
    <row r="198" spans="1:4" x14ac:dyDescent="0.2">
      <c r="A198" s="33">
        <v>982</v>
      </c>
      <c r="B198" s="33">
        <v>83</v>
      </c>
      <c r="C198" s="33" t="s">
        <v>802</v>
      </c>
      <c r="D198" s="36">
        <v>21197894.719999999</v>
      </c>
    </row>
    <row r="199" spans="1:4" x14ac:dyDescent="0.2">
      <c r="A199" s="13">
        <v>710</v>
      </c>
      <c r="B199" s="13">
        <v>145</v>
      </c>
      <c r="C199" s="14" t="s">
        <v>615</v>
      </c>
      <c r="D199" s="15">
        <v>29452938.93</v>
      </c>
    </row>
    <row r="200" spans="1:4" x14ac:dyDescent="0.2">
      <c r="A200" s="13">
        <v>847</v>
      </c>
      <c r="B200" s="13">
        <v>17</v>
      </c>
      <c r="C200" s="14" t="s">
        <v>709</v>
      </c>
      <c r="D200" s="15">
        <v>24555656.170000002</v>
      </c>
    </row>
    <row r="201" spans="1:4" x14ac:dyDescent="0.2">
      <c r="A201" s="13">
        <v>739</v>
      </c>
      <c r="B201" s="13">
        <v>66</v>
      </c>
      <c r="C201" s="14" t="s">
        <v>633</v>
      </c>
      <c r="D201" s="15">
        <v>28309240.969999999</v>
      </c>
    </row>
    <row r="202" spans="1:4" x14ac:dyDescent="0.2">
      <c r="A202" s="13">
        <v>508</v>
      </c>
      <c r="B202" s="13">
        <v>18</v>
      </c>
      <c r="C202" s="14" t="s">
        <v>471</v>
      </c>
      <c r="D202" s="15">
        <v>39095562.060000002</v>
      </c>
    </row>
    <row r="203" spans="1:4" x14ac:dyDescent="0.2">
      <c r="A203" s="13">
        <v>541</v>
      </c>
      <c r="B203" s="13">
        <v>25</v>
      </c>
      <c r="C203" s="14" t="s">
        <v>496</v>
      </c>
      <c r="D203" s="15">
        <v>37372197.920000002</v>
      </c>
    </row>
    <row r="204" spans="1:4" x14ac:dyDescent="0.2">
      <c r="A204" s="33">
        <v>909</v>
      </c>
      <c r="B204" s="33">
        <v>129</v>
      </c>
      <c r="C204" s="33" t="s">
        <v>755</v>
      </c>
      <c r="D204" s="36">
        <v>23077346.170000002</v>
      </c>
    </row>
    <row r="205" spans="1:4" x14ac:dyDescent="0.2">
      <c r="A205" s="13">
        <v>684</v>
      </c>
      <c r="B205" s="13">
        <v>24</v>
      </c>
      <c r="C205" s="14" t="s">
        <v>596</v>
      </c>
      <c r="D205" s="15">
        <v>30564506.52</v>
      </c>
    </row>
    <row r="206" spans="1:4" x14ac:dyDescent="0.2">
      <c r="A206" s="13">
        <v>635</v>
      </c>
      <c r="B206" s="13">
        <v>41</v>
      </c>
      <c r="C206" s="14" t="s">
        <v>563</v>
      </c>
      <c r="D206" s="15">
        <v>32852790.82</v>
      </c>
    </row>
    <row r="207" spans="1:4" x14ac:dyDescent="0.2">
      <c r="A207" s="13">
        <v>743</v>
      </c>
      <c r="B207" s="13">
        <v>9</v>
      </c>
      <c r="C207" s="14" t="s">
        <v>637</v>
      </c>
      <c r="D207" s="15">
        <v>28214069.190000001</v>
      </c>
    </row>
    <row r="208" spans="1:4" x14ac:dyDescent="0.2">
      <c r="A208" s="13">
        <v>717</v>
      </c>
      <c r="B208" s="13">
        <v>29</v>
      </c>
      <c r="C208" s="14" t="s">
        <v>618</v>
      </c>
      <c r="D208" s="15">
        <v>29233072.149999999</v>
      </c>
    </row>
    <row r="209" spans="1:4" x14ac:dyDescent="0.2">
      <c r="A209" s="13">
        <v>724</v>
      </c>
      <c r="B209" s="13">
        <v>28</v>
      </c>
      <c r="C209" s="14" t="s">
        <v>624</v>
      </c>
      <c r="D209" s="15">
        <v>29068686.93</v>
      </c>
    </row>
    <row r="210" spans="1:4" x14ac:dyDescent="0.2">
      <c r="A210" s="13">
        <v>587</v>
      </c>
      <c r="B210" s="13">
        <v>13</v>
      </c>
      <c r="C210" s="14" t="s">
        <v>527</v>
      </c>
      <c r="D210" s="15">
        <v>34903238.759999998</v>
      </c>
    </row>
    <row r="211" spans="1:4" x14ac:dyDescent="0.2">
      <c r="A211" s="33">
        <v>952</v>
      </c>
      <c r="B211" s="33">
        <v>30</v>
      </c>
      <c r="C211" s="33" t="s">
        <v>786</v>
      </c>
      <c r="D211" s="36">
        <v>21850359.190000001</v>
      </c>
    </row>
    <row r="212" spans="1:4" x14ac:dyDescent="0.2">
      <c r="A212" s="13">
        <v>687</v>
      </c>
      <c r="B212" s="13">
        <v>5</v>
      </c>
      <c r="C212" s="14" t="s">
        <v>599</v>
      </c>
      <c r="D212" s="15">
        <v>30518832.510000002</v>
      </c>
    </row>
    <row r="213" spans="1:4" x14ac:dyDescent="0.2">
      <c r="A213" s="33">
        <v>994</v>
      </c>
      <c r="B213" s="33">
        <v>33</v>
      </c>
      <c r="C213" s="33" t="s">
        <v>810</v>
      </c>
      <c r="D213" s="36">
        <v>20957007.789999999</v>
      </c>
    </row>
    <row r="214" spans="1:4" x14ac:dyDescent="0.2">
      <c r="A214" s="13">
        <v>549</v>
      </c>
      <c r="B214" s="13">
        <v>34</v>
      </c>
      <c r="C214" s="14" t="s">
        <v>502</v>
      </c>
      <c r="D214" s="15">
        <v>37012165.960000001</v>
      </c>
    </row>
    <row r="215" spans="1:4" x14ac:dyDescent="0.2">
      <c r="A215" s="13">
        <v>725</v>
      </c>
      <c r="B215" s="13">
        <v>81</v>
      </c>
      <c r="C215" s="14" t="s">
        <v>625</v>
      </c>
      <c r="D215" s="15">
        <v>28974164.850000001</v>
      </c>
    </row>
    <row r="216" spans="1:4" x14ac:dyDescent="0.2">
      <c r="A216" s="33">
        <v>894</v>
      </c>
      <c r="B216" s="33">
        <v>24</v>
      </c>
      <c r="C216" s="33" t="s">
        <v>743</v>
      </c>
      <c r="D216" s="36">
        <v>23442210.66</v>
      </c>
    </row>
    <row r="217" spans="1:4" x14ac:dyDescent="0.2">
      <c r="A217" s="13">
        <v>682</v>
      </c>
      <c r="B217" s="13">
        <v>61</v>
      </c>
      <c r="C217" s="14" t="s">
        <v>594</v>
      </c>
      <c r="D217" s="15">
        <v>30648625.829999998</v>
      </c>
    </row>
    <row r="218" spans="1:4" x14ac:dyDescent="0.2">
      <c r="A218" s="13">
        <v>614</v>
      </c>
      <c r="B218" s="13">
        <v>86</v>
      </c>
      <c r="C218" s="14" t="s">
        <v>546</v>
      </c>
      <c r="D218" s="15">
        <v>33979867.299999997</v>
      </c>
    </row>
    <row r="219" spans="1:4" x14ac:dyDescent="0.2">
      <c r="A219" s="13">
        <v>558</v>
      </c>
      <c r="B219" s="13">
        <v>4</v>
      </c>
      <c r="C219" s="14" t="s">
        <v>510</v>
      </c>
      <c r="D219" s="15">
        <v>36475585.689999998</v>
      </c>
    </row>
    <row r="220" spans="1:4" x14ac:dyDescent="0.2">
      <c r="A220" s="13">
        <v>650</v>
      </c>
      <c r="B220" s="13">
        <v>15</v>
      </c>
      <c r="C220" s="14" t="s">
        <v>574</v>
      </c>
      <c r="D220" s="15">
        <v>32314736.969999999</v>
      </c>
    </row>
    <row r="221" spans="1:4" x14ac:dyDescent="0.2">
      <c r="A221" s="13">
        <v>776</v>
      </c>
      <c r="B221" s="13">
        <v>68</v>
      </c>
      <c r="C221" s="14" t="s">
        <v>661</v>
      </c>
      <c r="D221" s="15">
        <v>26630480.32</v>
      </c>
    </row>
    <row r="222" spans="1:4" x14ac:dyDescent="0.2">
      <c r="A222" s="33">
        <v>918</v>
      </c>
      <c r="B222" s="33">
        <v>74</v>
      </c>
      <c r="C222" s="33" t="s">
        <v>763</v>
      </c>
      <c r="D222" s="36">
        <v>22692099</v>
      </c>
    </row>
    <row r="223" spans="1:4" x14ac:dyDescent="0.2">
      <c r="A223" s="33">
        <v>897</v>
      </c>
      <c r="B223" s="33">
        <v>78</v>
      </c>
      <c r="C223" s="33" t="s">
        <v>745</v>
      </c>
      <c r="D223" s="36">
        <v>23337838.530000001</v>
      </c>
    </row>
    <row r="224" spans="1:4" x14ac:dyDescent="0.2">
      <c r="A224" s="13">
        <v>723</v>
      </c>
      <c r="B224" s="13">
        <v>80</v>
      </c>
      <c r="C224" s="14" t="s">
        <v>623</v>
      </c>
      <c r="D224" s="15">
        <v>29081516.649999999</v>
      </c>
    </row>
    <row r="225" spans="1:4" x14ac:dyDescent="0.2">
      <c r="A225" s="33">
        <v>929</v>
      </c>
      <c r="B225" s="33">
        <v>23</v>
      </c>
      <c r="C225" s="33" t="s">
        <v>769</v>
      </c>
      <c r="D225" s="36">
        <v>22395666.16</v>
      </c>
    </row>
    <row r="226" spans="1:4" x14ac:dyDescent="0.2">
      <c r="A226" s="13">
        <v>745</v>
      </c>
      <c r="B226" s="13">
        <v>22</v>
      </c>
      <c r="C226" s="14" t="s">
        <v>639</v>
      </c>
      <c r="D226" s="15">
        <v>28154320.75</v>
      </c>
    </row>
    <row r="227" spans="1:4" x14ac:dyDescent="0.2">
      <c r="A227" s="33">
        <v>977</v>
      </c>
      <c r="B227" s="33">
        <v>78</v>
      </c>
      <c r="C227" s="33" t="s">
        <v>799</v>
      </c>
      <c r="D227" s="36">
        <v>21331424.210000001</v>
      </c>
    </row>
    <row r="228" spans="1:4" x14ac:dyDescent="0.2">
      <c r="A228" s="13">
        <v>834</v>
      </c>
      <c r="B228" s="13">
        <v>30</v>
      </c>
      <c r="C228" s="14" t="s">
        <v>699</v>
      </c>
      <c r="D228" s="15">
        <v>25008309.609999999</v>
      </c>
    </row>
    <row r="229" spans="1:4" x14ac:dyDescent="0.2">
      <c r="A229" s="33">
        <v>930</v>
      </c>
      <c r="B229" s="33">
        <v>29</v>
      </c>
      <c r="C229" s="33" t="s">
        <v>770</v>
      </c>
      <c r="D229" s="36">
        <v>22386942.890000001</v>
      </c>
    </row>
    <row r="230" spans="1:4" x14ac:dyDescent="0.2">
      <c r="A230" s="13">
        <v>537</v>
      </c>
      <c r="B230" s="13">
        <v>60</v>
      </c>
      <c r="C230" s="14" t="s">
        <v>494</v>
      </c>
      <c r="D230" s="15">
        <v>37571599.100000001</v>
      </c>
    </row>
    <row r="231" spans="1:4" x14ac:dyDescent="0.2">
      <c r="A231" s="33">
        <v>869</v>
      </c>
      <c r="B231" s="33">
        <v>123</v>
      </c>
      <c r="C231" s="33" t="s">
        <v>727</v>
      </c>
      <c r="D231" s="36">
        <v>23866602.91</v>
      </c>
    </row>
    <row r="232" spans="1:4" x14ac:dyDescent="0.2">
      <c r="A232" s="13">
        <v>642</v>
      </c>
      <c r="B232" s="13">
        <v>83</v>
      </c>
      <c r="C232" s="14" t="s">
        <v>568</v>
      </c>
      <c r="D232" s="15">
        <v>32581350.890000001</v>
      </c>
    </row>
    <row r="233" spans="1:4" x14ac:dyDescent="0.2">
      <c r="A233" s="13">
        <v>704</v>
      </c>
      <c r="B233" s="13">
        <v>14</v>
      </c>
      <c r="C233" s="14" t="s">
        <v>611</v>
      </c>
      <c r="D233" s="15">
        <v>29703732.84</v>
      </c>
    </row>
    <row r="234" spans="1:4" x14ac:dyDescent="0.2">
      <c r="A234" s="13">
        <v>561</v>
      </c>
      <c r="B234" s="13">
        <v>28</v>
      </c>
      <c r="C234" s="14" t="s">
        <v>513</v>
      </c>
      <c r="D234" s="15">
        <v>36295144.490000002</v>
      </c>
    </row>
    <row r="235" spans="1:4" x14ac:dyDescent="0.2">
      <c r="A235" s="33">
        <v>939</v>
      </c>
      <c r="B235" s="33">
        <v>20</v>
      </c>
      <c r="C235" s="33" t="s">
        <v>776</v>
      </c>
      <c r="D235" s="36">
        <v>22155759.59</v>
      </c>
    </row>
    <row r="236" spans="1:4" x14ac:dyDescent="0.2">
      <c r="A236" s="13">
        <v>680</v>
      </c>
      <c r="B236" s="13">
        <v>69</v>
      </c>
      <c r="C236" s="14" t="s">
        <v>593</v>
      </c>
      <c r="D236" s="15">
        <v>30763588.969999999</v>
      </c>
    </row>
    <row r="237" spans="1:4" x14ac:dyDescent="0.2">
      <c r="A237" s="13">
        <v>602</v>
      </c>
      <c r="B237" s="13">
        <v>55</v>
      </c>
      <c r="C237" s="14" t="s">
        <v>537</v>
      </c>
      <c r="D237" s="15">
        <v>34366247.049999997</v>
      </c>
    </row>
    <row r="238" spans="1:4" x14ac:dyDescent="0.2">
      <c r="A238" s="33">
        <v>995</v>
      </c>
      <c r="B238" s="33">
        <v>61</v>
      </c>
      <c r="C238" s="33" t="s">
        <v>811</v>
      </c>
      <c r="D238" s="36">
        <v>20949986.91</v>
      </c>
    </row>
    <row r="239" spans="1:4" x14ac:dyDescent="0.2">
      <c r="A239" s="33">
        <v>878</v>
      </c>
      <c r="B239" s="33">
        <v>67</v>
      </c>
      <c r="C239" s="33" t="s">
        <v>734</v>
      </c>
      <c r="D239" s="36">
        <v>23772377.199999999</v>
      </c>
    </row>
    <row r="240" spans="1:4" x14ac:dyDescent="0.2">
      <c r="A240" s="33">
        <v>922</v>
      </c>
      <c r="B240" s="33">
        <v>14</v>
      </c>
      <c r="C240" s="33" t="s">
        <v>766</v>
      </c>
      <c r="D240" s="36">
        <v>22561867.010000002</v>
      </c>
    </row>
    <row r="241" spans="1:4" x14ac:dyDescent="0.2">
      <c r="A241" s="13">
        <v>829</v>
      </c>
      <c r="B241" s="13">
        <v>16</v>
      </c>
      <c r="C241" s="14" t="s">
        <v>696</v>
      </c>
      <c r="D241" s="15">
        <v>25145661.170000002</v>
      </c>
    </row>
    <row r="242" spans="1:4" x14ac:dyDescent="0.2">
      <c r="A242" s="13">
        <v>626</v>
      </c>
      <c r="B242" s="13">
        <v>15</v>
      </c>
      <c r="C242" s="14" t="s">
        <v>557</v>
      </c>
      <c r="D242" s="15">
        <v>33298699.370000001</v>
      </c>
    </row>
    <row r="243" spans="1:4" x14ac:dyDescent="0.2">
      <c r="A243" s="13">
        <v>824</v>
      </c>
      <c r="B243" s="13">
        <v>69</v>
      </c>
      <c r="C243" s="14" t="s">
        <v>692</v>
      </c>
      <c r="D243" s="15">
        <v>25235028.32</v>
      </c>
    </row>
    <row r="244" spans="1:4" x14ac:dyDescent="0.2">
      <c r="A244" s="13">
        <v>618</v>
      </c>
      <c r="B244" s="13">
        <v>13</v>
      </c>
      <c r="C244" s="14" t="s">
        <v>550</v>
      </c>
      <c r="D244" s="15">
        <v>33750296.780000001</v>
      </c>
    </row>
    <row r="245" spans="1:4" x14ac:dyDescent="0.2">
      <c r="A245" s="13">
        <v>516</v>
      </c>
      <c r="B245" s="13">
        <v>63</v>
      </c>
      <c r="C245" s="14" t="s">
        <v>479</v>
      </c>
      <c r="D245" s="15">
        <v>38541208.469999999</v>
      </c>
    </row>
    <row r="246" spans="1:4" x14ac:dyDescent="0.2">
      <c r="A246" s="13">
        <v>848</v>
      </c>
      <c r="B246" s="13">
        <v>56</v>
      </c>
      <c r="C246" s="14" t="s">
        <v>710</v>
      </c>
      <c r="D246" s="15">
        <v>24536523.100000001</v>
      </c>
    </row>
    <row r="247" spans="1:4" x14ac:dyDescent="0.2">
      <c r="A247" s="13">
        <v>581</v>
      </c>
      <c r="B247" s="13">
        <v>30</v>
      </c>
      <c r="C247" s="14" t="s">
        <v>524</v>
      </c>
      <c r="D247" s="15">
        <v>35324389.229999997</v>
      </c>
    </row>
    <row r="248" spans="1:4" x14ac:dyDescent="0.2">
      <c r="A248" s="33">
        <v>935</v>
      </c>
      <c r="B248" s="33">
        <v>77</v>
      </c>
      <c r="C248" s="33" t="s">
        <v>772</v>
      </c>
      <c r="D248" s="36">
        <v>22287191.550000001</v>
      </c>
    </row>
    <row r="249" spans="1:4" x14ac:dyDescent="0.2">
      <c r="A249" s="13">
        <v>652</v>
      </c>
      <c r="B249" s="13">
        <v>17</v>
      </c>
      <c r="C249" s="14" t="s">
        <v>575</v>
      </c>
      <c r="D249" s="15">
        <v>32158151.449999999</v>
      </c>
    </row>
    <row r="250" spans="1:4" x14ac:dyDescent="0.2">
      <c r="A250" s="13">
        <v>843</v>
      </c>
      <c r="B250" s="13">
        <v>30</v>
      </c>
      <c r="C250" s="14" t="s">
        <v>706</v>
      </c>
      <c r="D250" s="15">
        <v>24660843.27</v>
      </c>
    </row>
    <row r="251" spans="1:4" x14ac:dyDescent="0.2">
      <c r="A251" s="33">
        <v>927</v>
      </c>
      <c r="B251" s="33">
        <v>131</v>
      </c>
      <c r="C251" s="33" t="s">
        <v>767</v>
      </c>
      <c r="D251" s="36">
        <v>22481388.73</v>
      </c>
    </row>
    <row r="252" spans="1:4" x14ac:dyDescent="0.2">
      <c r="A252" s="33">
        <v>944</v>
      </c>
      <c r="B252" s="33">
        <v>148</v>
      </c>
      <c r="C252" s="33" t="s">
        <v>780</v>
      </c>
      <c r="D252" s="36">
        <v>22060917.149999999</v>
      </c>
    </row>
    <row r="253" spans="1:4" x14ac:dyDescent="0.2">
      <c r="A253" s="13">
        <v>828</v>
      </c>
      <c r="B253" s="13">
        <v>115</v>
      </c>
      <c r="C253" s="14" t="s">
        <v>695</v>
      </c>
      <c r="D253" s="15">
        <v>25164948.039999999</v>
      </c>
    </row>
    <row r="254" spans="1:4" x14ac:dyDescent="0.2">
      <c r="A254" s="13">
        <v>609</v>
      </c>
      <c r="B254" s="13">
        <v>40</v>
      </c>
      <c r="C254" s="14" t="s">
        <v>541</v>
      </c>
      <c r="D254" s="15">
        <v>34175783.590000004</v>
      </c>
    </row>
    <row r="255" spans="1:4" x14ac:dyDescent="0.2">
      <c r="A255" s="33">
        <v>916</v>
      </c>
      <c r="B255" s="33">
        <v>82</v>
      </c>
      <c r="C255" s="33" t="s">
        <v>761</v>
      </c>
      <c r="D255" s="36">
        <v>22786661.579999998</v>
      </c>
    </row>
    <row r="256" spans="1:4" x14ac:dyDescent="0.2">
      <c r="A256" s="33">
        <v>867</v>
      </c>
      <c r="B256" s="33">
        <v>15</v>
      </c>
      <c r="C256" s="33" t="s">
        <v>725</v>
      </c>
      <c r="D256" s="36">
        <v>23908124.18</v>
      </c>
    </row>
    <row r="257" spans="1:4" x14ac:dyDescent="0.2">
      <c r="A257" s="13">
        <v>526</v>
      </c>
      <c r="B257" s="13">
        <v>42</v>
      </c>
      <c r="C257" s="14" t="s">
        <v>488</v>
      </c>
      <c r="D257" s="15">
        <v>38148165.159999996</v>
      </c>
    </row>
    <row r="258" spans="1:4" x14ac:dyDescent="0.2">
      <c r="A258" s="13">
        <v>719</v>
      </c>
      <c r="B258" s="13">
        <v>73</v>
      </c>
      <c r="C258" s="14" t="s">
        <v>620</v>
      </c>
      <c r="D258" s="15">
        <v>29200291.460000001</v>
      </c>
    </row>
    <row r="259" spans="1:4" x14ac:dyDescent="0.2">
      <c r="A259" s="33">
        <v>855</v>
      </c>
      <c r="B259" s="33">
        <v>13</v>
      </c>
      <c r="C259" s="33" t="s">
        <v>714</v>
      </c>
      <c r="D259" s="36">
        <v>24281442.260000002</v>
      </c>
    </row>
    <row r="260" spans="1:4" x14ac:dyDescent="0.2">
      <c r="A260" s="13">
        <v>656</v>
      </c>
      <c r="B260" s="13">
        <v>91</v>
      </c>
      <c r="C260" s="14" t="s">
        <v>577</v>
      </c>
      <c r="D260" s="15">
        <v>31892575.579999998</v>
      </c>
    </row>
    <row r="261" spans="1:4" x14ac:dyDescent="0.2">
      <c r="A261" s="13">
        <v>797</v>
      </c>
      <c r="B261" s="13">
        <v>19</v>
      </c>
      <c r="C261" s="14" t="s">
        <v>677</v>
      </c>
      <c r="D261" s="15">
        <v>26050997.670000002</v>
      </c>
    </row>
    <row r="262" spans="1:4" x14ac:dyDescent="0.2">
      <c r="A262" s="33">
        <v>986</v>
      </c>
      <c r="B262" s="33">
        <v>144</v>
      </c>
      <c r="C262" s="33" t="s">
        <v>804</v>
      </c>
      <c r="D262" s="36">
        <v>21061719.039999999</v>
      </c>
    </row>
    <row r="263" spans="1:4" x14ac:dyDescent="0.2">
      <c r="A263" s="13">
        <v>665</v>
      </c>
      <c r="B263" s="13">
        <v>88</v>
      </c>
      <c r="C263" s="14" t="s">
        <v>584</v>
      </c>
      <c r="D263" s="15">
        <v>31435425.079999998</v>
      </c>
    </row>
    <row r="264" spans="1:4" x14ac:dyDescent="0.2">
      <c r="A264" s="13">
        <v>566</v>
      </c>
      <c r="B264" s="13">
        <v>72</v>
      </c>
      <c r="C264" s="14" t="s">
        <v>515</v>
      </c>
      <c r="D264" s="15">
        <v>36034011.609999999</v>
      </c>
    </row>
    <row r="265" spans="1:4" x14ac:dyDescent="0.2">
      <c r="A265" s="13">
        <v>819</v>
      </c>
      <c r="B265" s="13">
        <v>13</v>
      </c>
      <c r="C265" s="14" t="s">
        <v>689</v>
      </c>
      <c r="D265" s="15">
        <v>25406878.02</v>
      </c>
    </row>
    <row r="266" spans="1:4" x14ac:dyDescent="0.2">
      <c r="A266" s="33">
        <v>882</v>
      </c>
      <c r="B266" s="33">
        <v>17</v>
      </c>
      <c r="C266" s="33" t="s">
        <v>735</v>
      </c>
      <c r="D266" s="36">
        <v>23688453.219999999</v>
      </c>
    </row>
    <row r="267" spans="1:4" x14ac:dyDescent="0.2">
      <c r="A267" s="13">
        <v>520</v>
      </c>
      <c r="B267" s="13">
        <v>48</v>
      </c>
      <c r="C267" s="14" t="s">
        <v>482</v>
      </c>
      <c r="D267" s="15">
        <v>38483653.350000001</v>
      </c>
    </row>
    <row r="268" spans="1:4" x14ac:dyDescent="0.2">
      <c r="A268" s="33">
        <v>873</v>
      </c>
      <c r="B268" s="33">
        <v>118</v>
      </c>
      <c r="C268" s="33" t="s">
        <v>730</v>
      </c>
      <c r="D268" s="36">
        <v>23837519.989999998</v>
      </c>
    </row>
    <row r="269" spans="1:4" x14ac:dyDescent="0.2">
      <c r="A269" s="13">
        <v>813</v>
      </c>
      <c r="B269" s="13">
        <v>15</v>
      </c>
      <c r="C269" s="14" t="s">
        <v>686</v>
      </c>
      <c r="D269" s="15">
        <v>25519529</v>
      </c>
    </row>
    <row r="270" spans="1:4" x14ac:dyDescent="0.2">
      <c r="A270" s="13">
        <v>700</v>
      </c>
      <c r="B270" s="13">
        <v>40</v>
      </c>
      <c r="C270" s="14" t="s">
        <v>609</v>
      </c>
      <c r="D270" s="15">
        <v>29800036.07</v>
      </c>
    </row>
    <row r="271" spans="1:4" x14ac:dyDescent="0.2">
      <c r="A271" s="13">
        <v>766</v>
      </c>
      <c r="B271" s="13">
        <v>8</v>
      </c>
      <c r="C271" s="14" t="s">
        <v>654</v>
      </c>
      <c r="D271" s="15">
        <v>27020737.789999999</v>
      </c>
    </row>
    <row r="272" spans="1:4" x14ac:dyDescent="0.2">
      <c r="A272" s="33">
        <v>933</v>
      </c>
      <c r="B272" s="33">
        <v>82</v>
      </c>
      <c r="C272" s="33" t="s">
        <v>771</v>
      </c>
      <c r="D272" s="36">
        <v>22328095.530000001</v>
      </c>
    </row>
    <row r="273" spans="1:4" x14ac:dyDescent="0.2">
      <c r="A273" s="33">
        <v>972</v>
      </c>
      <c r="B273" s="33">
        <v>21</v>
      </c>
      <c r="C273" s="33" t="s">
        <v>797</v>
      </c>
      <c r="D273" s="36">
        <v>21480402.550000001</v>
      </c>
    </row>
    <row r="274" spans="1:4" x14ac:dyDescent="0.2">
      <c r="A274" s="13">
        <v>645</v>
      </c>
      <c r="B274" s="13">
        <v>84</v>
      </c>
      <c r="C274" s="14" t="s">
        <v>570</v>
      </c>
      <c r="D274" s="15">
        <v>32506396.699999999</v>
      </c>
    </row>
    <row r="275" spans="1:4" x14ac:dyDescent="0.2">
      <c r="A275" s="33">
        <v>928</v>
      </c>
      <c r="B275" s="33">
        <v>60</v>
      </c>
      <c r="C275" s="33" t="s">
        <v>768</v>
      </c>
      <c r="D275" s="36">
        <v>22398192.07</v>
      </c>
    </row>
    <row r="276" spans="1:4" x14ac:dyDescent="0.2">
      <c r="A276" s="13">
        <v>648</v>
      </c>
      <c r="B276" s="13">
        <v>38</v>
      </c>
      <c r="C276" s="14" t="s">
        <v>572</v>
      </c>
      <c r="D276" s="15">
        <v>32368631.32</v>
      </c>
    </row>
    <row r="277" spans="1:4" x14ac:dyDescent="0.2">
      <c r="A277" s="13">
        <v>747</v>
      </c>
      <c r="B277" s="13">
        <v>49</v>
      </c>
      <c r="C277" s="14" t="s">
        <v>641</v>
      </c>
      <c r="D277" s="15">
        <v>27908736.050000001</v>
      </c>
    </row>
    <row r="278" spans="1:4" x14ac:dyDescent="0.2">
      <c r="A278" s="33">
        <v>938</v>
      </c>
      <c r="B278" s="33">
        <v>22</v>
      </c>
      <c r="C278" s="33" t="s">
        <v>775</v>
      </c>
      <c r="D278" s="36">
        <v>22175464.600000001</v>
      </c>
    </row>
    <row r="279" spans="1:4" x14ac:dyDescent="0.2">
      <c r="A279" s="33">
        <v>954</v>
      </c>
      <c r="B279" s="33">
        <v>83</v>
      </c>
      <c r="C279" s="33" t="s">
        <v>787</v>
      </c>
      <c r="D279" s="36">
        <v>21833560.68</v>
      </c>
    </row>
    <row r="280" spans="1:4" x14ac:dyDescent="0.2">
      <c r="A280" s="33">
        <v>866</v>
      </c>
      <c r="B280" s="33">
        <v>4</v>
      </c>
      <c r="C280" s="33" t="s">
        <v>724</v>
      </c>
      <c r="D280" s="36">
        <v>23954972.399999999</v>
      </c>
    </row>
    <row r="281" spans="1:4" x14ac:dyDescent="0.2">
      <c r="A281" s="13">
        <v>796</v>
      </c>
      <c r="B281" s="13">
        <v>32</v>
      </c>
      <c r="C281" s="14" t="s">
        <v>676</v>
      </c>
      <c r="D281" s="15">
        <v>26052535.609999999</v>
      </c>
    </row>
    <row r="282" spans="1:4" x14ac:dyDescent="0.2">
      <c r="A282" s="13">
        <v>760</v>
      </c>
      <c r="B282" s="13">
        <v>25</v>
      </c>
      <c r="C282" s="14" t="s">
        <v>651</v>
      </c>
      <c r="D282" s="15">
        <v>27182252.960000001</v>
      </c>
    </row>
    <row r="283" spans="1:4" x14ac:dyDescent="0.2">
      <c r="A283" s="13">
        <v>691</v>
      </c>
      <c r="B283" s="13">
        <v>81</v>
      </c>
      <c r="C283" s="14" t="s">
        <v>602</v>
      </c>
      <c r="D283" s="15">
        <v>30207997.739999998</v>
      </c>
    </row>
    <row r="284" spans="1:4" x14ac:dyDescent="0.2">
      <c r="A284" s="13">
        <v>531</v>
      </c>
      <c r="B284" s="13">
        <v>76</v>
      </c>
      <c r="C284" s="14" t="s">
        <v>490</v>
      </c>
      <c r="D284" s="15">
        <v>37977859.460000001</v>
      </c>
    </row>
    <row r="285" spans="1:4" x14ac:dyDescent="0.2">
      <c r="A285" s="13">
        <v>546</v>
      </c>
      <c r="B285" s="13">
        <v>56</v>
      </c>
      <c r="C285" s="14" t="s">
        <v>500</v>
      </c>
      <c r="D285" s="15">
        <v>37116352.159999996</v>
      </c>
    </row>
    <row r="286" spans="1:4" x14ac:dyDescent="0.2">
      <c r="A286" s="13">
        <v>629</v>
      </c>
      <c r="B286" s="13">
        <v>41</v>
      </c>
      <c r="C286" s="14" t="s">
        <v>559</v>
      </c>
      <c r="D286" s="15">
        <v>33175144.469999999</v>
      </c>
    </row>
    <row r="287" spans="1:4" x14ac:dyDescent="0.2">
      <c r="A287" s="13">
        <v>623</v>
      </c>
      <c r="B287" s="13">
        <v>12</v>
      </c>
      <c r="C287" s="14" t="s">
        <v>555</v>
      </c>
      <c r="D287" s="15">
        <v>33528149.469999999</v>
      </c>
    </row>
    <row r="288" spans="1:4" x14ac:dyDescent="0.2">
      <c r="A288" s="13">
        <v>547</v>
      </c>
      <c r="B288" s="13">
        <v>49</v>
      </c>
      <c r="C288" s="14" t="s">
        <v>501</v>
      </c>
      <c r="D288" s="15">
        <v>37096352.380000003</v>
      </c>
    </row>
    <row r="289" spans="1:4" x14ac:dyDescent="0.2">
      <c r="A289" s="13">
        <v>782</v>
      </c>
      <c r="B289" s="13">
        <v>11</v>
      </c>
      <c r="C289" s="14" t="s">
        <v>665</v>
      </c>
      <c r="D289" s="15">
        <v>26463474.359999999</v>
      </c>
    </row>
    <row r="290" spans="1:4" x14ac:dyDescent="0.2">
      <c r="A290" s="13">
        <v>746</v>
      </c>
      <c r="B290" s="13">
        <v>46</v>
      </c>
      <c r="C290" s="14" t="s">
        <v>640</v>
      </c>
      <c r="D290" s="15">
        <v>27962686.77</v>
      </c>
    </row>
    <row r="291" spans="1:4" x14ac:dyDescent="0.2">
      <c r="A291" s="13">
        <v>627</v>
      </c>
      <c r="B291" s="13">
        <v>57</v>
      </c>
      <c r="C291" s="14" t="s">
        <v>558</v>
      </c>
      <c r="D291" s="15">
        <v>33234004.82</v>
      </c>
    </row>
    <row r="292" spans="1:4" x14ac:dyDescent="0.2">
      <c r="A292" s="33">
        <v>943</v>
      </c>
      <c r="B292" s="33">
        <v>82</v>
      </c>
      <c r="C292" s="33" t="s">
        <v>779</v>
      </c>
      <c r="D292" s="36">
        <v>22061071.289999999</v>
      </c>
    </row>
    <row r="293" spans="1:4" x14ac:dyDescent="0.2">
      <c r="A293" s="33">
        <v>940</v>
      </c>
      <c r="B293" s="33">
        <v>134</v>
      </c>
      <c r="C293" s="33" t="s">
        <v>777</v>
      </c>
      <c r="D293" s="36">
        <v>22080514.600000001</v>
      </c>
    </row>
    <row r="294" spans="1:4" x14ac:dyDescent="0.2">
      <c r="A294" s="13">
        <v>732</v>
      </c>
      <c r="B294" s="13">
        <v>48</v>
      </c>
      <c r="C294" s="14" t="s">
        <v>630</v>
      </c>
      <c r="D294" s="15">
        <v>28556632.399999999</v>
      </c>
    </row>
    <row r="295" spans="1:4" x14ac:dyDescent="0.2">
      <c r="A295" s="13">
        <v>705</v>
      </c>
      <c r="B295" s="13">
        <v>68</v>
      </c>
      <c r="C295" s="14" t="s">
        <v>612</v>
      </c>
      <c r="D295" s="15">
        <v>29603577.460000001</v>
      </c>
    </row>
    <row r="296" spans="1:4" x14ac:dyDescent="0.2">
      <c r="A296" s="13">
        <v>591</v>
      </c>
      <c r="B296" s="13">
        <v>51</v>
      </c>
      <c r="C296" s="14" t="s">
        <v>530</v>
      </c>
      <c r="D296" s="15">
        <v>34776287.600000001</v>
      </c>
    </row>
    <row r="297" spans="1:4" x14ac:dyDescent="0.2">
      <c r="A297" s="33">
        <v>998</v>
      </c>
      <c r="B297" s="33">
        <v>43</v>
      </c>
      <c r="C297" s="33" t="s">
        <v>813</v>
      </c>
      <c r="D297" s="36">
        <v>20922182.32</v>
      </c>
    </row>
    <row r="298" spans="1:4" x14ac:dyDescent="0.2">
      <c r="A298" s="13">
        <v>688</v>
      </c>
      <c r="B298" s="13">
        <v>26</v>
      </c>
      <c r="C298" s="14" t="s">
        <v>600</v>
      </c>
      <c r="D298" s="15">
        <v>30452399.649999999</v>
      </c>
    </row>
    <row r="299" spans="1:4" x14ac:dyDescent="0.2">
      <c r="A299" s="33">
        <v>970</v>
      </c>
      <c r="B299" s="33">
        <v>59</v>
      </c>
      <c r="C299" s="33" t="s">
        <v>796</v>
      </c>
      <c r="D299" s="36">
        <v>21514528.190000001</v>
      </c>
    </row>
    <row r="300" spans="1:4" x14ac:dyDescent="0.2">
      <c r="A300" s="13">
        <v>842</v>
      </c>
      <c r="B300" s="13">
        <v>14</v>
      </c>
      <c r="C300" s="14" t="s">
        <v>705</v>
      </c>
      <c r="D300" s="15">
        <v>24677848.460000001</v>
      </c>
    </row>
    <row r="301" spans="1:4" x14ac:dyDescent="0.2">
      <c r="A301" s="33">
        <v>978</v>
      </c>
      <c r="B301" s="33">
        <v>84</v>
      </c>
      <c r="C301" s="33" t="s">
        <v>800</v>
      </c>
      <c r="D301" s="36">
        <v>21328393.43</v>
      </c>
    </row>
    <row r="302" spans="1:4" x14ac:dyDescent="0.2">
      <c r="A302" s="13">
        <v>525</v>
      </c>
      <c r="B302" s="13">
        <v>66</v>
      </c>
      <c r="C302" s="14" t="s">
        <v>487</v>
      </c>
      <c r="D302" s="15">
        <v>38167038.259999998</v>
      </c>
    </row>
    <row r="303" spans="1:4" x14ac:dyDescent="0.2">
      <c r="A303" s="33">
        <v>981</v>
      </c>
      <c r="B303" s="33">
        <v>88</v>
      </c>
      <c r="C303" s="33" t="s">
        <v>801</v>
      </c>
      <c r="D303" s="36">
        <v>21281278.440000001</v>
      </c>
    </row>
    <row r="304" spans="1:4" x14ac:dyDescent="0.2">
      <c r="A304" s="13">
        <v>615</v>
      </c>
      <c r="B304" s="13">
        <v>41</v>
      </c>
      <c r="C304" s="14" t="s">
        <v>547</v>
      </c>
      <c r="D304" s="15">
        <v>33977705.490000002</v>
      </c>
    </row>
    <row r="305" spans="1:4" x14ac:dyDescent="0.2">
      <c r="A305" s="13">
        <v>792</v>
      </c>
      <c r="B305" s="13">
        <v>74</v>
      </c>
      <c r="C305" s="14" t="s">
        <v>673</v>
      </c>
      <c r="D305" s="15">
        <v>26188270.760000002</v>
      </c>
    </row>
    <row r="306" spans="1:4" x14ac:dyDescent="0.2">
      <c r="A306" s="13">
        <v>608</v>
      </c>
      <c r="B306" s="13">
        <v>8</v>
      </c>
      <c r="C306" s="14" t="s">
        <v>540</v>
      </c>
      <c r="D306" s="15">
        <v>34183288.840000004</v>
      </c>
    </row>
    <row r="307" spans="1:4" x14ac:dyDescent="0.2">
      <c r="A307" s="13">
        <v>613</v>
      </c>
      <c r="B307" s="13">
        <v>54</v>
      </c>
      <c r="C307" s="14" t="s">
        <v>545</v>
      </c>
      <c r="D307" s="15">
        <v>34035694.049999997</v>
      </c>
    </row>
    <row r="308" spans="1:4" x14ac:dyDescent="0.2">
      <c r="A308" s="13">
        <v>740</v>
      </c>
      <c r="B308" s="13">
        <v>99</v>
      </c>
      <c r="C308" s="14" t="s">
        <v>634</v>
      </c>
      <c r="D308" s="15">
        <v>28293055.829999998</v>
      </c>
    </row>
    <row r="309" spans="1:4" x14ac:dyDescent="0.2">
      <c r="A309" s="13">
        <v>640</v>
      </c>
      <c r="B309" s="13">
        <v>96</v>
      </c>
      <c r="C309" s="14" t="s">
        <v>567</v>
      </c>
      <c r="D309" s="15">
        <v>32623626.780000001</v>
      </c>
    </row>
    <row r="310" spans="1:4" x14ac:dyDescent="0.2">
      <c r="A310" s="33">
        <v>898</v>
      </c>
      <c r="B310" s="33">
        <v>18</v>
      </c>
      <c r="C310" s="33" t="s">
        <v>746</v>
      </c>
      <c r="D310" s="36">
        <v>23330652.210000001</v>
      </c>
    </row>
    <row r="311" spans="1:4" x14ac:dyDescent="0.2">
      <c r="A311" s="13">
        <v>765</v>
      </c>
      <c r="B311" s="13">
        <v>105</v>
      </c>
      <c r="C311" s="14" t="s">
        <v>653</v>
      </c>
      <c r="D311" s="15">
        <v>27022712.43</v>
      </c>
    </row>
    <row r="312" spans="1:4" x14ac:dyDescent="0.2">
      <c r="A312" s="33">
        <v>905</v>
      </c>
      <c r="B312" s="33">
        <v>71</v>
      </c>
      <c r="C312" s="33" t="s">
        <v>752</v>
      </c>
      <c r="D312" s="36">
        <v>23136125.559999999</v>
      </c>
    </row>
    <row r="313" spans="1:4" x14ac:dyDescent="0.2">
      <c r="A313" s="13">
        <v>588</v>
      </c>
      <c r="B313" s="13">
        <v>52</v>
      </c>
      <c r="C313" s="14" t="s">
        <v>528</v>
      </c>
      <c r="D313" s="15">
        <v>34898840.990000002</v>
      </c>
    </row>
    <row r="314" spans="1:4" x14ac:dyDescent="0.2">
      <c r="A314" s="13">
        <v>785</v>
      </c>
      <c r="B314" s="13">
        <v>54</v>
      </c>
      <c r="C314" s="14" t="s">
        <v>668</v>
      </c>
      <c r="D314" s="15">
        <v>26352291.449999999</v>
      </c>
    </row>
    <row r="315" spans="1:4" x14ac:dyDescent="0.2">
      <c r="A315" s="13">
        <v>521</v>
      </c>
      <c r="B315" s="13">
        <v>64</v>
      </c>
      <c r="C315" s="14" t="s">
        <v>483</v>
      </c>
      <c r="D315" s="15">
        <v>38405197.170000002</v>
      </c>
    </row>
    <row r="316" spans="1:4" x14ac:dyDescent="0.2">
      <c r="A316" s="33">
        <v>955</v>
      </c>
      <c r="B316" s="33">
        <v>12</v>
      </c>
      <c r="C316" s="33" t="s">
        <v>788</v>
      </c>
      <c r="D316" s="36">
        <v>21809173.390000001</v>
      </c>
    </row>
    <row r="317" spans="1:4" x14ac:dyDescent="0.2">
      <c r="A317" s="33">
        <v>864</v>
      </c>
      <c r="B317" s="33">
        <v>64</v>
      </c>
      <c r="C317" s="33" t="s">
        <v>722</v>
      </c>
      <c r="D317" s="36">
        <v>24102014.210000001</v>
      </c>
    </row>
    <row r="318" spans="1:4" x14ac:dyDescent="0.2">
      <c r="A318" s="33">
        <v>968</v>
      </c>
      <c r="B318" s="33">
        <v>20</v>
      </c>
      <c r="C318" s="33" t="s">
        <v>794</v>
      </c>
      <c r="D318" s="36">
        <v>21529652.07</v>
      </c>
    </row>
    <row r="319" spans="1:4" x14ac:dyDescent="0.2">
      <c r="A319" s="13">
        <v>620</v>
      </c>
      <c r="B319" s="13">
        <v>11</v>
      </c>
      <c r="C319" s="14" t="s">
        <v>552</v>
      </c>
      <c r="D319" s="15">
        <v>33720751.170000002</v>
      </c>
    </row>
    <row r="320" spans="1:4" x14ac:dyDescent="0.2">
      <c r="A320" s="33">
        <v>941</v>
      </c>
      <c r="B320" s="33">
        <v>80</v>
      </c>
      <c r="C320" s="33" t="s">
        <v>778</v>
      </c>
      <c r="D320" s="36">
        <v>22074586.530000001</v>
      </c>
    </row>
    <row r="321" spans="1:4" x14ac:dyDescent="0.2">
      <c r="A321" s="33">
        <v>959</v>
      </c>
      <c r="B321" s="33">
        <v>8</v>
      </c>
      <c r="C321" s="33" t="s">
        <v>789</v>
      </c>
      <c r="D321" s="36">
        <v>21752307.43</v>
      </c>
    </row>
    <row r="322" spans="1:4" x14ac:dyDescent="0.2">
      <c r="A322" s="13">
        <v>770</v>
      </c>
      <c r="B322" s="13">
        <v>149</v>
      </c>
      <c r="C322" s="14" t="s">
        <v>657</v>
      </c>
      <c r="D322" s="15">
        <v>26862133.030000001</v>
      </c>
    </row>
    <row r="323" spans="1:4" x14ac:dyDescent="0.2">
      <c r="A323" s="33">
        <v>962</v>
      </c>
      <c r="B323" s="33">
        <v>31</v>
      </c>
      <c r="C323" s="33" t="s">
        <v>791</v>
      </c>
      <c r="D323" s="36">
        <v>21655742.82</v>
      </c>
    </row>
    <row r="324" spans="1:4" x14ac:dyDescent="0.2">
      <c r="A324" s="13">
        <v>663</v>
      </c>
      <c r="B324" s="13">
        <v>66</v>
      </c>
      <c r="C324" s="14" t="s">
        <v>583</v>
      </c>
      <c r="D324" s="15">
        <v>31498420.57</v>
      </c>
    </row>
    <row r="325" spans="1:4" x14ac:dyDescent="0.2">
      <c r="A325" s="33">
        <v>946</v>
      </c>
      <c r="B325" s="33">
        <v>78</v>
      </c>
      <c r="C325" s="33" t="s">
        <v>782</v>
      </c>
      <c r="D325" s="36">
        <v>22003886.960000001</v>
      </c>
    </row>
    <row r="326" spans="1:4" x14ac:dyDescent="0.2">
      <c r="A326" s="13">
        <v>631</v>
      </c>
      <c r="B326" s="13">
        <v>64</v>
      </c>
      <c r="C326" s="14" t="s">
        <v>560</v>
      </c>
      <c r="D326" s="15">
        <v>33051819.41</v>
      </c>
    </row>
    <row r="327" spans="1:4" x14ac:dyDescent="0.2">
      <c r="A327" s="13">
        <v>542</v>
      </c>
      <c r="B327" s="13">
        <v>48</v>
      </c>
      <c r="C327" s="14" t="s">
        <v>497</v>
      </c>
      <c r="D327" s="15">
        <v>37356433.409999996</v>
      </c>
    </row>
    <row r="328" spans="1:4" x14ac:dyDescent="0.2">
      <c r="A328" s="33">
        <v>868</v>
      </c>
      <c r="B328" s="33">
        <v>11</v>
      </c>
      <c r="C328" s="33" t="s">
        <v>726</v>
      </c>
      <c r="D328" s="36">
        <v>23887534.82</v>
      </c>
    </row>
    <row r="329" spans="1:4" x14ac:dyDescent="0.2">
      <c r="A329" s="13">
        <v>524</v>
      </c>
      <c r="B329" s="13">
        <v>46</v>
      </c>
      <c r="C329" s="14" t="s">
        <v>486</v>
      </c>
      <c r="D329" s="15">
        <v>38194414</v>
      </c>
    </row>
    <row r="330" spans="1:4" x14ac:dyDescent="0.2">
      <c r="A330" s="33">
        <v>992</v>
      </c>
      <c r="B330" s="33">
        <v>60</v>
      </c>
      <c r="C330" s="33" t="s">
        <v>809</v>
      </c>
      <c r="D330" s="36">
        <v>20989015.809999999</v>
      </c>
    </row>
    <row r="331" spans="1:4" x14ac:dyDescent="0.2">
      <c r="A331" s="33">
        <v>901</v>
      </c>
      <c r="B331" s="33">
        <v>70</v>
      </c>
      <c r="C331" s="33" t="s">
        <v>749</v>
      </c>
      <c r="D331" s="36">
        <v>23284191.989999998</v>
      </c>
    </row>
    <row r="332" spans="1:4" x14ac:dyDescent="0.2">
      <c r="A332" s="13">
        <v>750</v>
      </c>
      <c r="B332" s="13">
        <v>49</v>
      </c>
      <c r="C332" s="14" t="s">
        <v>644</v>
      </c>
      <c r="D332" s="15">
        <v>27801656.699999999</v>
      </c>
    </row>
    <row r="333" spans="1:4" x14ac:dyDescent="0.2">
      <c r="A333" s="13">
        <v>701</v>
      </c>
      <c r="B333" s="13">
        <v>92</v>
      </c>
      <c r="C333" s="14" t="s">
        <v>610</v>
      </c>
      <c r="D333" s="15">
        <v>29794417.579999998</v>
      </c>
    </row>
    <row r="334" spans="1:4" x14ac:dyDescent="0.2">
      <c r="A334" s="13">
        <v>825</v>
      </c>
      <c r="B334" s="13">
        <v>80</v>
      </c>
      <c r="C334" s="14" t="s">
        <v>693</v>
      </c>
      <c r="D334" s="15">
        <v>25218115.100000001</v>
      </c>
    </row>
    <row r="335" spans="1:4" x14ac:dyDescent="0.2">
      <c r="A335" s="33">
        <v>914</v>
      </c>
      <c r="B335" s="33">
        <v>47</v>
      </c>
      <c r="C335" s="33" t="s">
        <v>759</v>
      </c>
      <c r="D335" s="36">
        <v>22881150.370000001</v>
      </c>
    </row>
    <row r="336" spans="1:4" x14ac:dyDescent="0.2">
      <c r="A336" s="33">
        <v>886</v>
      </c>
      <c r="B336" s="33">
        <v>5</v>
      </c>
      <c r="C336" s="33" t="s">
        <v>739</v>
      </c>
      <c r="D336" s="36">
        <v>23612533.34</v>
      </c>
    </row>
    <row r="337" spans="1:4" x14ac:dyDescent="0.2">
      <c r="A337" s="13">
        <v>808</v>
      </c>
      <c r="B337" s="13">
        <v>10</v>
      </c>
      <c r="C337" s="14" t="s">
        <v>684</v>
      </c>
      <c r="D337" s="15">
        <v>25626111.57</v>
      </c>
    </row>
    <row r="338" spans="1:4" x14ac:dyDescent="0.2">
      <c r="A338" s="13">
        <v>600</v>
      </c>
      <c r="B338" s="13">
        <v>90</v>
      </c>
      <c r="C338" s="14" t="s">
        <v>536</v>
      </c>
      <c r="D338" s="15">
        <v>34372779.060000002</v>
      </c>
    </row>
    <row r="339" spans="1:4" x14ac:dyDescent="0.2">
      <c r="A339" s="13">
        <v>668</v>
      </c>
      <c r="B339" s="13">
        <v>17</v>
      </c>
      <c r="C339" s="14" t="s">
        <v>587</v>
      </c>
      <c r="D339" s="15">
        <v>31299535.41</v>
      </c>
    </row>
    <row r="340" spans="1:4" x14ac:dyDescent="0.2">
      <c r="A340" s="13">
        <v>749</v>
      </c>
      <c r="B340" s="13">
        <v>47</v>
      </c>
      <c r="C340" s="14" t="s">
        <v>643</v>
      </c>
      <c r="D340" s="15">
        <v>27857881.09</v>
      </c>
    </row>
    <row r="341" spans="1:4" x14ac:dyDescent="0.2">
      <c r="A341" s="13">
        <v>798</v>
      </c>
      <c r="B341" s="13">
        <v>9</v>
      </c>
      <c r="C341" s="14" t="s">
        <v>678</v>
      </c>
      <c r="D341" s="15">
        <v>26035026.57</v>
      </c>
    </row>
    <row r="342" spans="1:4" x14ac:dyDescent="0.2">
      <c r="A342" s="13">
        <v>685</v>
      </c>
      <c r="B342" s="13">
        <v>66</v>
      </c>
      <c r="C342" s="14" t="s">
        <v>597</v>
      </c>
      <c r="D342" s="15">
        <v>30553164.120000001</v>
      </c>
    </row>
    <row r="343" spans="1:4" x14ac:dyDescent="0.2">
      <c r="A343" s="13">
        <v>686</v>
      </c>
      <c r="B343" s="13">
        <v>70</v>
      </c>
      <c r="C343" s="14" t="s">
        <v>598</v>
      </c>
      <c r="D343" s="15">
        <v>30540507.199999999</v>
      </c>
    </row>
    <row r="344" spans="1:4" x14ac:dyDescent="0.2">
      <c r="A344" s="13">
        <v>727</v>
      </c>
      <c r="B344" s="13">
        <v>64</v>
      </c>
      <c r="C344" s="14" t="s">
        <v>627</v>
      </c>
      <c r="D344" s="15">
        <v>28764986.149999999</v>
      </c>
    </row>
    <row r="345" spans="1:4" x14ac:dyDescent="0.2">
      <c r="A345" s="33">
        <v>969</v>
      </c>
      <c r="B345" s="33">
        <v>75</v>
      </c>
      <c r="C345" s="33" t="s">
        <v>795</v>
      </c>
      <c r="D345" s="36">
        <v>21515440</v>
      </c>
    </row>
    <row r="346" spans="1:4" x14ac:dyDescent="0.2">
      <c r="A346" s="33">
        <v>945</v>
      </c>
      <c r="B346" s="33">
        <v>152</v>
      </c>
      <c r="C346" s="33" t="s">
        <v>781</v>
      </c>
      <c r="D346" s="36">
        <v>22052060.98</v>
      </c>
    </row>
    <row r="347" spans="1:4" x14ac:dyDescent="0.2">
      <c r="A347" s="13">
        <v>514</v>
      </c>
      <c r="B347" s="13">
        <v>11</v>
      </c>
      <c r="C347" s="14" t="s">
        <v>477</v>
      </c>
      <c r="D347" s="15">
        <v>38583361.25</v>
      </c>
    </row>
    <row r="348" spans="1:4" x14ac:dyDescent="0.2">
      <c r="A348" s="13">
        <v>772</v>
      </c>
      <c r="B348" s="13">
        <v>81</v>
      </c>
      <c r="C348" s="14" t="s">
        <v>658</v>
      </c>
      <c r="D348" s="15">
        <v>26737513.27</v>
      </c>
    </row>
    <row r="349" spans="1:4" x14ac:dyDescent="0.2">
      <c r="A349" s="13">
        <v>677</v>
      </c>
      <c r="B349" s="13">
        <v>90</v>
      </c>
      <c r="C349" s="14" t="s">
        <v>592</v>
      </c>
      <c r="D349" s="15">
        <v>30867189.550000001</v>
      </c>
    </row>
    <row r="350" spans="1:4" x14ac:dyDescent="0.2">
      <c r="A350" s="33">
        <v>883</v>
      </c>
      <c r="B350" s="33">
        <v>22</v>
      </c>
      <c r="C350" s="33" t="s">
        <v>736</v>
      </c>
      <c r="D350" s="36">
        <v>23679105.859999999</v>
      </c>
    </row>
    <row r="351" spans="1:4" x14ac:dyDescent="0.2">
      <c r="A351" s="33">
        <v>908</v>
      </c>
      <c r="B351" s="33">
        <v>72</v>
      </c>
      <c r="C351" s="33" t="s">
        <v>754</v>
      </c>
      <c r="D351" s="36">
        <v>23083050</v>
      </c>
    </row>
    <row r="352" spans="1:4" x14ac:dyDescent="0.2">
      <c r="A352" s="13">
        <v>510</v>
      </c>
      <c r="B352" s="13">
        <v>9</v>
      </c>
      <c r="C352" s="14" t="s">
        <v>473</v>
      </c>
      <c r="D352" s="15">
        <v>38940557.299999997</v>
      </c>
    </row>
    <row r="353" spans="1:4" x14ac:dyDescent="0.2">
      <c r="A353" s="13">
        <v>778</v>
      </c>
      <c r="B353" s="13">
        <v>84</v>
      </c>
      <c r="C353" s="14" t="s">
        <v>663</v>
      </c>
      <c r="D353" s="15">
        <v>26549215.329999998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3"/>
  <sheetViews>
    <sheetView workbookViewId="0">
      <selection activeCell="B3" sqref="B3"/>
    </sheetView>
  </sheetViews>
  <sheetFormatPr defaultColWidth="13.28515625" defaultRowHeight="15" x14ac:dyDescent="0.25"/>
  <cols>
    <col min="1" max="1" width="11.42578125" style="59" customWidth="1"/>
    <col min="2" max="2" width="88.85546875" style="59" bestFit="1" customWidth="1"/>
    <col min="3" max="3" width="10.85546875" style="59" bestFit="1" customWidth="1"/>
    <col min="4" max="4" width="15.42578125" style="66" bestFit="1" customWidth="1"/>
    <col min="5" max="154" width="13.28515625" style="59"/>
    <col min="155" max="155" width="17.28515625" style="59" bestFit="1" customWidth="1"/>
    <col min="156" max="156" width="21.5703125" style="59" bestFit="1" customWidth="1"/>
    <col min="157" max="157" width="21.5703125" style="59" customWidth="1"/>
    <col min="158" max="160" width="0" style="59" hidden="1" customWidth="1"/>
    <col min="161" max="161" width="57.28515625" style="59" customWidth="1"/>
    <col min="162" max="162" width="100.85546875" style="59" bestFit="1" customWidth="1"/>
    <col min="163" max="163" width="24.85546875" style="59" bestFit="1" customWidth="1"/>
    <col min="164" max="164" width="17.28515625" style="59" bestFit="1" customWidth="1"/>
    <col min="165" max="165" width="15.140625" style="59" bestFit="1" customWidth="1"/>
    <col min="166" max="166" width="20.5703125" style="59" bestFit="1" customWidth="1"/>
    <col min="167" max="167" width="53.140625" style="59" bestFit="1" customWidth="1"/>
    <col min="168" max="168" width="18" style="59" bestFit="1" customWidth="1"/>
    <col min="169" max="169" width="14.85546875" style="59" bestFit="1" customWidth="1"/>
    <col min="170" max="170" width="46.28515625" style="59" bestFit="1" customWidth="1"/>
    <col min="171" max="171" width="31.5703125" style="59" bestFit="1" customWidth="1"/>
    <col min="172" max="172" width="43" style="59" bestFit="1" customWidth="1"/>
    <col min="173" max="173" width="28.7109375" style="59" bestFit="1" customWidth="1"/>
    <col min="174" max="174" width="44.42578125" style="59" bestFit="1" customWidth="1"/>
    <col min="175" max="175" width="27.7109375" style="59" bestFit="1" customWidth="1"/>
    <col min="176" max="176" width="52" style="59" bestFit="1" customWidth="1"/>
    <col min="177" max="177" width="25.140625" style="59" bestFit="1" customWidth="1"/>
    <col min="178" max="178" width="37" style="59" bestFit="1" customWidth="1"/>
    <col min="179" max="179" width="36.28515625" style="59" bestFit="1" customWidth="1"/>
    <col min="180" max="180" width="41.28515625" style="59" bestFit="1" customWidth="1"/>
    <col min="181" max="181" width="30.140625" style="59" bestFit="1" customWidth="1"/>
    <col min="182" max="182" width="43.42578125" style="59" bestFit="1" customWidth="1"/>
    <col min="183" max="186" width="3.7109375" style="59" bestFit="1" customWidth="1"/>
    <col min="187" max="187" width="9.140625" style="59" bestFit="1" customWidth="1"/>
    <col min="188" max="188" width="10.5703125" style="59" bestFit="1" customWidth="1"/>
    <col min="189" max="189" width="13" style="59" bestFit="1" customWidth="1"/>
    <col min="190" max="190" width="22.7109375" style="59" bestFit="1" customWidth="1"/>
    <col min="191" max="191" width="21.5703125" style="59" bestFit="1" customWidth="1"/>
    <col min="192" max="192" width="19.42578125" style="59" bestFit="1" customWidth="1"/>
    <col min="193" max="194" width="20.140625" style="59" bestFit="1" customWidth="1"/>
    <col min="195" max="195" width="18.7109375" style="59" bestFit="1" customWidth="1"/>
    <col min="196" max="196" width="6.5703125" style="59" bestFit="1" customWidth="1"/>
    <col min="197" max="198" width="7" style="59" bestFit="1" customWidth="1"/>
    <col min="199" max="199" width="5.85546875" style="59" bestFit="1" customWidth="1"/>
    <col min="200" max="200" width="6.5703125" style="59" bestFit="1" customWidth="1"/>
    <col min="201" max="201" width="7" style="59" bestFit="1" customWidth="1"/>
    <col min="202" max="202" width="4.85546875" style="59" bestFit="1" customWidth="1"/>
    <col min="203" max="204" width="18.7109375" style="59" bestFit="1" customWidth="1"/>
    <col min="205" max="205" width="12.7109375" style="59" bestFit="1" customWidth="1"/>
    <col min="206" max="206" width="14.85546875" style="59" bestFit="1" customWidth="1"/>
    <col min="207" max="207" width="13.42578125" style="59" bestFit="1" customWidth="1"/>
    <col min="208" max="212" width="18.42578125" style="59" bestFit="1" customWidth="1"/>
    <col min="213" max="213" width="4.85546875" style="59" bestFit="1" customWidth="1"/>
    <col min="214" max="215" width="8" style="59" bestFit="1" customWidth="1"/>
    <col min="216" max="217" width="20.5703125" style="59" bestFit="1" customWidth="1"/>
    <col min="218" max="218" width="4.85546875" style="59" bestFit="1" customWidth="1"/>
    <col min="219" max="219" width="6.5703125" style="59" bestFit="1" customWidth="1"/>
    <col min="220" max="220" width="18.42578125" style="59" bestFit="1" customWidth="1"/>
    <col min="221" max="221" width="12.28515625" style="59" bestFit="1" customWidth="1"/>
    <col min="222" max="222" width="18.42578125" style="59" bestFit="1" customWidth="1"/>
    <col min="223" max="223" width="4.85546875" style="59" bestFit="1" customWidth="1"/>
    <col min="224" max="224" width="13.42578125" style="59" bestFit="1" customWidth="1"/>
    <col min="225" max="225" width="74.42578125" style="59" bestFit="1" customWidth="1"/>
    <col min="226" max="227" width="5.85546875" style="59" bestFit="1" customWidth="1"/>
    <col min="228" max="228" width="4.85546875" style="59" bestFit="1" customWidth="1"/>
    <col min="229" max="229" width="5.85546875" style="59" bestFit="1" customWidth="1"/>
    <col min="230" max="233" width="4.85546875" style="59" bestFit="1" customWidth="1"/>
    <col min="234" max="234" width="10.140625" style="59" bestFit="1" customWidth="1"/>
    <col min="235" max="235" width="13.42578125" style="59" bestFit="1" customWidth="1"/>
    <col min="236" max="242" width="4.85546875" style="59" bestFit="1" customWidth="1"/>
    <col min="243" max="243" width="80.5703125" style="59" bestFit="1" customWidth="1"/>
    <col min="244" max="244" width="12" style="59" bestFit="1" customWidth="1"/>
    <col min="245" max="246" width="36.28515625" style="59" bestFit="1" customWidth="1"/>
    <col min="247" max="247" width="68.7109375" style="59" bestFit="1" customWidth="1"/>
    <col min="248" max="248" width="40.85546875" style="59" bestFit="1" customWidth="1"/>
    <col min="249" max="410" width="13.28515625" style="59"/>
    <col min="411" max="411" width="17.28515625" style="59" bestFit="1" customWidth="1"/>
    <col min="412" max="412" width="21.5703125" style="59" bestFit="1" customWidth="1"/>
    <col min="413" max="413" width="21.5703125" style="59" customWidth="1"/>
    <col min="414" max="416" width="0" style="59" hidden="1" customWidth="1"/>
    <col min="417" max="417" width="57.28515625" style="59" customWidth="1"/>
    <col min="418" max="418" width="100.85546875" style="59" bestFit="1" customWidth="1"/>
    <col min="419" max="419" width="24.85546875" style="59" bestFit="1" customWidth="1"/>
    <col min="420" max="420" width="17.28515625" style="59" bestFit="1" customWidth="1"/>
    <col min="421" max="421" width="15.140625" style="59" bestFit="1" customWidth="1"/>
    <col min="422" max="422" width="20.5703125" style="59" bestFit="1" customWidth="1"/>
    <col min="423" max="423" width="53.140625" style="59" bestFit="1" customWidth="1"/>
    <col min="424" max="424" width="18" style="59" bestFit="1" customWidth="1"/>
    <col min="425" max="425" width="14.85546875" style="59" bestFit="1" customWidth="1"/>
    <col min="426" max="426" width="46.28515625" style="59" bestFit="1" customWidth="1"/>
    <col min="427" max="427" width="31.5703125" style="59" bestFit="1" customWidth="1"/>
    <col min="428" max="428" width="43" style="59" bestFit="1" customWidth="1"/>
    <col min="429" max="429" width="28.7109375" style="59" bestFit="1" customWidth="1"/>
    <col min="430" max="430" width="44.42578125" style="59" bestFit="1" customWidth="1"/>
    <col min="431" max="431" width="27.7109375" style="59" bestFit="1" customWidth="1"/>
    <col min="432" max="432" width="52" style="59" bestFit="1" customWidth="1"/>
    <col min="433" max="433" width="25.140625" style="59" bestFit="1" customWidth="1"/>
    <col min="434" max="434" width="37" style="59" bestFit="1" customWidth="1"/>
    <col min="435" max="435" width="36.28515625" style="59" bestFit="1" customWidth="1"/>
    <col min="436" max="436" width="41.28515625" style="59" bestFit="1" customWidth="1"/>
    <col min="437" max="437" width="30.140625" style="59" bestFit="1" customWidth="1"/>
    <col min="438" max="438" width="43.42578125" style="59" bestFit="1" customWidth="1"/>
    <col min="439" max="442" width="3.7109375" style="59" bestFit="1" customWidth="1"/>
    <col min="443" max="443" width="9.140625" style="59" bestFit="1" customWidth="1"/>
    <col min="444" max="444" width="10.5703125" style="59" bestFit="1" customWidth="1"/>
    <col min="445" max="445" width="13" style="59" bestFit="1" customWidth="1"/>
    <col min="446" max="446" width="22.7109375" style="59" bestFit="1" customWidth="1"/>
    <col min="447" max="447" width="21.5703125" style="59" bestFit="1" customWidth="1"/>
    <col min="448" max="448" width="19.42578125" style="59" bestFit="1" customWidth="1"/>
    <col min="449" max="450" width="20.140625" style="59" bestFit="1" customWidth="1"/>
    <col min="451" max="451" width="18.7109375" style="59" bestFit="1" customWidth="1"/>
    <col min="452" max="452" width="6.5703125" style="59" bestFit="1" customWidth="1"/>
    <col min="453" max="454" width="7" style="59" bestFit="1" customWidth="1"/>
    <col min="455" max="455" width="5.85546875" style="59" bestFit="1" customWidth="1"/>
    <col min="456" max="456" width="6.5703125" style="59" bestFit="1" customWidth="1"/>
    <col min="457" max="457" width="7" style="59" bestFit="1" customWidth="1"/>
    <col min="458" max="458" width="4.85546875" style="59" bestFit="1" customWidth="1"/>
    <col min="459" max="460" width="18.7109375" style="59" bestFit="1" customWidth="1"/>
    <col min="461" max="461" width="12.7109375" style="59" bestFit="1" customWidth="1"/>
    <col min="462" max="462" width="14.85546875" style="59" bestFit="1" customWidth="1"/>
    <col min="463" max="463" width="13.42578125" style="59" bestFit="1" customWidth="1"/>
    <col min="464" max="468" width="18.42578125" style="59" bestFit="1" customWidth="1"/>
    <col min="469" max="469" width="4.85546875" style="59" bestFit="1" customWidth="1"/>
    <col min="470" max="471" width="8" style="59" bestFit="1" customWidth="1"/>
    <col min="472" max="473" width="20.5703125" style="59" bestFit="1" customWidth="1"/>
    <col min="474" max="474" width="4.85546875" style="59" bestFit="1" customWidth="1"/>
    <col min="475" max="475" width="6.5703125" style="59" bestFit="1" customWidth="1"/>
    <col min="476" max="476" width="18.42578125" style="59" bestFit="1" customWidth="1"/>
    <col min="477" max="477" width="12.28515625" style="59" bestFit="1" customWidth="1"/>
    <col min="478" max="478" width="18.42578125" style="59" bestFit="1" customWidth="1"/>
    <col min="479" max="479" width="4.85546875" style="59" bestFit="1" customWidth="1"/>
    <col min="480" max="480" width="13.42578125" style="59" bestFit="1" customWidth="1"/>
    <col min="481" max="481" width="74.42578125" style="59" bestFit="1" customWidth="1"/>
    <col min="482" max="483" width="5.85546875" style="59" bestFit="1" customWidth="1"/>
    <col min="484" max="484" width="4.85546875" style="59" bestFit="1" customWidth="1"/>
    <col min="485" max="485" width="5.85546875" style="59" bestFit="1" customWidth="1"/>
    <col min="486" max="489" width="4.85546875" style="59" bestFit="1" customWidth="1"/>
    <col min="490" max="490" width="10.140625" style="59" bestFit="1" customWidth="1"/>
    <col min="491" max="491" width="13.42578125" style="59" bestFit="1" customWidth="1"/>
    <col min="492" max="498" width="4.85546875" style="59" bestFit="1" customWidth="1"/>
    <col min="499" max="499" width="80.5703125" style="59" bestFit="1" customWidth="1"/>
    <col min="500" max="500" width="12" style="59" bestFit="1" customWidth="1"/>
    <col min="501" max="502" width="36.28515625" style="59" bestFit="1" customWidth="1"/>
    <col min="503" max="503" width="68.7109375" style="59" bestFit="1" customWidth="1"/>
    <col min="504" max="504" width="40.85546875" style="59" bestFit="1" customWidth="1"/>
    <col min="505" max="666" width="13.28515625" style="59"/>
    <col min="667" max="667" width="17.28515625" style="59" bestFit="1" customWidth="1"/>
    <col min="668" max="668" width="21.5703125" style="59" bestFit="1" customWidth="1"/>
    <col min="669" max="669" width="21.5703125" style="59" customWidth="1"/>
    <col min="670" max="672" width="0" style="59" hidden="1" customWidth="1"/>
    <col min="673" max="673" width="57.28515625" style="59" customWidth="1"/>
    <col min="674" max="674" width="100.85546875" style="59" bestFit="1" customWidth="1"/>
    <col min="675" max="675" width="24.85546875" style="59" bestFit="1" customWidth="1"/>
    <col min="676" max="676" width="17.28515625" style="59" bestFit="1" customWidth="1"/>
    <col min="677" max="677" width="15.140625" style="59" bestFit="1" customWidth="1"/>
    <col min="678" max="678" width="20.5703125" style="59" bestFit="1" customWidth="1"/>
    <col min="679" max="679" width="53.140625" style="59" bestFit="1" customWidth="1"/>
    <col min="680" max="680" width="18" style="59" bestFit="1" customWidth="1"/>
    <col min="681" max="681" width="14.85546875" style="59" bestFit="1" customWidth="1"/>
    <col min="682" max="682" width="46.28515625" style="59" bestFit="1" customWidth="1"/>
    <col min="683" max="683" width="31.5703125" style="59" bestFit="1" customWidth="1"/>
    <col min="684" max="684" width="43" style="59" bestFit="1" customWidth="1"/>
    <col min="685" max="685" width="28.7109375" style="59" bestFit="1" customWidth="1"/>
    <col min="686" max="686" width="44.42578125" style="59" bestFit="1" customWidth="1"/>
    <col min="687" max="687" width="27.7109375" style="59" bestFit="1" customWidth="1"/>
    <col min="688" max="688" width="52" style="59" bestFit="1" customWidth="1"/>
    <col min="689" max="689" width="25.140625" style="59" bestFit="1" customWidth="1"/>
    <col min="690" max="690" width="37" style="59" bestFit="1" customWidth="1"/>
    <col min="691" max="691" width="36.28515625" style="59" bestFit="1" customWidth="1"/>
    <col min="692" max="692" width="41.28515625" style="59" bestFit="1" customWidth="1"/>
    <col min="693" max="693" width="30.140625" style="59" bestFit="1" customWidth="1"/>
    <col min="694" max="694" width="43.42578125" style="59" bestFit="1" customWidth="1"/>
    <col min="695" max="698" width="3.7109375" style="59" bestFit="1" customWidth="1"/>
    <col min="699" max="699" width="9.140625" style="59" bestFit="1" customWidth="1"/>
    <col min="700" max="700" width="10.5703125" style="59" bestFit="1" customWidth="1"/>
    <col min="701" max="701" width="13" style="59" bestFit="1" customWidth="1"/>
    <col min="702" max="702" width="22.7109375" style="59" bestFit="1" customWidth="1"/>
    <col min="703" max="703" width="21.5703125" style="59" bestFit="1" customWidth="1"/>
    <col min="704" max="704" width="19.42578125" style="59" bestFit="1" customWidth="1"/>
    <col min="705" max="706" width="20.140625" style="59" bestFit="1" customWidth="1"/>
    <col min="707" max="707" width="18.7109375" style="59" bestFit="1" customWidth="1"/>
    <col min="708" max="708" width="6.5703125" style="59" bestFit="1" customWidth="1"/>
    <col min="709" max="710" width="7" style="59" bestFit="1" customWidth="1"/>
    <col min="711" max="711" width="5.85546875" style="59" bestFit="1" customWidth="1"/>
    <col min="712" max="712" width="6.5703125" style="59" bestFit="1" customWidth="1"/>
    <col min="713" max="713" width="7" style="59" bestFit="1" customWidth="1"/>
    <col min="714" max="714" width="4.85546875" style="59" bestFit="1" customWidth="1"/>
    <col min="715" max="716" width="18.7109375" style="59" bestFit="1" customWidth="1"/>
    <col min="717" max="717" width="12.7109375" style="59" bestFit="1" customWidth="1"/>
    <col min="718" max="718" width="14.85546875" style="59" bestFit="1" customWidth="1"/>
    <col min="719" max="719" width="13.42578125" style="59" bestFit="1" customWidth="1"/>
    <col min="720" max="724" width="18.42578125" style="59" bestFit="1" customWidth="1"/>
    <col min="725" max="725" width="4.85546875" style="59" bestFit="1" customWidth="1"/>
    <col min="726" max="727" width="8" style="59" bestFit="1" customWidth="1"/>
    <col min="728" max="729" width="20.5703125" style="59" bestFit="1" customWidth="1"/>
    <col min="730" max="730" width="4.85546875" style="59" bestFit="1" customWidth="1"/>
    <col min="731" max="731" width="6.5703125" style="59" bestFit="1" customWidth="1"/>
    <col min="732" max="732" width="18.42578125" style="59" bestFit="1" customWidth="1"/>
    <col min="733" max="733" width="12.28515625" style="59" bestFit="1" customWidth="1"/>
    <col min="734" max="734" width="18.42578125" style="59" bestFit="1" customWidth="1"/>
    <col min="735" max="735" width="4.85546875" style="59" bestFit="1" customWidth="1"/>
    <col min="736" max="736" width="13.42578125" style="59" bestFit="1" customWidth="1"/>
    <col min="737" max="737" width="74.42578125" style="59" bestFit="1" customWidth="1"/>
    <col min="738" max="739" width="5.85546875" style="59" bestFit="1" customWidth="1"/>
    <col min="740" max="740" width="4.85546875" style="59" bestFit="1" customWidth="1"/>
    <col min="741" max="741" width="5.85546875" style="59" bestFit="1" customWidth="1"/>
    <col min="742" max="745" width="4.85546875" style="59" bestFit="1" customWidth="1"/>
    <col min="746" max="746" width="10.140625" style="59" bestFit="1" customWidth="1"/>
    <col min="747" max="747" width="13.42578125" style="59" bestFit="1" customWidth="1"/>
    <col min="748" max="754" width="4.85546875" style="59" bestFit="1" customWidth="1"/>
    <col min="755" max="755" width="80.5703125" style="59" bestFit="1" customWidth="1"/>
    <col min="756" max="756" width="12" style="59" bestFit="1" customWidth="1"/>
    <col min="757" max="758" width="36.28515625" style="59" bestFit="1" customWidth="1"/>
    <col min="759" max="759" width="68.7109375" style="59" bestFit="1" customWidth="1"/>
    <col min="760" max="760" width="40.85546875" style="59" bestFit="1" customWidth="1"/>
    <col min="761" max="922" width="13.28515625" style="59"/>
    <col min="923" max="923" width="17.28515625" style="59" bestFit="1" customWidth="1"/>
    <col min="924" max="924" width="21.5703125" style="59" bestFit="1" customWidth="1"/>
    <col min="925" max="925" width="21.5703125" style="59" customWidth="1"/>
    <col min="926" max="928" width="0" style="59" hidden="1" customWidth="1"/>
    <col min="929" max="929" width="57.28515625" style="59" customWidth="1"/>
    <col min="930" max="930" width="100.85546875" style="59" bestFit="1" customWidth="1"/>
    <col min="931" max="931" width="24.85546875" style="59" bestFit="1" customWidth="1"/>
    <col min="932" max="932" width="17.28515625" style="59" bestFit="1" customWidth="1"/>
    <col min="933" max="933" width="15.140625" style="59" bestFit="1" customWidth="1"/>
    <col min="934" max="934" width="20.5703125" style="59" bestFit="1" customWidth="1"/>
    <col min="935" max="935" width="53.140625" style="59" bestFit="1" customWidth="1"/>
    <col min="936" max="936" width="18" style="59" bestFit="1" customWidth="1"/>
    <col min="937" max="937" width="14.85546875" style="59" bestFit="1" customWidth="1"/>
    <col min="938" max="938" width="46.28515625" style="59" bestFit="1" customWidth="1"/>
    <col min="939" max="939" width="31.5703125" style="59" bestFit="1" customWidth="1"/>
    <col min="940" max="940" width="43" style="59" bestFit="1" customWidth="1"/>
    <col min="941" max="941" width="28.7109375" style="59" bestFit="1" customWidth="1"/>
    <col min="942" max="942" width="44.42578125" style="59" bestFit="1" customWidth="1"/>
    <col min="943" max="943" width="27.7109375" style="59" bestFit="1" customWidth="1"/>
    <col min="944" max="944" width="52" style="59" bestFit="1" customWidth="1"/>
    <col min="945" max="945" width="25.140625" style="59" bestFit="1" customWidth="1"/>
    <col min="946" max="946" width="37" style="59" bestFit="1" customWidth="1"/>
    <col min="947" max="947" width="36.28515625" style="59" bestFit="1" customWidth="1"/>
    <col min="948" max="948" width="41.28515625" style="59" bestFit="1" customWidth="1"/>
    <col min="949" max="949" width="30.140625" style="59" bestFit="1" customWidth="1"/>
    <col min="950" max="950" width="43.42578125" style="59" bestFit="1" customWidth="1"/>
    <col min="951" max="954" width="3.7109375" style="59" bestFit="1" customWidth="1"/>
    <col min="955" max="955" width="9.140625" style="59" bestFit="1" customWidth="1"/>
    <col min="956" max="956" width="10.5703125" style="59" bestFit="1" customWidth="1"/>
    <col min="957" max="957" width="13" style="59" bestFit="1" customWidth="1"/>
    <col min="958" max="958" width="22.7109375" style="59" bestFit="1" customWidth="1"/>
    <col min="959" max="959" width="21.5703125" style="59" bestFit="1" customWidth="1"/>
    <col min="960" max="960" width="19.42578125" style="59" bestFit="1" customWidth="1"/>
    <col min="961" max="962" width="20.140625" style="59" bestFit="1" customWidth="1"/>
    <col min="963" max="963" width="18.7109375" style="59" bestFit="1" customWidth="1"/>
    <col min="964" max="964" width="6.5703125" style="59" bestFit="1" customWidth="1"/>
    <col min="965" max="966" width="7" style="59" bestFit="1" customWidth="1"/>
    <col min="967" max="967" width="5.85546875" style="59" bestFit="1" customWidth="1"/>
    <col min="968" max="968" width="6.5703125" style="59" bestFit="1" customWidth="1"/>
    <col min="969" max="969" width="7" style="59" bestFit="1" customWidth="1"/>
    <col min="970" max="970" width="4.85546875" style="59" bestFit="1" customWidth="1"/>
    <col min="971" max="972" width="18.7109375" style="59" bestFit="1" customWidth="1"/>
    <col min="973" max="973" width="12.7109375" style="59" bestFit="1" customWidth="1"/>
    <col min="974" max="974" width="14.85546875" style="59" bestFit="1" customWidth="1"/>
    <col min="975" max="975" width="13.42578125" style="59" bestFit="1" customWidth="1"/>
    <col min="976" max="980" width="18.42578125" style="59" bestFit="1" customWidth="1"/>
    <col min="981" max="981" width="4.85546875" style="59" bestFit="1" customWidth="1"/>
    <col min="982" max="983" width="8" style="59" bestFit="1" customWidth="1"/>
    <col min="984" max="985" width="20.5703125" style="59" bestFit="1" customWidth="1"/>
    <col min="986" max="986" width="4.85546875" style="59" bestFit="1" customWidth="1"/>
    <col min="987" max="987" width="6.5703125" style="59" bestFit="1" customWidth="1"/>
    <col min="988" max="988" width="18.42578125" style="59" bestFit="1" customWidth="1"/>
    <col min="989" max="989" width="12.28515625" style="59" bestFit="1" customWidth="1"/>
    <col min="990" max="990" width="18.42578125" style="59" bestFit="1" customWidth="1"/>
    <col min="991" max="991" width="4.85546875" style="59" bestFit="1" customWidth="1"/>
    <col min="992" max="992" width="13.42578125" style="59" bestFit="1" customWidth="1"/>
    <col min="993" max="993" width="74.42578125" style="59" bestFit="1" customWidth="1"/>
    <col min="994" max="995" width="5.85546875" style="59" bestFit="1" customWidth="1"/>
    <col min="996" max="996" width="4.85546875" style="59" bestFit="1" customWidth="1"/>
    <col min="997" max="997" width="5.85546875" style="59" bestFit="1" customWidth="1"/>
    <col min="998" max="1001" width="4.85546875" style="59" bestFit="1" customWidth="1"/>
    <col min="1002" max="1002" width="10.140625" style="59" bestFit="1" customWidth="1"/>
    <col min="1003" max="1003" width="13.42578125" style="59" bestFit="1" customWidth="1"/>
    <col min="1004" max="1010" width="4.85546875" style="59" bestFit="1" customWidth="1"/>
    <col min="1011" max="1011" width="80.5703125" style="59" bestFit="1" customWidth="1"/>
    <col min="1012" max="1012" width="12" style="59" bestFit="1" customWidth="1"/>
    <col min="1013" max="1014" width="36.28515625" style="59" bestFit="1" customWidth="1"/>
    <col min="1015" max="1015" width="68.7109375" style="59" bestFit="1" customWidth="1"/>
    <col min="1016" max="1016" width="40.85546875" style="59" bestFit="1" customWidth="1"/>
    <col min="1017" max="1178" width="13.28515625" style="59"/>
    <col min="1179" max="1179" width="17.28515625" style="59" bestFit="1" customWidth="1"/>
    <col min="1180" max="1180" width="21.5703125" style="59" bestFit="1" customWidth="1"/>
    <col min="1181" max="1181" width="21.5703125" style="59" customWidth="1"/>
    <col min="1182" max="1184" width="0" style="59" hidden="1" customWidth="1"/>
    <col min="1185" max="1185" width="57.28515625" style="59" customWidth="1"/>
    <col min="1186" max="1186" width="100.85546875" style="59" bestFit="1" customWidth="1"/>
    <col min="1187" max="1187" width="24.85546875" style="59" bestFit="1" customWidth="1"/>
    <col min="1188" max="1188" width="17.28515625" style="59" bestFit="1" customWidth="1"/>
    <col min="1189" max="1189" width="15.140625" style="59" bestFit="1" customWidth="1"/>
    <col min="1190" max="1190" width="20.5703125" style="59" bestFit="1" customWidth="1"/>
    <col min="1191" max="1191" width="53.140625" style="59" bestFit="1" customWidth="1"/>
    <col min="1192" max="1192" width="18" style="59" bestFit="1" customWidth="1"/>
    <col min="1193" max="1193" width="14.85546875" style="59" bestFit="1" customWidth="1"/>
    <col min="1194" max="1194" width="46.28515625" style="59" bestFit="1" customWidth="1"/>
    <col min="1195" max="1195" width="31.5703125" style="59" bestFit="1" customWidth="1"/>
    <col min="1196" max="1196" width="43" style="59" bestFit="1" customWidth="1"/>
    <col min="1197" max="1197" width="28.7109375" style="59" bestFit="1" customWidth="1"/>
    <col min="1198" max="1198" width="44.42578125" style="59" bestFit="1" customWidth="1"/>
    <col min="1199" max="1199" width="27.7109375" style="59" bestFit="1" customWidth="1"/>
    <col min="1200" max="1200" width="52" style="59" bestFit="1" customWidth="1"/>
    <col min="1201" max="1201" width="25.140625" style="59" bestFit="1" customWidth="1"/>
    <col min="1202" max="1202" width="37" style="59" bestFit="1" customWidth="1"/>
    <col min="1203" max="1203" width="36.28515625" style="59" bestFit="1" customWidth="1"/>
    <col min="1204" max="1204" width="41.28515625" style="59" bestFit="1" customWidth="1"/>
    <col min="1205" max="1205" width="30.140625" style="59" bestFit="1" customWidth="1"/>
    <col min="1206" max="1206" width="43.42578125" style="59" bestFit="1" customWidth="1"/>
    <col min="1207" max="1210" width="3.7109375" style="59" bestFit="1" customWidth="1"/>
    <col min="1211" max="1211" width="9.140625" style="59" bestFit="1" customWidth="1"/>
    <col min="1212" max="1212" width="10.5703125" style="59" bestFit="1" customWidth="1"/>
    <col min="1213" max="1213" width="13" style="59" bestFit="1" customWidth="1"/>
    <col min="1214" max="1214" width="22.7109375" style="59" bestFit="1" customWidth="1"/>
    <col min="1215" max="1215" width="21.5703125" style="59" bestFit="1" customWidth="1"/>
    <col min="1216" max="1216" width="19.42578125" style="59" bestFit="1" customWidth="1"/>
    <col min="1217" max="1218" width="20.140625" style="59" bestFit="1" customWidth="1"/>
    <col min="1219" max="1219" width="18.7109375" style="59" bestFit="1" customWidth="1"/>
    <col min="1220" max="1220" width="6.5703125" style="59" bestFit="1" customWidth="1"/>
    <col min="1221" max="1222" width="7" style="59" bestFit="1" customWidth="1"/>
    <col min="1223" max="1223" width="5.85546875" style="59" bestFit="1" customWidth="1"/>
    <col min="1224" max="1224" width="6.5703125" style="59" bestFit="1" customWidth="1"/>
    <col min="1225" max="1225" width="7" style="59" bestFit="1" customWidth="1"/>
    <col min="1226" max="1226" width="4.85546875" style="59" bestFit="1" customWidth="1"/>
    <col min="1227" max="1228" width="18.7109375" style="59" bestFit="1" customWidth="1"/>
    <col min="1229" max="1229" width="12.7109375" style="59" bestFit="1" customWidth="1"/>
    <col min="1230" max="1230" width="14.85546875" style="59" bestFit="1" customWidth="1"/>
    <col min="1231" max="1231" width="13.42578125" style="59" bestFit="1" customWidth="1"/>
    <col min="1232" max="1236" width="18.42578125" style="59" bestFit="1" customWidth="1"/>
    <col min="1237" max="1237" width="4.85546875" style="59" bestFit="1" customWidth="1"/>
    <col min="1238" max="1239" width="8" style="59" bestFit="1" customWidth="1"/>
    <col min="1240" max="1241" width="20.5703125" style="59" bestFit="1" customWidth="1"/>
    <col min="1242" max="1242" width="4.85546875" style="59" bestFit="1" customWidth="1"/>
    <col min="1243" max="1243" width="6.5703125" style="59" bestFit="1" customWidth="1"/>
    <col min="1244" max="1244" width="18.42578125" style="59" bestFit="1" customWidth="1"/>
    <col min="1245" max="1245" width="12.28515625" style="59" bestFit="1" customWidth="1"/>
    <col min="1246" max="1246" width="18.42578125" style="59" bestFit="1" customWidth="1"/>
    <col min="1247" max="1247" width="4.85546875" style="59" bestFit="1" customWidth="1"/>
    <col min="1248" max="1248" width="13.42578125" style="59" bestFit="1" customWidth="1"/>
    <col min="1249" max="1249" width="74.42578125" style="59" bestFit="1" customWidth="1"/>
    <col min="1250" max="1251" width="5.85546875" style="59" bestFit="1" customWidth="1"/>
    <col min="1252" max="1252" width="4.85546875" style="59" bestFit="1" customWidth="1"/>
    <col min="1253" max="1253" width="5.85546875" style="59" bestFit="1" customWidth="1"/>
    <col min="1254" max="1257" width="4.85546875" style="59" bestFit="1" customWidth="1"/>
    <col min="1258" max="1258" width="10.140625" style="59" bestFit="1" customWidth="1"/>
    <col min="1259" max="1259" width="13.42578125" style="59" bestFit="1" customWidth="1"/>
    <col min="1260" max="1266" width="4.85546875" style="59" bestFit="1" customWidth="1"/>
    <col min="1267" max="1267" width="80.5703125" style="59" bestFit="1" customWidth="1"/>
    <col min="1268" max="1268" width="12" style="59" bestFit="1" customWidth="1"/>
    <col min="1269" max="1270" width="36.28515625" style="59" bestFit="1" customWidth="1"/>
    <col min="1271" max="1271" width="68.7109375" style="59" bestFit="1" customWidth="1"/>
    <col min="1272" max="1272" width="40.85546875" style="59" bestFit="1" customWidth="1"/>
    <col min="1273" max="1434" width="13.28515625" style="59"/>
    <col min="1435" max="1435" width="17.28515625" style="59" bestFit="1" customWidth="1"/>
    <col min="1436" max="1436" width="21.5703125" style="59" bestFit="1" customWidth="1"/>
    <col min="1437" max="1437" width="21.5703125" style="59" customWidth="1"/>
    <col min="1438" max="1440" width="0" style="59" hidden="1" customWidth="1"/>
    <col min="1441" max="1441" width="57.28515625" style="59" customWidth="1"/>
    <col min="1442" max="1442" width="100.85546875" style="59" bestFit="1" customWidth="1"/>
    <col min="1443" max="1443" width="24.85546875" style="59" bestFit="1" customWidth="1"/>
    <col min="1444" max="1444" width="17.28515625" style="59" bestFit="1" customWidth="1"/>
    <col min="1445" max="1445" width="15.140625" style="59" bestFit="1" customWidth="1"/>
    <col min="1446" max="1446" width="20.5703125" style="59" bestFit="1" customWidth="1"/>
    <col min="1447" max="1447" width="53.140625" style="59" bestFit="1" customWidth="1"/>
    <col min="1448" max="1448" width="18" style="59" bestFit="1" customWidth="1"/>
    <col min="1449" max="1449" width="14.85546875" style="59" bestFit="1" customWidth="1"/>
    <col min="1450" max="1450" width="46.28515625" style="59" bestFit="1" customWidth="1"/>
    <col min="1451" max="1451" width="31.5703125" style="59" bestFit="1" customWidth="1"/>
    <col min="1452" max="1452" width="43" style="59" bestFit="1" customWidth="1"/>
    <col min="1453" max="1453" width="28.7109375" style="59" bestFit="1" customWidth="1"/>
    <col min="1454" max="1454" width="44.42578125" style="59" bestFit="1" customWidth="1"/>
    <col min="1455" max="1455" width="27.7109375" style="59" bestFit="1" customWidth="1"/>
    <col min="1456" max="1456" width="52" style="59" bestFit="1" customWidth="1"/>
    <col min="1457" max="1457" width="25.140625" style="59" bestFit="1" customWidth="1"/>
    <col min="1458" max="1458" width="37" style="59" bestFit="1" customWidth="1"/>
    <col min="1459" max="1459" width="36.28515625" style="59" bestFit="1" customWidth="1"/>
    <col min="1460" max="1460" width="41.28515625" style="59" bestFit="1" customWidth="1"/>
    <col min="1461" max="1461" width="30.140625" style="59" bestFit="1" customWidth="1"/>
    <col min="1462" max="1462" width="43.42578125" style="59" bestFit="1" customWidth="1"/>
    <col min="1463" max="1466" width="3.7109375" style="59" bestFit="1" customWidth="1"/>
    <col min="1467" max="1467" width="9.140625" style="59" bestFit="1" customWidth="1"/>
    <col min="1468" max="1468" width="10.5703125" style="59" bestFit="1" customWidth="1"/>
    <col min="1469" max="1469" width="13" style="59" bestFit="1" customWidth="1"/>
    <col min="1470" max="1470" width="22.7109375" style="59" bestFit="1" customWidth="1"/>
    <col min="1471" max="1471" width="21.5703125" style="59" bestFit="1" customWidth="1"/>
    <col min="1472" max="1472" width="19.42578125" style="59" bestFit="1" customWidth="1"/>
    <col min="1473" max="1474" width="20.140625" style="59" bestFit="1" customWidth="1"/>
    <col min="1475" max="1475" width="18.7109375" style="59" bestFit="1" customWidth="1"/>
    <col min="1476" max="1476" width="6.5703125" style="59" bestFit="1" customWidth="1"/>
    <col min="1477" max="1478" width="7" style="59" bestFit="1" customWidth="1"/>
    <col min="1479" max="1479" width="5.85546875" style="59" bestFit="1" customWidth="1"/>
    <col min="1480" max="1480" width="6.5703125" style="59" bestFit="1" customWidth="1"/>
    <col min="1481" max="1481" width="7" style="59" bestFit="1" customWidth="1"/>
    <col min="1482" max="1482" width="4.85546875" style="59" bestFit="1" customWidth="1"/>
    <col min="1483" max="1484" width="18.7109375" style="59" bestFit="1" customWidth="1"/>
    <col min="1485" max="1485" width="12.7109375" style="59" bestFit="1" customWidth="1"/>
    <col min="1486" max="1486" width="14.85546875" style="59" bestFit="1" customWidth="1"/>
    <col min="1487" max="1487" width="13.42578125" style="59" bestFit="1" customWidth="1"/>
    <col min="1488" max="1492" width="18.42578125" style="59" bestFit="1" customWidth="1"/>
    <col min="1493" max="1493" width="4.85546875" style="59" bestFit="1" customWidth="1"/>
    <col min="1494" max="1495" width="8" style="59" bestFit="1" customWidth="1"/>
    <col min="1496" max="1497" width="20.5703125" style="59" bestFit="1" customWidth="1"/>
    <col min="1498" max="1498" width="4.85546875" style="59" bestFit="1" customWidth="1"/>
    <col min="1499" max="1499" width="6.5703125" style="59" bestFit="1" customWidth="1"/>
    <col min="1500" max="1500" width="18.42578125" style="59" bestFit="1" customWidth="1"/>
    <col min="1501" max="1501" width="12.28515625" style="59" bestFit="1" customWidth="1"/>
    <col min="1502" max="1502" width="18.42578125" style="59" bestFit="1" customWidth="1"/>
    <col min="1503" max="1503" width="4.85546875" style="59" bestFit="1" customWidth="1"/>
    <col min="1504" max="1504" width="13.42578125" style="59" bestFit="1" customWidth="1"/>
    <col min="1505" max="1505" width="74.42578125" style="59" bestFit="1" customWidth="1"/>
    <col min="1506" max="1507" width="5.85546875" style="59" bestFit="1" customWidth="1"/>
    <col min="1508" max="1508" width="4.85546875" style="59" bestFit="1" customWidth="1"/>
    <col min="1509" max="1509" width="5.85546875" style="59" bestFit="1" customWidth="1"/>
    <col min="1510" max="1513" width="4.85546875" style="59" bestFit="1" customWidth="1"/>
    <col min="1514" max="1514" width="10.140625" style="59" bestFit="1" customWidth="1"/>
    <col min="1515" max="1515" width="13.42578125" style="59" bestFit="1" customWidth="1"/>
    <col min="1516" max="1522" width="4.85546875" style="59" bestFit="1" customWidth="1"/>
    <col min="1523" max="1523" width="80.5703125" style="59" bestFit="1" customWidth="1"/>
    <col min="1524" max="1524" width="12" style="59" bestFit="1" customWidth="1"/>
    <col min="1525" max="1526" width="36.28515625" style="59" bestFit="1" customWidth="1"/>
    <col min="1527" max="1527" width="68.7109375" style="59" bestFit="1" customWidth="1"/>
    <col min="1528" max="1528" width="40.85546875" style="59" bestFit="1" customWidth="1"/>
    <col min="1529" max="1690" width="13.28515625" style="59"/>
    <col min="1691" max="1691" width="17.28515625" style="59" bestFit="1" customWidth="1"/>
    <col min="1692" max="1692" width="21.5703125" style="59" bestFit="1" customWidth="1"/>
    <col min="1693" max="1693" width="21.5703125" style="59" customWidth="1"/>
    <col min="1694" max="1696" width="0" style="59" hidden="1" customWidth="1"/>
    <col min="1697" max="1697" width="57.28515625" style="59" customWidth="1"/>
    <col min="1698" max="1698" width="100.85546875" style="59" bestFit="1" customWidth="1"/>
    <col min="1699" max="1699" width="24.85546875" style="59" bestFit="1" customWidth="1"/>
    <col min="1700" max="1700" width="17.28515625" style="59" bestFit="1" customWidth="1"/>
    <col min="1701" max="1701" width="15.140625" style="59" bestFit="1" customWidth="1"/>
    <col min="1702" max="1702" width="20.5703125" style="59" bestFit="1" customWidth="1"/>
    <col min="1703" max="1703" width="53.140625" style="59" bestFit="1" customWidth="1"/>
    <col min="1704" max="1704" width="18" style="59" bestFit="1" customWidth="1"/>
    <col min="1705" max="1705" width="14.85546875" style="59" bestFit="1" customWidth="1"/>
    <col min="1706" max="1706" width="46.28515625" style="59" bestFit="1" customWidth="1"/>
    <col min="1707" max="1707" width="31.5703125" style="59" bestFit="1" customWidth="1"/>
    <col min="1708" max="1708" width="43" style="59" bestFit="1" customWidth="1"/>
    <col min="1709" max="1709" width="28.7109375" style="59" bestFit="1" customWidth="1"/>
    <col min="1710" max="1710" width="44.42578125" style="59" bestFit="1" customWidth="1"/>
    <col min="1711" max="1711" width="27.7109375" style="59" bestFit="1" customWidth="1"/>
    <col min="1712" max="1712" width="52" style="59" bestFit="1" customWidth="1"/>
    <col min="1713" max="1713" width="25.140625" style="59" bestFit="1" customWidth="1"/>
    <col min="1714" max="1714" width="37" style="59" bestFit="1" customWidth="1"/>
    <col min="1715" max="1715" width="36.28515625" style="59" bestFit="1" customWidth="1"/>
    <col min="1716" max="1716" width="41.28515625" style="59" bestFit="1" customWidth="1"/>
    <col min="1717" max="1717" width="30.140625" style="59" bestFit="1" customWidth="1"/>
    <col min="1718" max="1718" width="43.42578125" style="59" bestFit="1" customWidth="1"/>
    <col min="1719" max="1722" width="3.7109375" style="59" bestFit="1" customWidth="1"/>
    <col min="1723" max="1723" width="9.140625" style="59" bestFit="1" customWidth="1"/>
    <col min="1724" max="1724" width="10.5703125" style="59" bestFit="1" customWidth="1"/>
    <col min="1725" max="1725" width="13" style="59" bestFit="1" customWidth="1"/>
    <col min="1726" max="1726" width="22.7109375" style="59" bestFit="1" customWidth="1"/>
    <col min="1727" max="1727" width="21.5703125" style="59" bestFit="1" customWidth="1"/>
    <col min="1728" max="1728" width="19.42578125" style="59" bestFit="1" customWidth="1"/>
    <col min="1729" max="1730" width="20.140625" style="59" bestFit="1" customWidth="1"/>
    <col min="1731" max="1731" width="18.7109375" style="59" bestFit="1" customWidth="1"/>
    <col min="1732" max="1732" width="6.5703125" style="59" bestFit="1" customWidth="1"/>
    <col min="1733" max="1734" width="7" style="59" bestFit="1" customWidth="1"/>
    <col min="1735" max="1735" width="5.85546875" style="59" bestFit="1" customWidth="1"/>
    <col min="1736" max="1736" width="6.5703125" style="59" bestFit="1" customWidth="1"/>
    <col min="1737" max="1737" width="7" style="59" bestFit="1" customWidth="1"/>
    <col min="1738" max="1738" width="4.85546875" style="59" bestFit="1" customWidth="1"/>
    <col min="1739" max="1740" width="18.7109375" style="59" bestFit="1" customWidth="1"/>
    <col min="1741" max="1741" width="12.7109375" style="59" bestFit="1" customWidth="1"/>
    <col min="1742" max="1742" width="14.85546875" style="59" bestFit="1" customWidth="1"/>
    <col min="1743" max="1743" width="13.42578125" style="59" bestFit="1" customWidth="1"/>
    <col min="1744" max="1748" width="18.42578125" style="59" bestFit="1" customWidth="1"/>
    <col min="1749" max="1749" width="4.85546875" style="59" bestFit="1" customWidth="1"/>
    <col min="1750" max="1751" width="8" style="59" bestFit="1" customWidth="1"/>
    <col min="1752" max="1753" width="20.5703125" style="59" bestFit="1" customWidth="1"/>
    <col min="1754" max="1754" width="4.85546875" style="59" bestFit="1" customWidth="1"/>
    <col min="1755" max="1755" width="6.5703125" style="59" bestFit="1" customWidth="1"/>
    <col min="1756" max="1756" width="18.42578125" style="59" bestFit="1" customWidth="1"/>
    <col min="1757" max="1757" width="12.28515625" style="59" bestFit="1" customWidth="1"/>
    <col min="1758" max="1758" width="18.42578125" style="59" bestFit="1" customWidth="1"/>
    <col min="1759" max="1759" width="4.85546875" style="59" bestFit="1" customWidth="1"/>
    <col min="1760" max="1760" width="13.42578125" style="59" bestFit="1" customWidth="1"/>
    <col min="1761" max="1761" width="74.42578125" style="59" bestFit="1" customWidth="1"/>
    <col min="1762" max="1763" width="5.85546875" style="59" bestFit="1" customWidth="1"/>
    <col min="1764" max="1764" width="4.85546875" style="59" bestFit="1" customWidth="1"/>
    <col min="1765" max="1765" width="5.85546875" style="59" bestFit="1" customWidth="1"/>
    <col min="1766" max="1769" width="4.85546875" style="59" bestFit="1" customWidth="1"/>
    <col min="1770" max="1770" width="10.140625" style="59" bestFit="1" customWidth="1"/>
    <col min="1771" max="1771" width="13.42578125" style="59" bestFit="1" customWidth="1"/>
    <col min="1772" max="1778" width="4.85546875" style="59" bestFit="1" customWidth="1"/>
    <col min="1779" max="1779" width="80.5703125" style="59" bestFit="1" customWidth="1"/>
    <col min="1780" max="1780" width="12" style="59" bestFit="1" customWidth="1"/>
    <col min="1781" max="1782" width="36.28515625" style="59" bestFit="1" customWidth="1"/>
    <col min="1783" max="1783" width="68.7109375" style="59" bestFit="1" customWidth="1"/>
    <col min="1784" max="1784" width="40.85546875" style="59" bestFit="1" customWidth="1"/>
    <col min="1785" max="1946" width="13.28515625" style="59"/>
    <col min="1947" max="1947" width="17.28515625" style="59" bestFit="1" customWidth="1"/>
    <col min="1948" max="1948" width="21.5703125" style="59" bestFit="1" customWidth="1"/>
    <col min="1949" max="1949" width="21.5703125" style="59" customWidth="1"/>
    <col min="1950" max="1952" width="0" style="59" hidden="1" customWidth="1"/>
    <col min="1953" max="1953" width="57.28515625" style="59" customWidth="1"/>
    <col min="1954" max="1954" width="100.85546875" style="59" bestFit="1" customWidth="1"/>
    <col min="1955" max="1955" width="24.85546875" style="59" bestFit="1" customWidth="1"/>
    <col min="1956" max="1956" width="17.28515625" style="59" bestFit="1" customWidth="1"/>
    <col min="1957" max="1957" width="15.140625" style="59" bestFit="1" customWidth="1"/>
    <col min="1958" max="1958" width="20.5703125" style="59" bestFit="1" customWidth="1"/>
    <col min="1959" max="1959" width="53.140625" style="59" bestFit="1" customWidth="1"/>
    <col min="1960" max="1960" width="18" style="59" bestFit="1" customWidth="1"/>
    <col min="1961" max="1961" width="14.85546875" style="59" bestFit="1" customWidth="1"/>
    <col min="1962" max="1962" width="46.28515625" style="59" bestFit="1" customWidth="1"/>
    <col min="1963" max="1963" width="31.5703125" style="59" bestFit="1" customWidth="1"/>
    <col min="1964" max="1964" width="43" style="59" bestFit="1" customWidth="1"/>
    <col min="1965" max="1965" width="28.7109375" style="59" bestFit="1" customWidth="1"/>
    <col min="1966" max="1966" width="44.42578125" style="59" bestFit="1" customWidth="1"/>
    <col min="1967" max="1967" width="27.7109375" style="59" bestFit="1" customWidth="1"/>
    <col min="1968" max="1968" width="52" style="59" bestFit="1" customWidth="1"/>
    <col min="1969" max="1969" width="25.140625" style="59" bestFit="1" customWidth="1"/>
    <col min="1970" max="1970" width="37" style="59" bestFit="1" customWidth="1"/>
    <col min="1971" max="1971" width="36.28515625" style="59" bestFit="1" customWidth="1"/>
    <col min="1972" max="1972" width="41.28515625" style="59" bestFit="1" customWidth="1"/>
    <col min="1973" max="1973" width="30.140625" style="59" bestFit="1" customWidth="1"/>
    <col min="1974" max="1974" width="43.42578125" style="59" bestFit="1" customWidth="1"/>
    <col min="1975" max="1978" width="3.7109375" style="59" bestFit="1" customWidth="1"/>
    <col min="1979" max="1979" width="9.140625" style="59" bestFit="1" customWidth="1"/>
    <col min="1980" max="1980" width="10.5703125" style="59" bestFit="1" customWidth="1"/>
    <col min="1981" max="1981" width="13" style="59" bestFit="1" customWidth="1"/>
    <col min="1982" max="1982" width="22.7109375" style="59" bestFit="1" customWidth="1"/>
    <col min="1983" max="1983" width="21.5703125" style="59" bestFit="1" customWidth="1"/>
    <col min="1984" max="1984" width="19.42578125" style="59" bestFit="1" customWidth="1"/>
    <col min="1985" max="1986" width="20.140625" style="59" bestFit="1" customWidth="1"/>
    <col min="1987" max="1987" width="18.7109375" style="59" bestFit="1" customWidth="1"/>
    <col min="1988" max="1988" width="6.5703125" style="59" bestFit="1" customWidth="1"/>
    <col min="1989" max="1990" width="7" style="59" bestFit="1" customWidth="1"/>
    <col min="1991" max="1991" width="5.85546875" style="59" bestFit="1" customWidth="1"/>
    <col min="1992" max="1992" width="6.5703125" style="59" bestFit="1" customWidth="1"/>
    <col min="1993" max="1993" width="7" style="59" bestFit="1" customWidth="1"/>
    <col min="1994" max="1994" width="4.85546875" style="59" bestFit="1" customWidth="1"/>
    <col min="1995" max="1996" width="18.7109375" style="59" bestFit="1" customWidth="1"/>
    <col min="1997" max="1997" width="12.7109375" style="59" bestFit="1" customWidth="1"/>
    <col min="1998" max="1998" width="14.85546875" style="59" bestFit="1" customWidth="1"/>
    <col min="1999" max="1999" width="13.42578125" style="59" bestFit="1" customWidth="1"/>
    <col min="2000" max="2004" width="18.42578125" style="59" bestFit="1" customWidth="1"/>
    <col min="2005" max="2005" width="4.85546875" style="59" bestFit="1" customWidth="1"/>
    <col min="2006" max="2007" width="8" style="59" bestFit="1" customWidth="1"/>
    <col min="2008" max="2009" width="20.5703125" style="59" bestFit="1" customWidth="1"/>
    <col min="2010" max="2010" width="4.85546875" style="59" bestFit="1" customWidth="1"/>
    <col min="2011" max="2011" width="6.5703125" style="59" bestFit="1" customWidth="1"/>
    <col min="2012" max="2012" width="18.42578125" style="59" bestFit="1" customWidth="1"/>
    <col min="2013" max="2013" width="12.28515625" style="59" bestFit="1" customWidth="1"/>
    <col min="2014" max="2014" width="18.42578125" style="59" bestFit="1" customWidth="1"/>
    <col min="2015" max="2015" width="4.85546875" style="59" bestFit="1" customWidth="1"/>
    <col min="2016" max="2016" width="13.42578125" style="59" bestFit="1" customWidth="1"/>
    <col min="2017" max="2017" width="74.42578125" style="59" bestFit="1" customWidth="1"/>
    <col min="2018" max="2019" width="5.85546875" style="59" bestFit="1" customWidth="1"/>
    <col min="2020" max="2020" width="4.85546875" style="59" bestFit="1" customWidth="1"/>
    <col min="2021" max="2021" width="5.85546875" style="59" bestFit="1" customWidth="1"/>
    <col min="2022" max="2025" width="4.85546875" style="59" bestFit="1" customWidth="1"/>
    <col min="2026" max="2026" width="10.140625" style="59" bestFit="1" customWidth="1"/>
    <col min="2027" max="2027" width="13.42578125" style="59" bestFit="1" customWidth="1"/>
    <col min="2028" max="2034" width="4.85546875" style="59" bestFit="1" customWidth="1"/>
    <col min="2035" max="2035" width="80.5703125" style="59" bestFit="1" customWidth="1"/>
    <col min="2036" max="2036" width="12" style="59" bestFit="1" customWidth="1"/>
    <col min="2037" max="2038" width="36.28515625" style="59" bestFit="1" customWidth="1"/>
    <col min="2039" max="2039" width="68.7109375" style="59" bestFit="1" customWidth="1"/>
    <col min="2040" max="2040" width="40.85546875" style="59" bestFit="1" customWidth="1"/>
    <col min="2041" max="2202" width="13.28515625" style="59"/>
    <col min="2203" max="2203" width="17.28515625" style="59" bestFit="1" customWidth="1"/>
    <col min="2204" max="2204" width="21.5703125" style="59" bestFit="1" customWidth="1"/>
    <col min="2205" max="2205" width="21.5703125" style="59" customWidth="1"/>
    <col min="2206" max="2208" width="0" style="59" hidden="1" customWidth="1"/>
    <col min="2209" max="2209" width="57.28515625" style="59" customWidth="1"/>
    <col min="2210" max="2210" width="100.85546875" style="59" bestFit="1" customWidth="1"/>
    <col min="2211" max="2211" width="24.85546875" style="59" bestFit="1" customWidth="1"/>
    <col min="2212" max="2212" width="17.28515625" style="59" bestFit="1" customWidth="1"/>
    <col min="2213" max="2213" width="15.140625" style="59" bestFit="1" customWidth="1"/>
    <col min="2214" max="2214" width="20.5703125" style="59" bestFit="1" customWidth="1"/>
    <col min="2215" max="2215" width="53.140625" style="59" bestFit="1" customWidth="1"/>
    <col min="2216" max="2216" width="18" style="59" bestFit="1" customWidth="1"/>
    <col min="2217" max="2217" width="14.85546875" style="59" bestFit="1" customWidth="1"/>
    <col min="2218" max="2218" width="46.28515625" style="59" bestFit="1" customWidth="1"/>
    <col min="2219" max="2219" width="31.5703125" style="59" bestFit="1" customWidth="1"/>
    <col min="2220" max="2220" width="43" style="59" bestFit="1" customWidth="1"/>
    <col min="2221" max="2221" width="28.7109375" style="59" bestFit="1" customWidth="1"/>
    <col min="2222" max="2222" width="44.42578125" style="59" bestFit="1" customWidth="1"/>
    <col min="2223" max="2223" width="27.7109375" style="59" bestFit="1" customWidth="1"/>
    <col min="2224" max="2224" width="52" style="59" bestFit="1" customWidth="1"/>
    <col min="2225" max="2225" width="25.140625" style="59" bestFit="1" customWidth="1"/>
    <col min="2226" max="2226" width="37" style="59" bestFit="1" customWidth="1"/>
    <col min="2227" max="2227" width="36.28515625" style="59" bestFit="1" customWidth="1"/>
    <col min="2228" max="2228" width="41.28515625" style="59" bestFit="1" customWidth="1"/>
    <col min="2229" max="2229" width="30.140625" style="59" bestFit="1" customWidth="1"/>
    <col min="2230" max="2230" width="43.42578125" style="59" bestFit="1" customWidth="1"/>
    <col min="2231" max="2234" width="3.7109375" style="59" bestFit="1" customWidth="1"/>
    <col min="2235" max="2235" width="9.140625" style="59" bestFit="1" customWidth="1"/>
    <col min="2236" max="2236" width="10.5703125" style="59" bestFit="1" customWidth="1"/>
    <col min="2237" max="2237" width="13" style="59" bestFit="1" customWidth="1"/>
    <col min="2238" max="2238" width="22.7109375" style="59" bestFit="1" customWidth="1"/>
    <col min="2239" max="2239" width="21.5703125" style="59" bestFit="1" customWidth="1"/>
    <col min="2240" max="2240" width="19.42578125" style="59" bestFit="1" customWidth="1"/>
    <col min="2241" max="2242" width="20.140625" style="59" bestFit="1" customWidth="1"/>
    <col min="2243" max="2243" width="18.7109375" style="59" bestFit="1" customWidth="1"/>
    <col min="2244" max="2244" width="6.5703125" style="59" bestFit="1" customWidth="1"/>
    <col min="2245" max="2246" width="7" style="59" bestFit="1" customWidth="1"/>
    <col min="2247" max="2247" width="5.85546875" style="59" bestFit="1" customWidth="1"/>
    <col min="2248" max="2248" width="6.5703125" style="59" bestFit="1" customWidth="1"/>
    <col min="2249" max="2249" width="7" style="59" bestFit="1" customWidth="1"/>
    <col min="2250" max="2250" width="4.85546875" style="59" bestFit="1" customWidth="1"/>
    <col min="2251" max="2252" width="18.7109375" style="59" bestFit="1" customWidth="1"/>
    <col min="2253" max="2253" width="12.7109375" style="59" bestFit="1" customWidth="1"/>
    <col min="2254" max="2254" width="14.85546875" style="59" bestFit="1" customWidth="1"/>
    <col min="2255" max="2255" width="13.42578125" style="59" bestFit="1" customWidth="1"/>
    <col min="2256" max="2260" width="18.42578125" style="59" bestFit="1" customWidth="1"/>
    <col min="2261" max="2261" width="4.85546875" style="59" bestFit="1" customWidth="1"/>
    <col min="2262" max="2263" width="8" style="59" bestFit="1" customWidth="1"/>
    <col min="2264" max="2265" width="20.5703125" style="59" bestFit="1" customWidth="1"/>
    <col min="2266" max="2266" width="4.85546875" style="59" bestFit="1" customWidth="1"/>
    <col min="2267" max="2267" width="6.5703125" style="59" bestFit="1" customWidth="1"/>
    <col min="2268" max="2268" width="18.42578125" style="59" bestFit="1" customWidth="1"/>
    <col min="2269" max="2269" width="12.28515625" style="59" bestFit="1" customWidth="1"/>
    <col min="2270" max="2270" width="18.42578125" style="59" bestFit="1" customWidth="1"/>
    <col min="2271" max="2271" width="4.85546875" style="59" bestFit="1" customWidth="1"/>
    <col min="2272" max="2272" width="13.42578125" style="59" bestFit="1" customWidth="1"/>
    <col min="2273" max="2273" width="74.42578125" style="59" bestFit="1" customWidth="1"/>
    <col min="2274" max="2275" width="5.85546875" style="59" bestFit="1" customWidth="1"/>
    <col min="2276" max="2276" width="4.85546875" style="59" bestFit="1" customWidth="1"/>
    <col min="2277" max="2277" width="5.85546875" style="59" bestFit="1" customWidth="1"/>
    <col min="2278" max="2281" width="4.85546875" style="59" bestFit="1" customWidth="1"/>
    <col min="2282" max="2282" width="10.140625" style="59" bestFit="1" customWidth="1"/>
    <col min="2283" max="2283" width="13.42578125" style="59" bestFit="1" customWidth="1"/>
    <col min="2284" max="2290" width="4.85546875" style="59" bestFit="1" customWidth="1"/>
    <col min="2291" max="2291" width="80.5703125" style="59" bestFit="1" customWidth="1"/>
    <col min="2292" max="2292" width="12" style="59" bestFit="1" customWidth="1"/>
    <col min="2293" max="2294" width="36.28515625" style="59" bestFit="1" customWidth="1"/>
    <col min="2295" max="2295" width="68.7109375" style="59" bestFit="1" customWidth="1"/>
    <col min="2296" max="2296" width="40.85546875" style="59" bestFit="1" customWidth="1"/>
    <col min="2297" max="2458" width="13.28515625" style="59"/>
    <col min="2459" max="2459" width="17.28515625" style="59" bestFit="1" customWidth="1"/>
    <col min="2460" max="2460" width="21.5703125" style="59" bestFit="1" customWidth="1"/>
    <col min="2461" max="2461" width="21.5703125" style="59" customWidth="1"/>
    <col min="2462" max="2464" width="0" style="59" hidden="1" customWidth="1"/>
    <col min="2465" max="2465" width="57.28515625" style="59" customWidth="1"/>
    <col min="2466" max="2466" width="100.85546875" style="59" bestFit="1" customWidth="1"/>
    <col min="2467" max="2467" width="24.85546875" style="59" bestFit="1" customWidth="1"/>
    <col min="2468" max="2468" width="17.28515625" style="59" bestFit="1" customWidth="1"/>
    <col min="2469" max="2469" width="15.140625" style="59" bestFit="1" customWidth="1"/>
    <col min="2470" max="2470" width="20.5703125" style="59" bestFit="1" customWidth="1"/>
    <col min="2471" max="2471" width="53.140625" style="59" bestFit="1" customWidth="1"/>
    <col min="2472" max="2472" width="18" style="59" bestFit="1" customWidth="1"/>
    <col min="2473" max="2473" width="14.85546875" style="59" bestFit="1" customWidth="1"/>
    <col min="2474" max="2474" width="46.28515625" style="59" bestFit="1" customWidth="1"/>
    <col min="2475" max="2475" width="31.5703125" style="59" bestFit="1" customWidth="1"/>
    <col min="2476" max="2476" width="43" style="59" bestFit="1" customWidth="1"/>
    <col min="2477" max="2477" width="28.7109375" style="59" bestFit="1" customWidth="1"/>
    <col min="2478" max="2478" width="44.42578125" style="59" bestFit="1" customWidth="1"/>
    <col min="2479" max="2479" width="27.7109375" style="59" bestFit="1" customWidth="1"/>
    <col min="2480" max="2480" width="52" style="59" bestFit="1" customWidth="1"/>
    <col min="2481" max="2481" width="25.140625" style="59" bestFit="1" customWidth="1"/>
    <col min="2482" max="2482" width="37" style="59" bestFit="1" customWidth="1"/>
    <col min="2483" max="2483" width="36.28515625" style="59" bestFit="1" customWidth="1"/>
    <col min="2484" max="2484" width="41.28515625" style="59" bestFit="1" customWidth="1"/>
    <col min="2485" max="2485" width="30.140625" style="59" bestFit="1" customWidth="1"/>
    <col min="2486" max="2486" width="43.42578125" style="59" bestFit="1" customWidth="1"/>
    <col min="2487" max="2490" width="3.7109375" style="59" bestFit="1" customWidth="1"/>
    <col min="2491" max="2491" width="9.140625" style="59" bestFit="1" customWidth="1"/>
    <col min="2492" max="2492" width="10.5703125" style="59" bestFit="1" customWidth="1"/>
    <col min="2493" max="2493" width="13" style="59" bestFit="1" customWidth="1"/>
    <col min="2494" max="2494" width="22.7109375" style="59" bestFit="1" customWidth="1"/>
    <col min="2495" max="2495" width="21.5703125" style="59" bestFit="1" customWidth="1"/>
    <col min="2496" max="2496" width="19.42578125" style="59" bestFit="1" customWidth="1"/>
    <col min="2497" max="2498" width="20.140625" style="59" bestFit="1" customWidth="1"/>
    <col min="2499" max="2499" width="18.7109375" style="59" bestFit="1" customWidth="1"/>
    <col min="2500" max="2500" width="6.5703125" style="59" bestFit="1" customWidth="1"/>
    <col min="2501" max="2502" width="7" style="59" bestFit="1" customWidth="1"/>
    <col min="2503" max="2503" width="5.85546875" style="59" bestFit="1" customWidth="1"/>
    <col min="2504" max="2504" width="6.5703125" style="59" bestFit="1" customWidth="1"/>
    <col min="2505" max="2505" width="7" style="59" bestFit="1" customWidth="1"/>
    <col min="2506" max="2506" width="4.85546875" style="59" bestFit="1" customWidth="1"/>
    <col min="2507" max="2508" width="18.7109375" style="59" bestFit="1" customWidth="1"/>
    <col min="2509" max="2509" width="12.7109375" style="59" bestFit="1" customWidth="1"/>
    <col min="2510" max="2510" width="14.85546875" style="59" bestFit="1" customWidth="1"/>
    <col min="2511" max="2511" width="13.42578125" style="59" bestFit="1" customWidth="1"/>
    <col min="2512" max="2516" width="18.42578125" style="59" bestFit="1" customWidth="1"/>
    <col min="2517" max="2517" width="4.85546875" style="59" bestFit="1" customWidth="1"/>
    <col min="2518" max="2519" width="8" style="59" bestFit="1" customWidth="1"/>
    <col min="2520" max="2521" width="20.5703125" style="59" bestFit="1" customWidth="1"/>
    <col min="2522" max="2522" width="4.85546875" style="59" bestFit="1" customWidth="1"/>
    <col min="2523" max="2523" width="6.5703125" style="59" bestFit="1" customWidth="1"/>
    <col min="2524" max="2524" width="18.42578125" style="59" bestFit="1" customWidth="1"/>
    <col min="2525" max="2525" width="12.28515625" style="59" bestFit="1" customWidth="1"/>
    <col min="2526" max="2526" width="18.42578125" style="59" bestFit="1" customWidth="1"/>
    <col min="2527" max="2527" width="4.85546875" style="59" bestFit="1" customWidth="1"/>
    <col min="2528" max="2528" width="13.42578125" style="59" bestFit="1" customWidth="1"/>
    <col min="2529" max="2529" width="74.42578125" style="59" bestFit="1" customWidth="1"/>
    <col min="2530" max="2531" width="5.85546875" style="59" bestFit="1" customWidth="1"/>
    <col min="2532" max="2532" width="4.85546875" style="59" bestFit="1" customWidth="1"/>
    <col min="2533" max="2533" width="5.85546875" style="59" bestFit="1" customWidth="1"/>
    <col min="2534" max="2537" width="4.85546875" style="59" bestFit="1" customWidth="1"/>
    <col min="2538" max="2538" width="10.140625" style="59" bestFit="1" customWidth="1"/>
    <col min="2539" max="2539" width="13.42578125" style="59" bestFit="1" customWidth="1"/>
    <col min="2540" max="2546" width="4.85546875" style="59" bestFit="1" customWidth="1"/>
    <col min="2547" max="2547" width="80.5703125" style="59" bestFit="1" customWidth="1"/>
    <col min="2548" max="2548" width="12" style="59" bestFit="1" customWidth="1"/>
    <col min="2549" max="2550" width="36.28515625" style="59" bestFit="1" customWidth="1"/>
    <col min="2551" max="2551" width="68.7109375" style="59" bestFit="1" customWidth="1"/>
    <col min="2552" max="2552" width="40.85546875" style="59" bestFit="1" customWidth="1"/>
    <col min="2553" max="2714" width="13.28515625" style="59"/>
    <col min="2715" max="2715" width="17.28515625" style="59" bestFit="1" customWidth="1"/>
    <col min="2716" max="2716" width="21.5703125" style="59" bestFit="1" customWidth="1"/>
    <col min="2717" max="2717" width="21.5703125" style="59" customWidth="1"/>
    <col min="2718" max="2720" width="0" style="59" hidden="1" customWidth="1"/>
    <col min="2721" max="2721" width="57.28515625" style="59" customWidth="1"/>
    <col min="2722" max="2722" width="100.85546875" style="59" bestFit="1" customWidth="1"/>
    <col min="2723" max="2723" width="24.85546875" style="59" bestFit="1" customWidth="1"/>
    <col min="2724" max="2724" width="17.28515625" style="59" bestFit="1" customWidth="1"/>
    <col min="2725" max="2725" width="15.140625" style="59" bestFit="1" customWidth="1"/>
    <col min="2726" max="2726" width="20.5703125" style="59" bestFit="1" customWidth="1"/>
    <col min="2727" max="2727" width="53.140625" style="59" bestFit="1" customWidth="1"/>
    <col min="2728" max="2728" width="18" style="59" bestFit="1" customWidth="1"/>
    <col min="2729" max="2729" width="14.85546875" style="59" bestFit="1" customWidth="1"/>
    <col min="2730" max="2730" width="46.28515625" style="59" bestFit="1" customWidth="1"/>
    <col min="2731" max="2731" width="31.5703125" style="59" bestFit="1" customWidth="1"/>
    <col min="2732" max="2732" width="43" style="59" bestFit="1" customWidth="1"/>
    <col min="2733" max="2733" width="28.7109375" style="59" bestFit="1" customWidth="1"/>
    <col min="2734" max="2734" width="44.42578125" style="59" bestFit="1" customWidth="1"/>
    <col min="2735" max="2735" width="27.7109375" style="59" bestFit="1" customWidth="1"/>
    <col min="2736" max="2736" width="52" style="59" bestFit="1" customWidth="1"/>
    <col min="2737" max="2737" width="25.140625" style="59" bestFit="1" customWidth="1"/>
    <col min="2738" max="2738" width="37" style="59" bestFit="1" customWidth="1"/>
    <col min="2739" max="2739" width="36.28515625" style="59" bestFit="1" customWidth="1"/>
    <col min="2740" max="2740" width="41.28515625" style="59" bestFit="1" customWidth="1"/>
    <col min="2741" max="2741" width="30.140625" style="59" bestFit="1" customWidth="1"/>
    <col min="2742" max="2742" width="43.42578125" style="59" bestFit="1" customWidth="1"/>
    <col min="2743" max="2746" width="3.7109375" style="59" bestFit="1" customWidth="1"/>
    <col min="2747" max="2747" width="9.140625" style="59" bestFit="1" customWidth="1"/>
    <col min="2748" max="2748" width="10.5703125" style="59" bestFit="1" customWidth="1"/>
    <col min="2749" max="2749" width="13" style="59" bestFit="1" customWidth="1"/>
    <col min="2750" max="2750" width="22.7109375" style="59" bestFit="1" customWidth="1"/>
    <col min="2751" max="2751" width="21.5703125" style="59" bestFit="1" customWidth="1"/>
    <col min="2752" max="2752" width="19.42578125" style="59" bestFit="1" customWidth="1"/>
    <col min="2753" max="2754" width="20.140625" style="59" bestFit="1" customWidth="1"/>
    <col min="2755" max="2755" width="18.7109375" style="59" bestFit="1" customWidth="1"/>
    <col min="2756" max="2756" width="6.5703125" style="59" bestFit="1" customWidth="1"/>
    <col min="2757" max="2758" width="7" style="59" bestFit="1" customWidth="1"/>
    <col min="2759" max="2759" width="5.85546875" style="59" bestFit="1" customWidth="1"/>
    <col min="2760" max="2760" width="6.5703125" style="59" bestFit="1" customWidth="1"/>
    <col min="2761" max="2761" width="7" style="59" bestFit="1" customWidth="1"/>
    <col min="2762" max="2762" width="4.85546875" style="59" bestFit="1" customWidth="1"/>
    <col min="2763" max="2764" width="18.7109375" style="59" bestFit="1" customWidth="1"/>
    <col min="2765" max="2765" width="12.7109375" style="59" bestFit="1" customWidth="1"/>
    <col min="2766" max="2766" width="14.85546875" style="59" bestFit="1" customWidth="1"/>
    <col min="2767" max="2767" width="13.42578125" style="59" bestFit="1" customWidth="1"/>
    <col min="2768" max="2772" width="18.42578125" style="59" bestFit="1" customWidth="1"/>
    <col min="2773" max="2773" width="4.85546875" style="59" bestFit="1" customWidth="1"/>
    <col min="2774" max="2775" width="8" style="59" bestFit="1" customWidth="1"/>
    <col min="2776" max="2777" width="20.5703125" style="59" bestFit="1" customWidth="1"/>
    <col min="2778" max="2778" width="4.85546875" style="59" bestFit="1" customWidth="1"/>
    <col min="2779" max="2779" width="6.5703125" style="59" bestFit="1" customWidth="1"/>
    <col min="2780" max="2780" width="18.42578125" style="59" bestFit="1" customWidth="1"/>
    <col min="2781" max="2781" width="12.28515625" style="59" bestFit="1" customWidth="1"/>
    <col min="2782" max="2782" width="18.42578125" style="59" bestFit="1" customWidth="1"/>
    <col min="2783" max="2783" width="4.85546875" style="59" bestFit="1" customWidth="1"/>
    <col min="2784" max="2784" width="13.42578125" style="59" bestFit="1" customWidth="1"/>
    <col min="2785" max="2785" width="74.42578125" style="59" bestFit="1" customWidth="1"/>
    <col min="2786" max="2787" width="5.85546875" style="59" bestFit="1" customWidth="1"/>
    <col min="2788" max="2788" width="4.85546875" style="59" bestFit="1" customWidth="1"/>
    <col min="2789" max="2789" width="5.85546875" style="59" bestFit="1" customWidth="1"/>
    <col min="2790" max="2793" width="4.85546875" style="59" bestFit="1" customWidth="1"/>
    <col min="2794" max="2794" width="10.140625" style="59" bestFit="1" customWidth="1"/>
    <col min="2795" max="2795" width="13.42578125" style="59" bestFit="1" customWidth="1"/>
    <col min="2796" max="2802" width="4.85546875" style="59" bestFit="1" customWidth="1"/>
    <col min="2803" max="2803" width="80.5703125" style="59" bestFit="1" customWidth="1"/>
    <col min="2804" max="2804" width="12" style="59" bestFit="1" customWidth="1"/>
    <col min="2805" max="2806" width="36.28515625" style="59" bestFit="1" customWidth="1"/>
    <col min="2807" max="2807" width="68.7109375" style="59" bestFit="1" customWidth="1"/>
    <col min="2808" max="2808" width="40.85546875" style="59" bestFit="1" customWidth="1"/>
    <col min="2809" max="2970" width="13.28515625" style="59"/>
    <col min="2971" max="2971" width="17.28515625" style="59" bestFit="1" customWidth="1"/>
    <col min="2972" max="2972" width="21.5703125" style="59" bestFit="1" customWidth="1"/>
    <col min="2973" max="2973" width="21.5703125" style="59" customWidth="1"/>
    <col min="2974" max="2976" width="0" style="59" hidden="1" customWidth="1"/>
    <col min="2977" max="2977" width="57.28515625" style="59" customWidth="1"/>
    <col min="2978" max="2978" width="100.85546875" style="59" bestFit="1" customWidth="1"/>
    <col min="2979" max="2979" width="24.85546875" style="59" bestFit="1" customWidth="1"/>
    <col min="2980" max="2980" width="17.28515625" style="59" bestFit="1" customWidth="1"/>
    <col min="2981" max="2981" width="15.140625" style="59" bestFit="1" customWidth="1"/>
    <col min="2982" max="2982" width="20.5703125" style="59" bestFit="1" customWidth="1"/>
    <col min="2983" max="2983" width="53.140625" style="59" bestFit="1" customWidth="1"/>
    <col min="2984" max="2984" width="18" style="59" bestFit="1" customWidth="1"/>
    <col min="2985" max="2985" width="14.85546875" style="59" bestFit="1" customWidth="1"/>
    <col min="2986" max="2986" width="46.28515625" style="59" bestFit="1" customWidth="1"/>
    <col min="2987" max="2987" width="31.5703125" style="59" bestFit="1" customWidth="1"/>
    <col min="2988" max="2988" width="43" style="59" bestFit="1" customWidth="1"/>
    <col min="2989" max="2989" width="28.7109375" style="59" bestFit="1" customWidth="1"/>
    <col min="2990" max="2990" width="44.42578125" style="59" bestFit="1" customWidth="1"/>
    <col min="2991" max="2991" width="27.7109375" style="59" bestFit="1" customWidth="1"/>
    <col min="2992" max="2992" width="52" style="59" bestFit="1" customWidth="1"/>
    <col min="2993" max="2993" width="25.140625" style="59" bestFit="1" customWidth="1"/>
    <col min="2994" max="2994" width="37" style="59" bestFit="1" customWidth="1"/>
    <col min="2995" max="2995" width="36.28515625" style="59" bestFit="1" customWidth="1"/>
    <col min="2996" max="2996" width="41.28515625" style="59" bestFit="1" customWidth="1"/>
    <col min="2997" max="2997" width="30.140625" style="59" bestFit="1" customWidth="1"/>
    <col min="2998" max="2998" width="43.42578125" style="59" bestFit="1" customWidth="1"/>
    <col min="2999" max="3002" width="3.7109375" style="59" bestFit="1" customWidth="1"/>
    <col min="3003" max="3003" width="9.140625" style="59" bestFit="1" customWidth="1"/>
    <col min="3004" max="3004" width="10.5703125" style="59" bestFit="1" customWidth="1"/>
    <col min="3005" max="3005" width="13" style="59" bestFit="1" customWidth="1"/>
    <col min="3006" max="3006" width="22.7109375" style="59" bestFit="1" customWidth="1"/>
    <col min="3007" max="3007" width="21.5703125" style="59" bestFit="1" customWidth="1"/>
    <col min="3008" max="3008" width="19.42578125" style="59" bestFit="1" customWidth="1"/>
    <col min="3009" max="3010" width="20.140625" style="59" bestFit="1" customWidth="1"/>
    <col min="3011" max="3011" width="18.7109375" style="59" bestFit="1" customWidth="1"/>
    <col min="3012" max="3012" width="6.5703125" style="59" bestFit="1" customWidth="1"/>
    <col min="3013" max="3014" width="7" style="59" bestFit="1" customWidth="1"/>
    <col min="3015" max="3015" width="5.85546875" style="59" bestFit="1" customWidth="1"/>
    <col min="3016" max="3016" width="6.5703125" style="59" bestFit="1" customWidth="1"/>
    <col min="3017" max="3017" width="7" style="59" bestFit="1" customWidth="1"/>
    <col min="3018" max="3018" width="4.85546875" style="59" bestFit="1" customWidth="1"/>
    <col min="3019" max="3020" width="18.7109375" style="59" bestFit="1" customWidth="1"/>
    <col min="3021" max="3021" width="12.7109375" style="59" bestFit="1" customWidth="1"/>
    <col min="3022" max="3022" width="14.85546875" style="59" bestFit="1" customWidth="1"/>
    <col min="3023" max="3023" width="13.42578125" style="59" bestFit="1" customWidth="1"/>
    <col min="3024" max="3028" width="18.42578125" style="59" bestFit="1" customWidth="1"/>
    <col min="3029" max="3029" width="4.85546875" style="59" bestFit="1" customWidth="1"/>
    <col min="3030" max="3031" width="8" style="59" bestFit="1" customWidth="1"/>
    <col min="3032" max="3033" width="20.5703125" style="59" bestFit="1" customWidth="1"/>
    <col min="3034" max="3034" width="4.85546875" style="59" bestFit="1" customWidth="1"/>
    <col min="3035" max="3035" width="6.5703125" style="59" bestFit="1" customWidth="1"/>
    <col min="3036" max="3036" width="18.42578125" style="59" bestFit="1" customWidth="1"/>
    <col min="3037" max="3037" width="12.28515625" style="59" bestFit="1" customWidth="1"/>
    <col min="3038" max="3038" width="18.42578125" style="59" bestFit="1" customWidth="1"/>
    <col min="3039" max="3039" width="4.85546875" style="59" bestFit="1" customWidth="1"/>
    <col min="3040" max="3040" width="13.42578125" style="59" bestFit="1" customWidth="1"/>
    <col min="3041" max="3041" width="74.42578125" style="59" bestFit="1" customWidth="1"/>
    <col min="3042" max="3043" width="5.85546875" style="59" bestFit="1" customWidth="1"/>
    <col min="3044" max="3044" width="4.85546875" style="59" bestFit="1" customWidth="1"/>
    <col min="3045" max="3045" width="5.85546875" style="59" bestFit="1" customWidth="1"/>
    <col min="3046" max="3049" width="4.85546875" style="59" bestFit="1" customWidth="1"/>
    <col min="3050" max="3050" width="10.140625" style="59" bestFit="1" customWidth="1"/>
    <col min="3051" max="3051" width="13.42578125" style="59" bestFit="1" customWidth="1"/>
    <col min="3052" max="3058" width="4.85546875" style="59" bestFit="1" customWidth="1"/>
    <col min="3059" max="3059" width="80.5703125" style="59" bestFit="1" customWidth="1"/>
    <col min="3060" max="3060" width="12" style="59" bestFit="1" customWidth="1"/>
    <col min="3061" max="3062" width="36.28515625" style="59" bestFit="1" customWidth="1"/>
    <col min="3063" max="3063" width="68.7109375" style="59" bestFit="1" customWidth="1"/>
    <col min="3064" max="3064" width="40.85546875" style="59" bestFit="1" customWidth="1"/>
    <col min="3065" max="3226" width="13.28515625" style="59"/>
    <col min="3227" max="3227" width="17.28515625" style="59" bestFit="1" customWidth="1"/>
    <col min="3228" max="3228" width="21.5703125" style="59" bestFit="1" customWidth="1"/>
    <col min="3229" max="3229" width="21.5703125" style="59" customWidth="1"/>
    <col min="3230" max="3232" width="0" style="59" hidden="1" customWidth="1"/>
    <col min="3233" max="3233" width="57.28515625" style="59" customWidth="1"/>
    <col min="3234" max="3234" width="100.85546875" style="59" bestFit="1" customWidth="1"/>
    <col min="3235" max="3235" width="24.85546875" style="59" bestFit="1" customWidth="1"/>
    <col min="3236" max="3236" width="17.28515625" style="59" bestFit="1" customWidth="1"/>
    <col min="3237" max="3237" width="15.140625" style="59" bestFit="1" customWidth="1"/>
    <col min="3238" max="3238" width="20.5703125" style="59" bestFit="1" customWidth="1"/>
    <col min="3239" max="3239" width="53.140625" style="59" bestFit="1" customWidth="1"/>
    <col min="3240" max="3240" width="18" style="59" bestFit="1" customWidth="1"/>
    <col min="3241" max="3241" width="14.85546875" style="59" bestFit="1" customWidth="1"/>
    <col min="3242" max="3242" width="46.28515625" style="59" bestFit="1" customWidth="1"/>
    <col min="3243" max="3243" width="31.5703125" style="59" bestFit="1" customWidth="1"/>
    <col min="3244" max="3244" width="43" style="59" bestFit="1" customWidth="1"/>
    <col min="3245" max="3245" width="28.7109375" style="59" bestFit="1" customWidth="1"/>
    <col min="3246" max="3246" width="44.42578125" style="59" bestFit="1" customWidth="1"/>
    <col min="3247" max="3247" width="27.7109375" style="59" bestFit="1" customWidth="1"/>
    <col min="3248" max="3248" width="52" style="59" bestFit="1" customWidth="1"/>
    <col min="3249" max="3249" width="25.140625" style="59" bestFit="1" customWidth="1"/>
    <col min="3250" max="3250" width="37" style="59" bestFit="1" customWidth="1"/>
    <col min="3251" max="3251" width="36.28515625" style="59" bestFit="1" customWidth="1"/>
    <col min="3252" max="3252" width="41.28515625" style="59" bestFit="1" customWidth="1"/>
    <col min="3253" max="3253" width="30.140625" style="59" bestFit="1" customWidth="1"/>
    <col min="3254" max="3254" width="43.42578125" style="59" bestFit="1" customWidth="1"/>
    <col min="3255" max="3258" width="3.7109375" style="59" bestFit="1" customWidth="1"/>
    <col min="3259" max="3259" width="9.140625" style="59" bestFit="1" customWidth="1"/>
    <col min="3260" max="3260" width="10.5703125" style="59" bestFit="1" customWidth="1"/>
    <col min="3261" max="3261" width="13" style="59" bestFit="1" customWidth="1"/>
    <col min="3262" max="3262" width="22.7109375" style="59" bestFit="1" customWidth="1"/>
    <col min="3263" max="3263" width="21.5703125" style="59" bestFit="1" customWidth="1"/>
    <col min="3264" max="3264" width="19.42578125" style="59" bestFit="1" customWidth="1"/>
    <col min="3265" max="3266" width="20.140625" style="59" bestFit="1" customWidth="1"/>
    <col min="3267" max="3267" width="18.7109375" style="59" bestFit="1" customWidth="1"/>
    <col min="3268" max="3268" width="6.5703125" style="59" bestFit="1" customWidth="1"/>
    <col min="3269" max="3270" width="7" style="59" bestFit="1" customWidth="1"/>
    <col min="3271" max="3271" width="5.85546875" style="59" bestFit="1" customWidth="1"/>
    <col min="3272" max="3272" width="6.5703125" style="59" bestFit="1" customWidth="1"/>
    <col min="3273" max="3273" width="7" style="59" bestFit="1" customWidth="1"/>
    <col min="3274" max="3274" width="4.85546875" style="59" bestFit="1" customWidth="1"/>
    <col min="3275" max="3276" width="18.7109375" style="59" bestFit="1" customWidth="1"/>
    <col min="3277" max="3277" width="12.7109375" style="59" bestFit="1" customWidth="1"/>
    <col min="3278" max="3278" width="14.85546875" style="59" bestFit="1" customWidth="1"/>
    <col min="3279" max="3279" width="13.42578125" style="59" bestFit="1" customWidth="1"/>
    <col min="3280" max="3284" width="18.42578125" style="59" bestFit="1" customWidth="1"/>
    <col min="3285" max="3285" width="4.85546875" style="59" bestFit="1" customWidth="1"/>
    <col min="3286" max="3287" width="8" style="59" bestFit="1" customWidth="1"/>
    <col min="3288" max="3289" width="20.5703125" style="59" bestFit="1" customWidth="1"/>
    <col min="3290" max="3290" width="4.85546875" style="59" bestFit="1" customWidth="1"/>
    <col min="3291" max="3291" width="6.5703125" style="59" bestFit="1" customWidth="1"/>
    <col min="3292" max="3292" width="18.42578125" style="59" bestFit="1" customWidth="1"/>
    <col min="3293" max="3293" width="12.28515625" style="59" bestFit="1" customWidth="1"/>
    <col min="3294" max="3294" width="18.42578125" style="59" bestFit="1" customWidth="1"/>
    <col min="3295" max="3295" width="4.85546875" style="59" bestFit="1" customWidth="1"/>
    <col min="3296" max="3296" width="13.42578125" style="59" bestFit="1" customWidth="1"/>
    <col min="3297" max="3297" width="74.42578125" style="59" bestFit="1" customWidth="1"/>
    <col min="3298" max="3299" width="5.85546875" style="59" bestFit="1" customWidth="1"/>
    <col min="3300" max="3300" width="4.85546875" style="59" bestFit="1" customWidth="1"/>
    <col min="3301" max="3301" width="5.85546875" style="59" bestFit="1" customWidth="1"/>
    <col min="3302" max="3305" width="4.85546875" style="59" bestFit="1" customWidth="1"/>
    <col min="3306" max="3306" width="10.140625" style="59" bestFit="1" customWidth="1"/>
    <col min="3307" max="3307" width="13.42578125" style="59" bestFit="1" customWidth="1"/>
    <col min="3308" max="3314" width="4.85546875" style="59" bestFit="1" customWidth="1"/>
    <col min="3315" max="3315" width="80.5703125" style="59" bestFit="1" customWidth="1"/>
    <col min="3316" max="3316" width="12" style="59" bestFit="1" customWidth="1"/>
    <col min="3317" max="3318" width="36.28515625" style="59" bestFit="1" customWidth="1"/>
    <col min="3319" max="3319" width="68.7109375" style="59" bestFit="1" customWidth="1"/>
    <col min="3320" max="3320" width="40.85546875" style="59" bestFit="1" customWidth="1"/>
    <col min="3321" max="3482" width="13.28515625" style="59"/>
    <col min="3483" max="3483" width="17.28515625" style="59" bestFit="1" customWidth="1"/>
    <col min="3484" max="3484" width="21.5703125" style="59" bestFit="1" customWidth="1"/>
    <col min="3485" max="3485" width="21.5703125" style="59" customWidth="1"/>
    <col min="3486" max="3488" width="0" style="59" hidden="1" customWidth="1"/>
    <col min="3489" max="3489" width="57.28515625" style="59" customWidth="1"/>
    <col min="3490" max="3490" width="100.85546875" style="59" bestFit="1" customWidth="1"/>
    <col min="3491" max="3491" width="24.85546875" style="59" bestFit="1" customWidth="1"/>
    <col min="3492" max="3492" width="17.28515625" style="59" bestFit="1" customWidth="1"/>
    <col min="3493" max="3493" width="15.140625" style="59" bestFit="1" customWidth="1"/>
    <col min="3494" max="3494" width="20.5703125" style="59" bestFit="1" customWidth="1"/>
    <col min="3495" max="3495" width="53.140625" style="59" bestFit="1" customWidth="1"/>
    <col min="3496" max="3496" width="18" style="59" bestFit="1" customWidth="1"/>
    <col min="3497" max="3497" width="14.85546875" style="59" bestFit="1" customWidth="1"/>
    <col min="3498" max="3498" width="46.28515625" style="59" bestFit="1" customWidth="1"/>
    <col min="3499" max="3499" width="31.5703125" style="59" bestFit="1" customWidth="1"/>
    <col min="3500" max="3500" width="43" style="59" bestFit="1" customWidth="1"/>
    <col min="3501" max="3501" width="28.7109375" style="59" bestFit="1" customWidth="1"/>
    <col min="3502" max="3502" width="44.42578125" style="59" bestFit="1" customWidth="1"/>
    <col min="3503" max="3503" width="27.7109375" style="59" bestFit="1" customWidth="1"/>
    <col min="3504" max="3504" width="52" style="59" bestFit="1" customWidth="1"/>
    <col min="3505" max="3505" width="25.140625" style="59" bestFit="1" customWidth="1"/>
    <col min="3506" max="3506" width="37" style="59" bestFit="1" customWidth="1"/>
    <col min="3507" max="3507" width="36.28515625" style="59" bestFit="1" customWidth="1"/>
    <col min="3508" max="3508" width="41.28515625" style="59" bestFit="1" customWidth="1"/>
    <col min="3509" max="3509" width="30.140625" style="59" bestFit="1" customWidth="1"/>
    <col min="3510" max="3510" width="43.42578125" style="59" bestFit="1" customWidth="1"/>
    <col min="3511" max="3514" width="3.7109375" style="59" bestFit="1" customWidth="1"/>
    <col min="3515" max="3515" width="9.140625" style="59" bestFit="1" customWidth="1"/>
    <col min="3516" max="3516" width="10.5703125" style="59" bestFit="1" customWidth="1"/>
    <col min="3517" max="3517" width="13" style="59" bestFit="1" customWidth="1"/>
    <col min="3518" max="3518" width="22.7109375" style="59" bestFit="1" customWidth="1"/>
    <col min="3519" max="3519" width="21.5703125" style="59" bestFit="1" customWidth="1"/>
    <col min="3520" max="3520" width="19.42578125" style="59" bestFit="1" customWidth="1"/>
    <col min="3521" max="3522" width="20.140625" style="59" bestFit="1" customWidth="1"/>
    <col min="3523" max="3523" width="18.7109375" style="59" bestFit="1" customWidth="1"/>
    <col min="3524" max="3524" width="6.5703125" style="59" bestFit="1" customWidth="1"/>
    <col min="3525" max="3526" width="7" style="59" bestFit="1" customWidth="1"/>
    <col min="3527" max="3527" width="5.85546875" style="59" bestFit="1" customWidth="1"/>
    <col min="3528" max="3528" width="6.5703125" style="59" bestFit="1" customWidth="1"/>
    <col min="3529" max="3529" width="7" style="59" bestFit="1" customWidth="1"/>
    <col min="3530" max="3530" width="4.85546875" style="59" bestFit="1" customWidth="1"/>
    <col min="3531" max="3532" width="18.7109375" style="59" bestFit="1" customWidth="1"/>
    <col min="3533" max="3533" width="12.7109375" style="59" bestFit="1" customWidth="1"/>
    <col min="3534" max="3534" width="14.85546875" style="59" bestFit="1" customWidth="1"/>
    <col min="3535" max="3535" width="13.42578125" style="59" bestFit="1" customWidth="1"/>
    <col min="3536" max="3540" width="18.42578125" style="59" bestFit="1" customWidth="1"/>
    <col min="3541" max="3541" width="4.85546875" style="59" bestFit="1" customWidth="1"/>
    <col min="3542" max="3543" width="8" style="59" bestFit="1" customWidth="1"/>
    <col min="3544" max="3545" width="20.5703125" style="59" bestFit="1" customWidth="1"/>
    <col min="3546" max="3546" width="4.85546875" style="59" bestFit="1" customWidth="1"/>
    <col min="3547" max="3547" width="6.5703125" style="59" bestFit="1" customWidth="1"/>
    <col min="3548" max="3548" width="18.42578125" style="59" bestFit="1" customWidth="1"/>
    <col min="3549" max="3549" width="12.28515625" style="59" bestFit="1" customWidth="1"/>
    <col min="3550" max="3550" width="18.42578125" style="59" bestFit="1" customWidth="1"/>
    <col min="3551" max="3551" width="4.85546875" style="59" bestFit="1" customWidth="1"/>
    <col min="3552" max="3552" width="13.42578125" style="59" bestFit="1" customWidth="1"/>
    <col min="3553" max="3553" width="74.42578125" style="59" bestFit="1" customWidth="1"/>
    <col min="3554" max="3555" width="5.85546875" style="59" bestFit="1" customWidth="1"/>
    <col min="3556" max="3556" width="4.85546875" style="59" bestFit="1" customWidth="1"/>
    <col min="3557" max="3557" width="5.85546875" style="59" bestFit="1" customWidth="1"/>
    <col min="3558" max="3561" width="4.85546875" style="59" bestFit="1" customWidth="1"/>
    <col min="3562" max="3562" width="10.140625" style="59" bestFit="1" customWidth="1"/>
    <col min="3563" max="3563" width="13.42578125" style="59" bestFit="1" customWidth="1"/>
    <col min="3564" max="3570" width="4.85546875" style="59" bestFit="1" customWidth="1"/>
    <col min="3571" max="3571" width="80.5703125" style="59" bestFit="1" customWidth="1"/>
    <col min="3572" max="3572" width="12" style="59" bestFit="1" customWidth="1"/>
    <col min="3573" max="3574" width="36.28515625" style="59" bestFit="1" customWidth="1"/>
    <col min="3575" max="3575" width="68.7109375" style="59" bestFit="1" customWidth="1"/>
    <col min="3576" max="3576" width="40.85546875" style="59" bestFit="1" customWidth="1"/>
    <col min="3577" max="3738" width="13.28515625" style="59"/>
    <col min="3739" max="3739" width="17.28515625" style="59" bestFit="1" customWidth="1"/>
    <col min="3740" max="3740" width="21.5703125" style="59" bestFit="1" customWidth="1"/>
    <col min="3741" max="3741" width="21.5703125" style="59" customWidth="1"/>
    <col min="3742" max="3744" width="0" style="59" hidden="1" customWidth="1"/>
    <col min="3745" max="3745" width="57.28515625" style="59" customWidth="1"/>
    <col min="3746" max="3746" width="100.85546875" style="59" bestFit="1" customWidth="1"/>
    <col min="3747" max="3747" width="24.85546875" style="59" bestFit="1" customWidth="1"/>
    <col min="3748" max="3748" width="17.28515625" style="59" bestFit="1" customWidth="1"/>
    <col min="3749" max="3749" width="15.140625" style="59" bestFit="1" customWidth="1"/>
    <col min="3750" max="3750" width="20.5703125" style="59" bestFit="1" customWidth="1"/>
    <col min="3751" max="3751" width="53.140625" style="59" bestFit="1" customWidth="1"/>
    <col min="3752" max="3752" width="18" style="59" bestFit="1" customWidth="1"/>
    <col min="3753" max="3753" width="14.85546875" style="59" bestFit="1" customWidth="1"/>
    <col min="3754" max="3754" width="46.28515625" style="59" bestFit="1" customWidth="1"/>
    <col min="3755" max="3755" width="31.5703125" style="59" bestFit="1" customWidth="1"/>
    <col min="3756" max="3756" width="43" style="59" bestFit="1" customWidth="1"/>
    <col min="3757" max="3757" width="28.7109375" style="59" bestFit="1" customWidth="1"/>
    <col min="3758" max="3758" width="44.42578125" style="59" bestFit="1" customWidth="1"/>
    <col min="3759" max="3759" width="27.7109375" style="59" bestFit="1" customWidth="1"/>
    <col min="3760" max="3760" width="52" style="59" bestFit="1" customWidth="1"/>
    <col min="3761" max="3761" width="25.140625" style="59" bestFit="1" customWidth="1"/>
    <col min="3762" max="3762" width="37" style="59" bestFit="1" customWidth="1"/>
    <col min="3763" max="3763" width="36.28515625" style="59" bestFit="1" customWidth="1"/>
    <col min="3764" max="3764" width="41.28515625" style="59" bestFit="1" customWidth="1"/>
    <col min="3765" max="3765" width="30.140625" style="59" bestFit="1" customWidth="1"/>
    <col min="3766" max="3766" width="43.42578125" style="59" bestFit="1" customWidth="1"/>
    <col min="3767" max="3770" width="3.7109375" style="59" bestFit="1" customWidth="1"/>
    <col min="3771" max="3771" width="9.140625" style="59" bestFit="1" customWidth="1"/>
    <col min="3772" max="3772" width="10.5703125" style="59" bestFit="1" customWidth="1"/>
    <col min="3773" max="3773" width="13" style="59" bestFit="1" customWidth="1"/>
    <col min="3774" max="3774" width="22.7109375" style="59" bestFit="1" customWidth="1"/>
    <col min="3775" max="3775" width="21.5703125" style="59" bestFit="1" customWidth="1"/>
    <col min="3776" max="3776" width="19.42578125" style="59" bestFit="1" customWidth="1"/>
    <col min="3777" max="3778" width="20.140625" style="59" bestFit="1" customWidth="1"/>
    <col min="3779" max="3779" width="18.7109375" style="59" bestFit="1" customWidth="1"/>
    <col min="3780" max="3780" width="6.5703125" style="59" bestFit="1" customWidth="1"/>
    <col min="3781" max="3782" width="7" style="59" bestFit="1" customWidth="1"/>
    <col min="3783" max="3783" width="5.85546875" style="59" bestFit="1" customWidth="1"/>
    <col min="3784" max="3784" width="6.5703125" style="59" bestFit="1" customWidth="1"/>
    <col min="3785" max="3785" width="7" style="59" bestFit="1" customWidth="1"/>
    <col min="3786" max="3786" width="4.85546875" style="59" bestFit="1" customWidth="1"/>
    <col min="3787" max="3788" width="18.7109375" style="59" bestFit="1" customWidth="1"/>
    <col min="3789" max="3789" width="12.7109375" style="59" bestFit="1" customWidth="1"/>
    <col min="3790" max="3790" width="14.85546875" style="59" bestFit="1" customWidth="1"/>
    <col min="3791" max="3791" width="13.42578125" style="59" bestFit="1" customWidth="1"/>
    <col min="3792" max="3796" width="18.42578125" style="59" bestFit="1" customWidth="1"/>
    <col min="3797" max="3797" width="4.85546875" style="59" bestFit="1" customWidth="1"/>
    <col min="3798" max="3799" width="8" style="59" bestFit="1" customWidth="1"/>
    <col min="3800" max="3801" width="20.5703125" style="59" bestFit="1" customWidth="1"/>
    <col min="3802" max="3802" width="4.85546875" style="59" bestFit="1" customWidth="1"/>
    <col min="3803" max="3803" width="6.5703125" style="59" bestFit="1" customWidth="1"/>
    <col min="3804" max="3804" width="18.42578125" style="59" bestFit="1" customWidth="1"/>
    <col min="3805" max="3805" width="12.28515625" style="59" bestFit="1" customWidth="1"/>
    <col min="3806" max="3806" width="18.42578125" style="59" bestFit="1" customWidth="1"/>
    <col min="3807" max="3807" width="4.85546875" style="59" bestFit="1" customWidth="1"/>
    <col min="3808" max="3808" width="13.42578125" style="59" bestFit="1" customWidth="1"/>
    <col min="3809" max="3809" width="74.42578125" style="59" bestFit="1" customWidth="1"/>
    <col min="3810" max="3811" width="5.85546875" style="59" bestFit="1" customWidth="1"/>
    <col min="3812" max="3812" width="4.85546875" style="59" bestFit="1" customWidth="1"/>
    <col min="3813" max="3813" width="5.85546875" style="59" bestFit="1" customWidth="1"/>
    <col min="3814" max="3817" width="4.85546875" style="59" bestFit="1" customWidth="1"/>
    <col min="3818" max="3818" width="10.140625" style="59" bestFit="1" customWidth="1"/>
    <col min="3819" max="3819" width="13.42578125" style="59" bestFit="1" customWidth="1"/>
    <col min="3820" max="3826" width="4.85546875" style="59" bestFit="1" customWidth="1"/>
    <col min="3827" max="3827" width="80.5703125" style="59" bestFit="1" customWidth="1"/>
    <col min="3828" max="3828" width="12" style="59" bestFit="1" customWidth="1"/>
    <col min="3829" max="3830" width="36.28515625" style="59" bestFit="1" customWidth="1"/>
    <col min="3831" max="3831" width="68.7109375" style="59" bestFit="1" customWidth="1"/>
    <col min="3832" max="3832" width="40.85546875" style="59" bestFit="1" customWidth="1"/>
    <col min="3833" max="3994" width="13.28515625" style="59"/>
    <col min="3995" max="3995" width="17.28515625" style="59" bestFit="1" customWidth="1"/>
    <col min="3996" max="3996" width="21.5703125" style="59" bestFit="1" customWidth="1"/>
    <col min="3997" max="3997" width="21.5703125" style="59" customWidth="1"/>
    <col min="3998" max="4000" width="0" style="59" hidden="1" customWidth="1"/>
    <col min="4001" max="4001" width="57.28515625" style="59" customWidth="1"/>
    <col min="4002" max="4002" width="100.85546875" style="59" bestFit="1" customWidth="1"/>
    <col min="4003" max="4003" width="24.85546875" style="59" bestFit="1" customWidth="1"/>
    <col min="4004" max="4004" width="17.28515625" style="59" bestFit="1" customWidth="1"/>
    <col min="4005" max="4005" width="15.140625" style="59" bestFit="1" customWidth="1"/>
    <col min="4006" max="4006" width="20.5703125" style="59" bestFit="1" customWidth="1"/>
    <col min="4007" max="4007" width="53.140625" style="59" bestFit="1" customWidth="1"/>
    <col min="4008" max="4008" width="18" style="59" bestFit="1" customWidth="1"/>
    <col min="4009" max="4009" width="14.85546875" style="59" bestFit="1" customWidth="1"/>
    <col min="4010" max="4010" width="46.28515625" style="59" bestFit="1" customWidth="1"/>
    <col min="4011" max="4011" width="31.5703125" style="59" bestFit="1" customWidth="1"/>
    <col min="4012" max="4012" width="43" style="59" bestFit="1" customWidth="1"/>
    <col min="4013" max="4013" width="28.7109375" style="59" bestFit="1" customWidth="1"/>
    <col min="4014" max="4014" width="44.42578125" style="59" bestFit="1" customWidth="1"/>
    <col min="4015" max="4015" width="27.7109375" style="59" bestFit="1" customWidth="1"/>
    <col min="4016" max="4016" width="52" style="59" bestFit="1" customWidth="1"/>
    <col min="4017" max="4017" width="25.140625" style="59" bestFit="1" customWidth="1"/>
    <col min="4018" max="4018" width="37" style="59" bestFit="1" customWidth="1"/>
    <col min="4019" max="4019" width="36.28515625" style="59" bestFit="1" customWidth="1"/>
    <col min="4020" max="4020" width="41.28515625" style="59" bestFit="1" customWidth="1"/>
    <col min="4021" max="4021" width="30.140625" style="59" bestFit="1" customWidth="1"/>
    <col min="4022" max="4022" width="43.42578125" style="59" bestFit="1" customWidth="1"/>
    <col min="4023" max="4026" width="3.7109375" style="59" bestFit="1" customWidth="1"/>
    <col min="4027" max="4027" width="9.140625" style="59" bestFit="1" customWidth="1"/>
    <col min="4028" max="4028" width="10.5703125" style="59" bestFit="1" customWidth="1"/>
    <col min="4029" max="4029" width="13" style="59" bestFit="1" customWidth="1"/>
    <col min="4030" max="4030" width="22.7109375" style="59" bestFit="1" customWidth="1"/>
    <col min="4031" max="4031" width="21.5703125" style="59" bestFit="1" customWidth="1"/>
    <col min="4032" max="4032" width="19.42578125" style="59" bestFit="1" customWidth="1"/>
    <col min="4033" max="4034" width="20.140625" style="59" bestFit="1" customWidth="1"/>
    <col min="4035" max="4035" width="18.7109375" style="59" bestFit="1" customWidth="1"/>
    <col min="4036" max="4036" width="6.5703125" style="59" bestFit="1" customWidth="1"/>
    <col min="4037" max="4038" width="7" style="59" bestFit="1" customWidth="1"/>
    <col min="4039" max="4039" width="5.85546875" style="59" bestFit="1" customWidth="1"/>
    <col min="4040" max="4040" width="6.5703125" style="59" bestFit="1" customWidth="1"/>
    <col min="4041" max="4041" width="7" style="59" bestFit="1" customWidth="1"/>
    <col min="4042" max="4042" width="4.85546875" style="59" bestFit="1" customWidth="1"/>
    <col min="4043" max="4044" width="18.7109375" style="59" bestFit="1" customWidth="1"/>
    <col min="4045" max="4045" width="12.7109375" style="59" bestFit="1" customWidth="1"/>
    <col min="4046" max="4046" width="14.85546875" style="59" bestFit="1" customWidth="1"/>
    <col min="4047" max="4047" width="13.42578125" style="59" bestFit="1" customWidth="1"/>
    <col min="4048" max="4052" width="18.42578125" style="59" bestFit="1" customWidth="1"/>
    <col min="4053" max="4053" width="4.85546875" style="59" bestFit="1" customWidth="1"/>
    <col min="4054" max="4055" width="8" style="59" bestFit="1" customWidth="1"/>
    <col min="4056" max="4057" width="20.5703125" style="59" bestFit="1" customWidth="1"/>
    <col min="4058" max="4058" width="4.85546875" style="59" bestFit="1" customWidth="1"/>
    <col min="4059" max="4059" width="6.5703125" style="59" bestFit="1" customWidth="1"/>
    <col min="4060" max="4060" width="18.42578125" style="59" bestFit="1" customWidth="1"/>
    <col min="4061" max="4061" width="12.28515625" style="59" bestFit="1" customWidth="1"/>
    <col min="4062" max="4062" width="18.42578125" style="59" bestFit="1" customWidth="1"/>
    <col min="4063" max="4063" width="4.85546875" style="59" bestFit="1" customWidth="1"/>
    <col min="4064" max="4064" width="13.42578125" style="59" bestFit="1" customWidth="1"/>
    <col min="4065" max="4065" width="74.42578125" style="59" bestFit="1" customWidth="1"/>
    <col min="4066" max="4067" width="5.85546875" style="59" bestFit="1" customWidth="1"/>
    <col min="4068" max="4068" width="4.85546875" style="59" bestFit="1" customWidth="1"/>
    <col min="4069" max="4069" width="5.85546875" style="59" bestFit="1" customWidth="1"/>
    <col min="4070" max="4073" width="4.85546875" style="59" bestFit="1" customWidth="1"/>
    <col min="4074" max="4074" width="10.140625" style="59" bestFit="1" customWidth="1"/>
    <col min="4075" max="4075" width="13.42578125" style="59" bestFit="1" customWidth="1"/>
    <col min="4076" max="4082" width="4.85546875" style="59" bestFit="1" customWidth="1"/>
    <col min="4083" max="4083" width="80.5703125" style="59" bestFit="1" customWidth="1"/>
    <col min="4084" max="4084" width="12" style="59" bestFit="1" customWidth="1"/>
    <col min="4085" max="4086" width="36.28515625" style="59" bestFit="1" customWidth="1"/>
    <col min="4087" max="4087" width="68.7109375" style="59" bestFit="1" customWidth="1"/>
    <col min="4088" max="4088" width="40.85546875" style="59" bestFit="1" customWidth="1"/>
    <col min="4089" max="4250" width="13.28515625" style="59"/>
    <col min="4251" max="4251" width="17.28515625" style="59" bestFit="1" customWidth="1"/>
    <col min="4252" max="4252" width="21.5703125" style="59" bestFit="1" customWidth="1"/>
    <col min="4253" max="4253" width="21.5703125" style="59" customWidth="1"/>
    <col min="4254" max="4256" width="0" style="59" hidden="1" customWidth="1"/>
    <col min="4257" max="4257" width="57.28515625" style="59" customWidth="1"/>
    <col min="4258" max="4258" width="100.85546875" style="59" bestFit="1" customWidth="1"/>
    <col min="4259" max="4259" width="24.85546875" style="59" bestFit="1" customWidth="1"/>
    <col min="4260" max="4260" width="17.28515625" style="59" bestFit="1" customWidth="1"/>
    <col min="4261" max="4261" width="15.140625" style="59" bestFit="1" customWidth="1"/>
    <col min="4262" max="4262" width="20.5703125" style="59" bestFit="1" customWidth="1"/>
    <col min="4263" max="4263" width="53.140625" style="59" bestFit="1" customWidth="1"/>
    <col min="4264" max="4264" width="18" style="59" bestFit="1" customWidth="1"/>
    <col min="4265" max="4265" width="14.85546875" style="59" bestFit="1" customWidth="1"/>
    <col min="4266" max="4266" width="46.28515625" style="59" bestFit="1" customWidth="1"/>
    <col min="4267" max="4267" width="31.5703125" style="59" bestFit="1" customWidth="1"/>
    <col min="4268" max="4268" width="43" style="59" bestFit="1" customWidth="1"/>
    <col min="4269" max="4269" width="28.7109375" style="59" bestFit="1" customWidth="1"/>
    <col min="4270" max="4270" width="44.42578125" style="59" bestFit="1" customWidth="1"/>
    <col min="4271" max="4271" width="27.7109375" style="59" bestFit="1" customWidth="1"/>
    <col min="4272" max="4272" width="52" style="59" bestFit="1" customWidth="1"/>
    <col min="4273" max="4273" width="25.140625" style="59" bestFit="1" customWidth="1"/>
    <col min="4274" max="4274" width="37" style="59" bestFit="1" customWidth="1"/>
    <col min="4275" max="4275" width="36.28515625" style="59" bestFit="1" customWidth="1"/>
    <col min="4276" max="4276" width="41.28515625" style="59" bestFit="1" customWidth="1"/>
    <col min="4277" max="4277" width="30.140625" style="59" bestFit="1" customWidth="1"/>
    <col min="4278" max="4278" width="43.42578125" style="59" bestFit="1" customWidth="1"/>
    <col min="4279" max="4282" width="3.7109375" style="59" bestFit="1" customWidth="1"/>
    <col min="4283" max="4283" width="9.140625" style="59" bestFit="1" customWidth="1"/>
    <col min="4284" max="4284" width="10.5703125" style="59" bestFit="1" customWidth="1"/>
    <col min="4285" max="4285" width="13" style="59" bestFit="1" customWidth="1"/>
    <col min="4286" max="4286" width="22.7109375" style="59" bestFit="1" customWidth="1"/>
    <col min="4287" max="4287" width="21.5703125" style="59" bestFit="1" customWidth="1"/>
    <col min="4288" max="4288" width="19.42578125" style="59" bestFit="1" customWidth="1"/>
    <col min="4289" max="4290" width="20.140625" style="59" bestFit="1" customWidth="1"/>
    <col min="4291" max="4291" width="18.7109375" style="59" bestFit="1" customWidth="1"/>
    <col min="4292" max="4292" width="6.5703125" style="59" bestFit="1" customWidth="1"/>
    <col min="4293" max="4294" width="7" style="59" bestFit="1" customWidth="1"/>
    <col min="4295" max="4295" width="5.85546875" style="59" bestFit="1" customWidth="1"/>
    <col min="4296" max="4296" width="6.5703125" style="59" bestFit="1" customWidth="1"/>
    <col min="4297" max="4297" width="7" style="59" bestFit="1" customWidth="1"/>
    <col min="4298" max="4298" width="4.85546875" style="59" bestFit="1" customWidth="1"/>
    <col min="4299" max="4300" width="18.7109375" style="59" bestFit="1" customWidth="1"/>
    <col min="4301" max="4301" width="12.7109375" style="59" bestFit="1" customWidth="1"/>
    <col min="4302" max="4302" width="14.85546875" style="59" bestFit="1" customWidth="1"/>
    <col min="4303" max="4303" width="13.42578125" style="59" bestFit="1" customWidth="1"/>
    <col min="4304" max="4308" width="18.42578125" style="59" bestFit="1" customWidth="1"/>
    <col min="4309" max="4309" width="4.85546875" style="59" bestFit="1" customWidth="1"/>
    <col min="4310" max="4311" width="8" style="59" bestFit="1" customWidth="1"/>
    <col min="4312" max="4313" width="20.5703125" style="59" bestFit="1" customWidth="1"/>
    <col min="4314" max="4314" width="4.85546875" style="59" bestFit="1" customWidth="1"/>
    <col min="4315" max="4315" width="6.5703125" style="59" bestFit="1" customWidth="1"/>
    <col min="4316" max="4316" width="18.42578125" style="59" bestFit="1" customWidth="1"/>
    <col min="4317" max="4317" width="12.28515625" style="59" bestFit="1" customWidth="1"/>
    <col min="4318" max="4318" width="18.42578125" style="59" bestFit="1" customWidth="1"/>
    <col min="4319" max="4319" width="4.85546875" style="59" bestFit="1" customWidth="1"/>
    <col min="4320" max="4320" width="13.42578125" style="59" bestFit="1" customWidth="1"/>
    <col min="4321" max="4321" width="74.42578125" style="59" bestFit="1" customWidth="1"/>
    <col min="4322" max="4323" width="5.85546875" style="59" bestFit="1" customWidth="1"/>
    <col min="4324" max="4324" width="4.85546875" style="59" bestFit="1" customWidth="1"/>
    <col min="4325" max="4325" width="5.85546875" style="59" bestFit="1" customWidth="1"/>
    <col min="4326" max="4329" width="4.85546875" style="59" bestFit="1" customWidth="1"/>
    <col min="4330" max="4330" width="10.140625" style="59" bestFit="1" customWidth="1"/>
    <col min="4331" max="4331" width="13.42578125" style="59" bestFit="1" customWidth="1"/>
    <col min="4332" max="4338" width="4.85546875" style="59" bestFit="1" customWidth="1"/>
    <col min="4339" max="4339" width="80.5703125" style="59" bestFit="1" customWidth="1"/>
    <col min="4340" max="4340" width="12" style="59" bestFit="1" customWidth="1"/>
    <col min="4341" max="4342" width="36.28515625" style="59" bestFit="1" customWidth="1"/>
    <col min="4343" max="4343" width="68.7109375" style="59" bestFit="1" customWidth="1"/>
    <col min="4344" max="4344" width="40.85546875" style="59" bestFit="1" customWidth="1"/>
    <col min="4345" max="4506" width="13.28515625" style="59"/>
    <col min="4507" max="4507" width="17.28515625" style="59" bestFit="1" customWidth="1"/>
    <col min="4508" max="4508" width="21.5703125" style="59" bestFit="1" customWidth="1"/>
    <col min="4509" max="4509" width="21.5703125" style="59" customWidth="1"/>
    <col min="4510" max="4512" width="0" style="59" hidden="1" customWidth="1"/>
    <col min="4513" max="4513" width="57.28515625" style="59" customWidth="1"/>
    <col min="4514" max="4514" width="100.85546875" style="59" bestFit="1" customWidth="1"/>
    <col min="4515" max="4515" width="24.85546875" style="59" bestFit="1" customWidth="1"/>
    <col min="4516" max="4516" width="17.28515625" style="59" bestFit="1" customWidth="1"/>
    <col min="4517" max="4517" width="15.140625" style="59" bestFit="1" customWidth="1"/>
    <col min="4518" max="4518" width="20.5703125" style="59" bestFit="1" customWidth="1"/>
    <col min="4519" max="4519" width="53.140625" style="59" bestFit="1" customWidth="1"/>
    <col min="4520" max="4520" width="18" style="59" bestFit="1" customWidth="1"/>
    <col min="4521" max="4521" width="14.85546875" style="59" bestFit="1" customWidth="1"/>
    <col min="4522" max="4522" width="46.28515625" style="59" bestFit="1" customWidth="1"/>
    <col min="4523" max="4523" width="31.5703125" style="59" bestFit="1" customWidth="1"/>
    <col min="4524" max="4524" width="43" style="59" bestFit="1" customWidth="1"/>
    <col min="4525" max="4525" width="28.7109375" style="59" bestFit="1" customWidth="1"/>
    <col min="4526" max="4526" width="44.42578125" style="59" bestFit="1" customWidth="1"/>
    <col min="4527" max="4527" width="27.7109375" style="59" bestFit="1" customWidth="1"/>
    <col min="4528" max="4528" width="52" style="59" bestFit="1" customWidth="1"/>
    <col min="4529" max="4529" width="25.140625" style="59" bestFit="1" customWidth="1"/>
    <col min="4530" max="4530" width="37" style="59" bestFit="1" customWidth="1"/>
    <col min="4531" max="4531" width="36.28515625" style="59" bestFit="1" customWidth="1"/>
    <col min="4532" max="4532" width="41.28515625" style="59" bestFit="1" customWidth="1"/>
    <col min="4533" max="4533" width="30.140625" style="59" bestFit="1" customWidth="1"/>
    <col min="4534" max="4534" width="43.42578125" style="59" bestFit="1" customWidth="1"/>
    <col min="4535" max="4538" width="3.7109375" style="59" bestFit="1" customWidth="1"/>
    <col min="4539" max="4539" width="9.140625" style="59" bestFit="1" customWidth="1"/>
    <col min="4540" max="4540" width="10.5703125" style="59" bestFit="1" customWidth="1"/>
    <col min="4541" max="4541" width="13" style="59" bestFit="1" customWidth="1"/>
    <col min="4542" max="4542" width="22.7109375" style="59" bestFit="1" customWidth="1"/>
    <col min="4543" max="4543" width="21.5703125" style="59" bestFit="1" customWidth="1"/>
    <col min="4544" max="4544" width="19.42578125" style="59" bestFit="1" customWidth="1"/>
    <col min="4545" max="4546" width="20.140625" style="59" bestFit="1" customWidth="1"/>
    <col min="4547" max="4547" width="18.7109375" style="59" bestFit="1" customWidth="1"/>
    <col min="4548" max="4548" width="6.5703125" style="59" bestFit="1" customWidth="1"/>
    <col min="4549" max="4550" width="7" style="59" bestFit="1" customWidth="1"/>
    <col min="4551" max="4551" width="5.85546875" style="59" bestFit="1" customWidth="1"/>
    <col min="4552" max="4552" width="6.5703125" style="59" bestFit="1" customWidth="1"/>
    <col min="4553" max="4553" width="7" style="59" bestFit="1" customWidth="1"/>
    <col min="4554" max="4554" width="4.85546875" style="59" bestFit="1" customWidth="1"/>
    <col min="4555" max="4556" width="18.7109375" style="59" bestFit="1" customWidth="1"/>
    <col min="4557" max="4557" width="12.7109375" style="59" bestFit="1" customWidth="1"/>
    <col min="4558" max="4558" width="14.85546875" style="59" bestFit="1" customWidth="1"/>
    <col min="4559" max="4559" width="13.42578125" style="59" bestFit="1" customWidth="1"/>
    <col min="4560" max="4564" width="18.42578125" style="59" bestFit="1" customWidth="1"/>
    <col min="4565" max="4565" width="4.85546875" style="59" bestFit="1" customWidth="1"/>
    <col min="4566" max="4567" width="8" style="59" bestFit="1" customWidth="1"/>
    <col min="4568" max="4569" width="20.5703125" style="59" bestFit="1" customWidth="1"/>
    <col min="4570" max="4570" width="4.85546875" style="59" bestFit="1" customWidth="1"/>
    <col min="4571" max="4571" width="6.5703125" style="59" bestFit="1" customWidth="1"/>
    <col min="4572" max="4572" width="18.42578125" style="59" bestFit="1" customWidth="1"/>
    <col min="4573" max="4573" width="12.28515625" style="59" bestFit="1" customWidth="1"/>
    <col min="4574" max="4574" width="18.42578125" style="59" bestFit="1" customWidth="1"/>
    <col min="4575" max="4575" width="4.85546875" style="59" bestFit="1" customWidth="1"/>
    <col min="4576" max="4576" width="13.42578125" style="59" bestFit="1" customWidth="1"/>
    <col min="4577" max="4577" width="74.42578125" style="59" bestFit="1" customWidth="1"/>
    <col min="4578" max="4579" width="5.85546875" style="59" bestFit="1" customWidth="1"/>
    <col min="4580" max="4580" width="4.85546875" style="59" bestFit="1" customWidth="1"/>
    <col min="4581" max="4581" width="5.85546875" style="59" bestFit="1" customWidth="1"/>
    <col min="4582" max="4585" width="4.85546875" style="59" bestFit="1" customWidth="1"/>
    <col min="4586" max="4586" width="10.140625" style="59" bestFit="1" customWidth="1"/>
    <col min="4587" max="4587" width="13.42578125" style="59" bestFit="1" customWidth="1"/>
    <col min="4588" max="4594" width="4.85546875" style="59" bestFit="1" customWidth="1"/>
    <col min="4595" max="4595" width="80.5703125" style="59" bestFit="1" customWidth="1"/>
    <col min="4596" max="4596" width="12" style="59" bestFit="1" customWidth="1"/>
    <col min="4597" max="4598" width="36.28515625" style="59" bestFit="1" customWidth="1"/>
    <col min="4599" max="4599" width="68.7109375" style="59" bestFit="1" customWidth="1"/>
    <col min="4600" max="4600" width="40.85546875" style="59" bestFit="1" customWidth="1"/>
    <col min="4601" max="4762" width="13.28515625" style="59"/>
    <col min="4763" max="4763" width="17.28515625" style="59" bestFit="1" customWidth="1"/>
    <col min="4764" max="4764" width="21.5703125" style="59" bestFit="1" customWidth="1"/>
    <col min="4765" max="4765" width="21.5703125" style="59" customWidth="1"/>
    <col min="4766" max="4768" width="0" style="59" hidden="1" customWidth="1"/>
    <col min="4769" max="4769" width="57.28515625" style="59" customWidth="1"/>
    <col min="4770" max="4770" width="100.85546875" style="59" bestFit="1" customWidth="1"/>
    <col min="4771" max="4771" width="24.85546875" style="59" bestFit="1" customWidth="1"/>
    <col min="4772" max="4772" width="17.28515625" style="59" bestFit="1" customWidth="1"/>
    <col min="4773" max="4773" width="15.140625" style="59" bestFit="1" customWidth="1"/>
    <col min="4774" max="4774" width="20.5703125" style="59" bestFit="1" customWidth="1"/>
    <col min="4775" max="4775" width="53.140625" style="59" bestFit="1" customWidth="1"/>
    <col min="4776" max="4776" width="18" style="59" bestFit="1" customWidth="1"/>
    <col min="4777" max="4777" width="14.85546875" style="59" bestFit="1" customWidth="1"/>
    <col min="4778" max="4778" width="46.28515625" style="59" bestFit="1" customWidth="1"/>
    <col min="4779" max="4779" width="31.5703125" style="59" bestFit="1" customWidth="1"/>
    <col min="4780" max="4780" width="43" style="59" bestFit="1" customWidth="1"/>
    <col min="4781" max="4781" width="28.7109375" style="59" bestFit="1" customWidth="1"/>
    <col min="4782" max="4782" width="44.42578125" style="59" bestFit="1" customWidth="1"/>
    <col min="4783" max="4783" width="27.7109375" style="59" bestFit="1" customWidth="1"/>
    <col min="4784" max="4784" width="52" style="59" bestFit="1" customWidth="1"/>
    <col min="4785" max="4785" width="25.140625" style="59" bestFit="1" customWidth="1"/>
    <col min="4786" max="4786" width="37" style="59" bestFit="1" customWidth="1"/>
    <col min="4787" max="4787" width="36.28515625" style="59" bestFit="1" customWidth="1"/>
    <col min="4788" max="4788" width="41.28515625" style="59" bestFit="1" customWidth="1"/>
    <col min="4789" max="4789" width="30.140625" style="59" bestFit="1" customWidth="1"/>
    <col min="4790" max="4790" width="43.42578125" style="59" bestFit="1" customWidth="1"/>
    <col min="4791" max="4794" width="3.7109375" style="59" bestFit="1" customWidth="1"/>
    <col min="4795" max="4795" width="9.140625" style="59" bestFit="1" customWidth="1"/>
    <col min="4796" max="4796" width="10.5703125" style="59" bestFit="1" customWidth="1"/>
    <col min="4797" max="4797" width="13" style="59" bestFit="1" customWidth="1"/>
    <col min="4798" max="4798" width="22.7109375" style="59" bestFit="1" customWidth="1"/>
    <col min="4799" max="4799" width="21.5703125" style="59" bestFit="1" customWidth="1"/>
    <col min="4800" max="4800" width="19.42578125" style="59" bestFit="1" customWidth="1"/>
    <col min="4801" max="4802" width="20.140625" style="59" bestFit="1" customWidth="1"/>
    <col min="4803" max="4803" width="18.7109375" style="59" bestFit="1" customWidth="1"/>
    <col min="4804" max="4804" width="6.5703125" style="59" bestFit="1" customWidth="1"/>
    <col min="4805" max="4806" width="7" style="59" bestFit="1" customWidth="1"/>
    <col min="4807" max="4807" width="5.85546875" style="59" bestFit="1" customWidth="1"/>
    <col min="4808" max="4808" width="6.5703125" style="59" bestFit="1" customWidth="1"/>
    <col min="4809" max="4809" width="7" style="59" bestFit="1" customWidth="1"/>
    <col min="4810" max="4810" width="4.85546875" style="59" bestFit="1" customWidth="1"/>
    <col min="4811" max="4812" width="18.7109375" style="59" bestFit="1" customWidth="1"/>
    <col min="4813" max="4813" width="12.7109375" style="59" bestFit="1" customWidth="1"/>
    <col min="4814" max="4814" width="14.85546875" style="59" bestFit="1" customWidth="1"/>
    <col min="4815" max="4815" width="13.42578125" style="59" bestFit="1" customWidth="1"/>
    <col min="4816" max="4820" width="18.42578125" style="59" bestFit="1" customWidth="1"/>
    <col min="4821" max="4821" width="4.85546875" style="59" bestFit="1" customWidth="1"/>
    <col min="4822" max="4823" width="8" style="59" bestFit="1" customWidth="1"/>
    <col min="4824" max="4825" width="20.5703125" style="59" bestFit="1" customWidth="1"/>
    <col min="4826" max="4826" width="4.85546875" style="59" bestFit="1" customWidth="1"/>
    <col min="4827" max="4827" width="6.5703125" style="59" bestFit="1" customWidth="1"/>
    <col min="4828" max="4828" width="18.42578125" style="59" bestFit="1" customWidth="1"/>
    <col min="4829" max="4829" width="12.28515625" style="59" bestFit="1" customWidth="1"/>
    <col min="4830" max="4830" width="18.42578125" style="59" bestFit="1" customWidth="1"/>
    <col min="4831" max="4831" width="4.85546875" style="59" bestFit="1" customWidth="1"/>
    <col min="4832" max="4832" width="13.42578125" style="59" bestFit="1" customWidth="1"/>
    <col min="4833" max="4833" width="74.42578125" style="59" bestFit="1" customWidth="1"/>
    <col min="4834" max="4835" width="5.85546875" style="59" bestFit="1" customWidth="1"/>
    <col min="4836" max="4836" width="4.85546875" style="59" bestFit="1" customWidth="1"/>
    <col min="4837" max="4837" width="5.85546875" style="59" bestFit="1" customWidth="1"/>
    <col min="4838" max="4841" width="4.85546875" style="59" bestFit="1" customWidth="1"/>
    <col min="4842" max="4842" width="10.140625" style="59" bestFit="1" customWidth="1"/>
    <col min="4843" max="4843" width="13.42578125" style="59" bestFit="1" customWidth="1"/>
    <col min="4844" max="4850" width="4.85546875" style="59" bestFit="1" customWidth="1"/>
    <col min="4851" max="4851" width="80.5703125" style="59" bestFit="1" customWidth="1"/>
    <col min="4852" max="4852" width="12" style="59" bestFit="1" customWidth="1"/>
    <col min="4853" max="4854" width="36.28515625" style="59" bestFit="1" customWidth="1"/>
    <col min="4855" max="4855" width="68.7109375" style="59" bestFit="1" customWidth="1"/>
    <col min="4856" max="4856" width="40.85546875" style="59" bestFit="1" customWidth="1"/>
    <col min="4857" max="5018" width="13.28515625" style="59"/>
    <col min="5019" max="5019" width="17.28515625" style="59" bestFit="1" customWidth="1"/>
    <col min="5020" max="5020" width="21.5703125" style="59" bestFit="1" customWidth="1"/>
    <col min="5021" max="5021" width="21.5703125" style="59" customWidth="1"/>
    <col min="5022" max="5024" width="0" style="59" hidden="1" customWidth="1"/>
    <col min="5025" max="5025" width="57.28515625" style="59" customWidth="1"/>
    <col min="5026" max="5026" width="100.85546875" style="59" bestFit="1" customWidth="1"/>
    <col min="5027" max="5027" width="24.85546875" style="59" bestFit="1" customWidth="1"/>
    <col min="5028" max="5028" width="17.28515625" style="59" bestFit="1" customWidth="1"/>
    <col min="5029" max="5029" width="15.140625" style="59" bestFit="1" customWidth="1"/>
    <col min="5030" max="5030" width="20.5703125" style="59" bestFit="1" customWidth="1"/>
    <col min="5031" max="5031" width="53.140625" style="59" bestFit="1" customWidth="1"/>
    <col min="5032" max="5032" width="18" style="59" bestFit="1" customWidth="1"/>
    <col min="5033" max="5033" width="14.85546875" style="59" bestFit="1" customWidth="1"/>
    <col min="5034" max="5034" width="46.28515625" style="59" bestFit="1" customWidth="1"/>
    <col min="5035" max="5035" width="31.5703125" style="59" bestFit="1" customWidth="1"/>
    <col min="5036" max="5036" width="43" style="59" bestFit="1" customWidth="1"/>
    <col min="5037" max="5037" width="28.7109375" style="59" bestFit="1" customWidth="1"/>
    <col min="5038" max="5038" width="44.42578125" style="59" bestFit="1" customWidth="1"/>
    <col min="5039" max="5039" width="27.7109375" style="59" bestFit="1" customWidth="1"/>
    <col min="5040" max="5040" width="52" style="59" bestFit="1" customWidth="1"/>
    <col min="5041" max="5041" width="25.140625" style="59" bestFit="1" customWidth="1"/>
    <col min="5042" max="5042" width="37" style="59" bestFit="1" customWidth="1"/>
    <col min="5043" max="5043" width="36.28515625" style="59" bestFit="1" customWidth="1"/>
    <col min="5044" max="5044" width="41.28515625" style="59" bestFit="1" customWidth="1"/>
    <col min="5045" max="5045" width="30.140625" style="59" bestFit="1" customWidth="1"/>
    <col min="5046" max="5046" width="43.42578125" style="59" bestFit="1" customWidth="1"/>
    <col min="5047" max="5050" width="3.7109375" style="59" bestFit="1" customWidth="1"/>
    <col min="5051" max="5051" width="9.140625" style="59" bestFit="1" customWidth="1"/>
    <col min="5052" max="5052" width="10.5703125" style="59" bestFit="1" customWidth="1"/>
    <col min="5053" max="5053" width="13" style="59" bestFit="1" customWidth="1"/>
    <col min="5054" max="5054" width="22.7109375" style="59" bestFit="1" customWidth="1"/>
    <col min="5055" max="5055" width="21.5703125" style="59" bestFit="1" customWidth="1"/>
    <col min="5056" max="5056" width="19.42578125" style="59" bestFit="1" customWidth="1"/>
    <col min="5057" max="5058" width="20.140625" style="59" bestFit="1" customWidth="1"/>
    <col min="5059" max="5059" width="18.7109375" style="59" bestFit="1" customWidth="1"/>
    <col min="5060" max="5060" width="6.5703125" style="59" bestFit="1" customWidth="1"/>
    <col min="5061" max="5062" width="7" style="59" bestFit="1" customWidth="1"/>
    <col min="5063" max="5063" width="5.85546875" style="59" bestFit="1" customWidth="1"/>
    <col min="5064" max="5064" width="6.5703125" style="59" bestFit="1" customWidth="1"/>
    <col min="5065" max="5065" width="7" style="59" bestFit="1" customWidth="1"/>
    <col min="5066" max="5066" width="4.85546875" style="59" bestFit="1" customWidth="1"/>
    <col min="5067" max="5068" width="18.7109375" style="59" bestFit="1" customWidth="1"/>
    <col min="5069" max="5069" width="12.7109375" style="59" bestFit="1" customWidth="1"/>
    <col min="5070" max="5070" width="14.85546875" style="59" bestFit="1" customWidth="1"/>
    <col min="5071" max="5071" width="13.42578125" style="59" bestFit="1" customWidth="1"/>
    <col min="5072" max="5076" width="18.42578125" style="59" bestFit="1" customWidth="1"/>
    <col min="5077" max="5077" width="4.85546875" style="59" bestFit="1" customWidth="1"/>
    <col min="5078" max="5079" width="8" style="59" bestFit="1" customWidth="1"/>
    <col min="5080" max="5081" width="20.5703125" style="59" bestFit="1" customWidth="1"/>
    <col min="5082" max="5082" width="4.85546875" style="59" bestFit="1" customWidth="1"/>
    <col min="5083" max="5083" width="6.5703125" style="59" bestFit="1" customWidth="1"/>
    <col min="5084" max="5084" width="18.42578125" style="59" bestFit="1" customWidth="1"/>
    <col min="5085" max="5085" width="12.28515625" style="59" bestFit="1" customWidth="1"/>
    <col min="5086" max="5086" width="18.42578125" style="59" bestFit="1" customWidth="1"/>
    <col min="5087" max="5087" width="4.85546875" style="59" bestFit="1" customWidth="1"/>
    <col min="5088" max="5088" width="13.42578125" style="59" bestFit="1" customWidth="1"/>
    <col min="5089" max="5089" width="74.42578125" style="59" bestFit="1" customWidth="1"/>
    <col min="5090" max="5091" width="5.85546875" style="59" bestFit="1" customWidth="1"/>
    <col min="5092" max="5092" width="4.85546875" style="59" bestFit="1" customWidth="1"/>
    <col min="5093" max="5093" width="5.85546875" style="59" bestFit="1" customWidth="1"/>
    <col min="5094" max="5097" width="4.85546875" style="59" bestFit="1" customWidth="1"/>
    <col min="5098" max="5098" width="10.140625" style="59" bestFit="1" customWidth="1"/>
    <col min="5099" max="5099" width="13.42578125" style="59" bestFit="1" customWidth="1"/>
    <col min="5100" max="5106" width="4.85546875" style="59" bestFit="1" customWidth="1"/>
    <col min="5107" max="5107" width="80.5703125" style="59" bestFit="1" customWidth="1"/>
    <col min="5108" max="5108" width="12" style="59" bestFit="1" customWidth="1"/>
    <col min="5109" max="5110" width="36.28515625" style="59" bestFit="1" customWidth="1"/>
    <col min="5111" max="5111" width="68.7109375" style="59" bestFit="1" customWidth="1"/>
    <col min="5112" max="5112" width="40.85546875" style="59" bestFit="1" customWidth="1"/>
    <col min="5113" max="5274" width="13.28515625" style="59"/>
    <col min="5275" max="5275" width="17.28515625" style="59" bestFit="1" customWidth="1"/>
    <col min="5276" max="5276" width="21.5703125" style="59" bestFit="1" customWidth="1"/>
    <col min="5277" max="5277" width="21.5703125" style="59" customWidth="1"/>
    <col min="5278" max="5280" width="0" style="59" hidden="1" customWidth="1"/>
    <col min="5281" max="5281" width="57.28515625" style="59" customWidth="1"/>
    <col min="5282" max="5282" width="100.85546875" style="59" bestFit="1" customWidth="1"/>
    <col min="5283" max="5283" width="24.85546875" style="59" bestFit="1" customWidth="1"/>
    <col min="5284" max="5284" width="17.28515625" style="59" bestFit="1" customWidth="1"/>
    <col min="5285" max="5285" width="15.140625" style="59" bestFit="1" customWidth="1"/>
    <col min="5286" max="5286" width="20.5703125" style="59" bestFit="1" customWidth="1"/>
    <col min="5287" max="5287" width="53.140625" style="59" bestFit="1" customWidth="1"/>
    <col min="5288" max="5288" width="18" style="59" bestFit="1" customWidth="1"/>
    <col min="5289" max="5289" width="14.85546875" style="59" bestFit="1" customWidth="1"/>
    <col min="5290" max="5290" width="46.28515625" style="59" bestFit="1" customWidth="1"/>
    <col min="5291" max="5291" width="31.5703125" style="59" bestFit="1" customWidth="1"/>
    <col min="5292" max="5292" width="43" style="59" bestFit="1" customWidth="1"/>
    <col min="5293" max="5293" width="28.7109375" style="59" bestFit="1" customWidth="1"/>
    <col min="5294" max="5294" width="44.42578125" style="59" bestFit="1" customWidth="1"/>
    <col min="5295" max="5295" width="27.7109375" style="59" bestFit="1" customWidth="1"/>
    <col min="5296" max="5296" width="52" style="59" bestFit="1" customWidth="1"/>
    <col min="5297" max="5297" width="25.140625" style="59" bestFit="1" customWidth="1"/>
    <col min="5298" max="5298" width="37" style="59" bestFit="1" customWidth="1"/>
    <col min="5299" max="5299" width="36.28515625" style="59" bestFit="1" customWidth="1"/>
    <col min="5300" max="5300" width="41.28515625" style="59" bestFit="1" customWidth="1"/>
    <col min="5301" max="5301" width="30.140625" style="59" bestFit="1" customWidth="1"/>
    <col min="5302" max="5302" width="43.42578125" style="59" bestFit="1" customWidth="1"/>
    <col min="5303" max="5306" width="3.7109375" style="59" bestFit="1" customWidth="1"/>
    <col min="5307" max="5307" width="9.140625" style="59" bestFit="1" customWidth="1"/>
    <col min="5308" max="5308" width="10.5703125" style="59" bestFit="1" customWidth="1"/>
    <col min="5309" max="5309" width="13" style="59" bestFit="1" customWidth="1"/>
    <col min="5310" max="5310" width="22.7109375" style="59" bestFit="1" customWidth="1"/>
    <col min="5311" max="5311" width="21.5703125" style="59" bestFit="1" customWidth="1"/>
    <col min="5312" max="5312" width="19.42578125" style="59" bestFit="1" customWidth="1"/>
    <col min="5313" max="5314" width="20.140625" style="59" bestFit="1" customWidth="1"/>
    <col min="5315" max="5315" width="18.7109375" style="59" bestFit="1" customWidth="1"/>
    <col min="5316" max="5316" width="6.5703125" style="59" bestFit="1" customWidth="1"/>
    <col min="5317" max="5318" width="7" style="59" bestFit="1" customWidth="1"/>
    <col min="5319" max="5319" width="5.85546875" style="59" bestFit="1" customWidth="1"/>
    <col min="5320" max="5320" width="6.5703125" style="59" bestFit="1" customWidth="1"/>
    <col min="5321" max="5321" width="7" style="59" bestFit="1" customWidth="1"/>
    <col min="5322" max="5322" width="4.85546875" style="59" bestFit="1" customWidth="1"/>
    <col min="5323" max="5324" width="18.7109375" style="59" bestFit="1" customWidth="1"/>
    <col min="5325" max="5325" width="12.7109375" style="59" bestFit="1" customWidth="1"/>
    <col min="5326" max="5326" width="14.85546875" style="59" bestFit="1" customWidth="1"/>
    <col min="5327" max="5327" width="13.42578125" style="59" bestFit="1" customWidth="1"/>
    <col min="5328" max="5332" width="18.42578125" style="59" bestFit="1" customWidth="1"/>
    <col min="5333" max="5333" width="4.85546875" style="59" bestFit="1" customWidth="1"/>
    <col min="5334" max="5335" width="8" style="59" bestFit="1" customWidth="1"/>
    <col min="5336" max="5337" width="20.5703125" style="59" bestFit="1" customWidth="1"/>
    <col min="5338" max="5338" width="4.85546875" style="59" bestFit="1" customWidth="1"/>
    <col min="5339" max="5339" width="6.5703125" style="59" bestFit="1" customWidth="1"/>
    <col min="5340" max="5340" width="18.42578125" style="59" bestFit="1" customWidth="1"/>
    <col min="5341" max="5341" width="12.28515625" style="59" bestFit="1" customWidth="1"/>
    <col min="5342" max="5342" width="18.42578125" style="59" bestFit="1" customWidth="1"/>
    <col min="5343" max="5343" width="4.85546875" style="59" bestFit="1" customWidth="1"/>
    <col min="5344" max="5344" width="13.42578125" style="59" bestFit="1" customWidth="1"/>
    <col min="5345" max="5345" width="74.42578125" style="59" bestFit="1" customWidth="1"/>
    <col min="5346" max="5347" width="5.85546875" style="59" bestFit="1" customWidth="1"/>
    <col min="5348" max="5348" width="4.85546875" style="59" bestFit="1" customWidth="1"/>
    <col min="5349" max="5349" width="5.85546875" style="59" bestFit="1" customWidth="1"/>
    <col min="5350" max="5353" width="4.85546875" style="59" bestFit="1" customWidth="1"/>
    <col min="5354" max="5354" width="10.140625" style="59" bestFit="1" customWidth="1"/>
    <col min="5355" max="5355" width="13.42578125" style="59" bestFit="1" customWidth="1"/>
    <col min="5356" max="5362" width="4.85546875" style="59" bestFit="1" customWidth="1"/>
    <col min="5363" max="5363" width="80.5703125" style="59" bestFit="1" customWidth="1"/>
    <col min="5364" max="5364" width="12" style="59" bestFit="1" customWidth="1"/>
    <col min="5365" max="5366" width="36.28515625" style="59" bestFit="1" customWidth="1"/>
    <col min="5367" max="5367" width="68.7109375" style="59" bestFit="1" customWidth="1"/>
    <col min="5368" max="5368" width="40.85546875" style="59" bestFit="1" customWidth="1"/>
    <col min="5369" max="5530" width="13.28515625" style="59"/>
    <col min="5531" max="5531" width="17.28515625" style="59" bestFit="1" customWidth="1"/>
    <col min="5532" max="5532" width="21.5703125" style="59" bestFit="1" customWidth="1"/>
    <col min="5533" max="5533" width="21.5703125" style="59" customWidth="1"/>
    <col min="5534" max="5536" width="0" style="59" hidden="1" customWidth="1"/>
    <col min="5537" max="5537" width="57.28515625" style="59" customWidth="1"/>
    <col min="5538" max="5538" width="100.85546875" style="59" bestFit="1" customWidth="1"/>
    <col min="5539" max="5539" width="24.85546875" style="59" bestFit="1" customWidth="1"/>
    <col min="5540" max="5540" width="17.28515625" style="59" bestFit="1" customWidth="1"/>
    <col min="5541" max="5541" width="15.140625" style="59" bestFit="1" customWidth="1"/>
    <col min="5542" max="5542" width="20.5703125" style="59" bestFit="1" customWidth="1"/>
    <col min="5543" max="5543" width="53.140625" style="59" bestFit="1" customWidth="1"/>
    <col min="5544" max="5544" width="18" style="59" bestFit="1" customWidth="1"/>
    <col min="5545" max="5545" width="14.85546875" style="59" bestFit="1" customWidth="1"/>
    <col min="5546" max="5546" width="46.28515625" style="59" bestFit="1" customWidth="1"/>
    <col min="5547" max="5547" width="31.5703125" style="59" bestFit="1" customWidth="1"/>
    <col min="5548" max="5548" width="43" style="59" bestFit="1" customWidth="1"/>
    <col min="5549" max="5549" width="28.7109375" style="59" bestFit="1" customWidth="1"/>
    <col min="5550" max="5550" width="44.42578125" style="59" bestFit="1" customWidth="1"/>
    <col min="5551" max="5551" width="27.7109375" style="59" bestFit="1" customWidth="1"/>
    <col min="5552" max="5552" width="52" style="59" bestFit="1" customWidth="1"/>
    <col min="5553" max="5553" width="25.140625" style="59" bestFit="1" customWidth="1"/>
    <col min="5554" max="5554" width="37" style="59" bestFit="1" customWidth="1"/>
    <col min="5555" max="5555" width="36.28515625" style="59" bestFit="1" customWidth="1"/>
    <col min="5556" max="5556" width="41.28515625" style="59" bestFit="1" customWidth="1"/>
    <col min="5557" max="5557" width="30.140625" style="59" bestFit="1" customWidth="1"/>
    <col min="5558" max="5558" width="43.42578125" style="59" bestFit="1" customWidth="1"/>
    <col min="5559" max="5562" width="3.7109375" style="59" bestFit="1" customWidth="1"/>
    <col min="5563" max="5563" width="9.140625" style="59" bestFit="1" customWidth="1"/>
    <col min="5564" max="5564" width="10.5703125" style="59" bestFit="1" customWidth="1"/>
    <col min="5565" max="5565" width="13" style="59" bestFit="1" customWidth="1"/>
    <col min="5566" max="5566" width="22.7109375" style="59" bestFit="1" customWidth="1"/>
    <col min="5567" max="5567" width="21.5703125" style="59" bestFit="1" customWidth="1"/>
    <col min="5568" max="5568" width="19.42578125" style="59" bestFit="1" customWidth="1"/>
    <col min="5569" max="5570" width="20.140625" style="59" bestFit="1" customWidth="1"/>
    <col min="5571" max="5571" width="18.7109375" style="59" bestFit="1" customWidth="1"/>
    <col min="5572" max="5572" width="6.5703125" style="59" bestFit="1" customWidth="1"/>
    <col min="5573" max="5574" width="7" style="59" bestFit="1" customWidth="1"/>
    <col min="5575" max="5575" width="5.85546875" style="59" bestFit="1" customWidth="1"/>
    <col min="5576" max="5576" width="6.5703125" style="59" bestFit="1" customWidth="1"/>
    <col min="5577" max="5577" width="7" style="59" bestFit="1" customWidth="1"/>
    <col min="5578" max="5578" width="4.85546875" style="59" bestFit="1" customWidth="1"/>
    <col min="5579" max="5580" width="18.7109375" style="59" bestFit="1" customWidth="1"/>
    <col min="5581" max="5581" width="12.7109375" style="59" bestFit="1" customWidth="1"/>
    <col min="5582" max="5582" width="14.85546875" style="59" bestFit="1" customWidth="1"/>
    <col min="5583" max="5583" width="13.42578125" style="59" bestFit="1" customWidth="1"/>
    <col min="5584" max="5588" width="18.42578125" style="59" bestFit="1" customWidth="1"/>
    <col min="5589" max="5589" width="4.85546875" style="59" bestFit="1" customWidth="1"/>
    <col min="5590" max="5591" width="8" style="59" bestFit="1" customWidth="1"/>
    <col min="5592" max="5593" width="20.5703125" style="59" bestFit="1" customWidth="1"/>
    <col min="5594" max="5594" width="4.85546875" style="59" bestFit="1" customWidth="1"/>
    <col min="5595" max="5595" width="6.5703125" style="59" bestFit="1" customWidth="1"/>
    <col min="5596" max="5596" width="18.42578125" style="59" bestFit="1" customWidth="1"/>
    <col min="5597" max="5597" width="12.28515625" style="59" bestFit="1" customWidth="1"/>
    <col min="5598" max="5598" width="18.42578125" style="59" bestFit="1" customWidth="1"/>
    <col min="5599" max="5599" width="4.85546875" style="59" bestFit="1" customWidth="1"/>
    <col min="5600" max="5600" width="13.42578125" style="59" bestFit="1" customWidth="1"/>
    <col min="5601" max="5601" width="74.42578125" style="59" bestFit="1" customWidth="1"/>
    <col min="5602" max="5603" width="5.85546875" style="59" bestFit="1" customWidth="1"/>
    <col min="5604" max="5604" width="4.85546875" style="59" bestFit="1" customWidth="1"/>
    <col min="5605" max="5605" width="5.85546875" style="59" bestFit="1" customWidth="1"/>
    <col min="5606" max="5609" width="4.85546875" style="59" bestFit="1" customWidth="1"/>
    <col min="5610" max="5610" width="10.140625" style="59" bestFit="1" customWidth="1"/>
    <col min="5611" max="5611" width="13.42578125" style="59" bestFit="1" customWidth="1"/>
    <col min="5612" max="5618" width="4.85546875" style="59" bestFit="1" customWidth="1"/>
    <col min="5619" max="5619" width="80.5703125" style="59" bestFit="1" customWidth="1"/>
    <col min="5620" max="5620" width="12" style="59" bestFit="1" customWidth="1"/>
    <col min="5621" max="5622" width="36.28515625" style="59" bestFit="1" customWidth="1"/>
    <col min="5623" max="5623" width="68.7109375" style="59" bestFit="1" customWidth="1"/>
    <col min="5624" max="5624" width="40.85546875" style="59" bestFit="1" customWidth="1"/>
    <col min="5625" max="5786" width="13.28515625" style="59"/>
    <col min="5787" max="5787" width="17.28515625" style="59" bestFit="1" customWidth="1"/>
    <col min="5788" max="5788" width="21.5703125" style="59" bestFit="1" customWidth="1"/>
    <col min="5789" max="5789" width="21.5703125" style="59" customWidth="1"/>
    <col min="5790" max="5792" width="0" style="59" hidden="1" customWidth="1"/>
    <col min="5793" max="5793" width="57.28515625" style="59" customWidth="1"/>
    <col min="5794" max="5794" width="100.85546875" style="59" bestFit="1" customWidth="1"/>
    <col min="5795" max="5795" width="24.85546875" style="59" bestFit="1" customWidth="1"/>
    <col min="5796" max="5796" width="17.28515625" style="59" bestFit="1" customWidth="1"/>
    <col min="5797" max="5797" width="15.140625" style="59" bestFit="1" customWidth="1"/>
    <col min="5798" max="5798" width="20.5703125" style="59" bestFit="1" customWidth="1"/>
    <col min="5799" max="5799" width="53.140625" style="59" bestFit="1" customWidth="1"/>
    <col min="5800" max="5800" width="18" style="59" bestFit="1" customWidth="1"/>
    <col min="5801" max="5801" width="14.85546875" style="59" bestFit="1" customWidth="1"/>
    <col min="5802" max="5802" width="46.28515625" style="59" bestFit="1" customWidth="1"/>
    <col min="5803" max="5803" width="31.5703125" style="59" bestFit="1" customWidth="1"/>
    <col min="5804" max="5804" width="43" style="59" bestFit="1" customWidth="1"/>
    <col min="5805" max="5805" width="28.7109375" style="59" bestFit="1" customWidth="1"/>
    <col min="5806" max="5806" width="44.42578125" style="59" bestFit="1" customWidth="1"/>
    <col min="5807" max="5807" width="27.7109375" style="59" bestFit="1" customWidth="1"/>
    <col min="5808" max="5808" width="52" style="59" bestFit="1" customWidth="1"/>
    <col min="5809" max="5809" width="25.140625" style="59" bestFit="1" customWidth="1"/>
    <col min="5810" max="5810" width="37" style="59" bestFit="1" customWidth="1"/>
    <col min="5811" max="5811" width="36.28515625" style="59" bestFit="1" customWidth="1"/>
    <col min="5812" max="5812" width="41.28515625" style="59" bestFit="1" customWidth="1"/>
    <col min="5813" max="5813" width="30.140625" style="59" bestFit="1" customWidth="1"/>
    <col min="5814" max="5814" width="43.42578125" style="59" bestFit="1" customWidth="1"/>
    <col min="5815" max="5818" width="3.7109375" style="59" bestFit="1" customWidth="1"/>
    <col min="5819" max="5819" width="9.140625" style="59" bestFit="1" customWidth="1"/>
    <col min="5820" max="5820" width="10.5703125" style="59" bestFit="1" customWidth="1"/>
    <col min="5821" max="5821" width="13" style="59" bestFit="1" customWidth="1"/>
    <col min="5822" max="5822" width="22.7109375" style="59" bestFit="1" customWidth="1"/>
    <col min="5823" max="5823" width="21.5703125" style="59" bestFit="1" customWidth="1"/>
    <col min="5824" max="5824" width="19.42578125" style="59" bestFit="1" customWidth="1"/>
    <col min="5825" max="5826" width="20.140625" style="59" bestFit="1" customWidth="1"/>
    <col min="5827" max="5827" width="18.7109375" style="59" bestFit="1" customWidth="1"/>
    <col min="5828" max="5828" width="6.5703125" style="59" bestFit="1" customWidth="1"/>
    <col min="5829" max="5830" width="7" style="59" bestFit="1" customWidth="1"/>
    <col min="5831" max="5831" width="5.85546875" style="59" bestFit="1" customWidth="1"/>
    <col min="5832" max="5832" width="6.5703125" style="59" bestFit="1" customWidth="1"/>
    <col min="5833" max="5833" width="7" style="59" bestFit="1" customWidth="1"/>
    <col min="5834" max="5834" width="4.85546875" style="59" bestFit="1" customWidth="1"/>
    <col min="5835" max="5836" width="18.7109375" style="59" bestFit="1" customWidth="1"/>
    <col min="5837" max="5837" width="12.7109375" style="59" bestFit="1" customWidth="1"/>
    <col min="5838" max="5838" width="14.85546875" style="59" bestFit="1" customWidth="1"/>
    <col min="5839" max="5839" width="13.42578125" style="59" bestFit="1" customWidth="1"/>
    <col min="5840" max="5844" width="18.42578125" style="59" bestFit="1" customWidth="1"/>
    <col min="5845" max="5845" width="4.85546875" style="59" bestFit="1" customWidth="1"/>
    <col min="5846" max="5847" width="8" style="59" bestFit="1" customWidth="1"/>
    <col min="5848" max="5849" width="20.5703125" style="59" bestFit="1" customWidth="1"/>
    <col min="5850" max="5850" width="4.85546875" style="59" bestFit="1" customWidth="1"/>
    <col min="5851" max="5851" width="6.5703125" style="59" bestFit="1" customWidth="1"/>
    <col min="5852" max="5852" width="18.42578125" style="59" bestFit="1" customWidth="1"/>
    <col min="5853" max="5853" width="12.28515625" style="59" bestFit="1" customWidth="1"/>
    <col min="5854" max="5854" width="18.42578125" style="59" bestFit="1" customWidth="1"/>
    <col min="5855" max="5855" width="4.85546875" style="59" bestFit="1" customWidth="1"/>
    <col min="5856" max="5856" width="13.42578125" style="59" bestFit="1" customWidth="1"/>
    <col min="5857" max="5857" width="74.42578125" style="59" bestFit="1" customWidth="1"/>
    <col min="5858" max="5859" width="5.85546875" style="59" bestFit="1" customWidth="1"/>
    <col min="5860" max="5860" width="4.85546875" style="59" bestFit="1" customWidth="1"/>
    <col min="5861" max="5861" width="5.85546875" style="59" bestFit="1" customWidth="1"/>
    <col min="5862" max="5865" width="4.85546875" style="59" bestFit="1" customWidth="1"/>
    <col min="5866" max="5866" width="10.140625" style="59" bestFit="1" customWidth="1"/>
    <col min="5867" max="5867" width="13.42578125" style="59" bestFit="1" customWidth="1"/>
    <col min="5868" max="5874" width="4.85546875" style="59" bestFit="1" customWidth="1"/>
    <col min="5875" max="5875" width="80.5703125" style="59" bestFit="1" customWidth="1"/>
    <col min="5876" max="5876" width="12" style="59" bestFit="1" customWidth="1"/>
    <col min="5877" max="5878" width="36.28515625" style="59" bestFit="1" customWidth="1"/>
    <col min="5879" max="5879" width="68.7109375" style="59" bestFit="1" customWidth="1"/>
    <col min="5880" max="5880" width="40.85546875" style="59" bestFit="1" customWidth="1"/>
    <col min="5881" max="6042" width="13.28515625" style="59"/>
    <col min="6043" max="6043" width="17.28515625" style="59" bestFit="1" customWidth="1"/>
    <col min="6044" max="6044" width="21.5703125" style="59" bestFit="1" customWidth="1"/>
    <col min="6045" max="6045" width="21.5703125" style="59" customWidth="1"/>
    <col min="6046" max="6048" width="0" style="59" hidden="1" customWidth="1"/>
    <col min="6049" max="6049" width="57.28515625" style="59" customWidth="1"/>
    <col min="6050" max="6050" width="100.85546875" style="59" bestFit="1" customWidth="1"/>
    <col min="6051" max="6051" width="24.85546875" style="59" bestFit="1" customWidth="1"/>
    <col min="6052" max="6052" width="17.28515625" style="59" bestFit="1" customWidth="1"/>
    <col min="6053" max="6053" width="15.140625" style="59" bestFit="1" customWidth="1"/>
    <col min="6054" max="6054" width="20.5703125" style="59" bestFit="1" customWidth="1"/>
    <col min="6055" max="6055" width="53.140625" style="59" bestFit="1" customWidth="1"/>
    <col min="6056" max="6056" width="18" style="59" bestFit="1" customWidth="1"/>
    <col min="6057" max="6057" width="14.85546875" style="59" bestFit="1" customWidth="1"/>
    <col min="6058" max="6058" width="46.28515625" style="59" bestFit="1" customWidth="1"/>
    <col min="6059" max="6059" width="31.5703125" style="59" bestFit="1" customWidth="1"/>
    <col min="6060" max="6060" width="43" style="59" bestFit="1" customWidth="1"/>
    <col min="6061" max="6061" width="28.7109375" style="59" bestFit="1" customWidth="1"/>
    <col min="6062" max="6062" width="44.42578125" style="59" bestFit="1" customWidth="1"/>
    <col min="6063" max="6063" width="27.7109375" style="59" bestFit="1" customWidth="1"/>
    <col min="6064" max="6064" width="52" style="59" bestFit="1" customWidth="1"/>
    <col min="6065" max="6065" width="25.140625" style="59" bestFit="1" customWidth="1"/>
    <col min="6066" max="6066" width="37" style="59" bestFit="1" customWidth="1"/>
    <col min="6067" max="6067" width="36.28515625" style="59" bestFit="1" customWidth="1"/>
    <col min="6068" max="6068" width="41.28515625" style="59" bestFit="1" customWidth="1"/>
    <col min="6069" max="6069" width="30.140625" style="59" bestFit="1" customWidth="1"/>
    <col min="6070" max="6070" width="43.42578125" style="59" bestFit="1" customWidth="1"/>
    <col min="6071" max="6074" width="3.7109375" style="59" bestFit="1" customWidth="1"/>
    <col min="6075" max="6075" width="9.140625" style="59" bestFit="1" customWidth="1"/>
    <col min="6076" max="6076" width="10.5703125" style="59" bestFit="1" customWidth="1"/>
    <col min="6077" max="6077" width="13" style="59" bestFit="1" customWidth="1"/>
    <col min="6078" max="6078" width="22.7109375" style="59" bestFit="1" customWidth="1"/>
    <col min="6079" max="6079" width="21.5703125" style="59" bestFit="1" customWidth="1"/>
    <col min="6080" max="6080" width="19.42578125" style="59" bestFit="1" customWidth="1"/>
    <col min="6081" max="6082" width="20.140625" style="59" bestFit="1" customWidth="1"/>
    <col min="6083" max="6083" width="18.7109375" style="59" bestFit="1" customWidth="1"/>
    <col min="6084" max="6084" width="6.5703125" style="59" bestFit="1" customWidth="1"/>
    <col min="6085" max="6086" width="7" style="59" bestFit="1" customWidth="1"/>
    <col min="6087" max="6087" width="5.85546875" style="59" bestFit="1" customWidth="1"/>
    <col min="6088" max="6088" width="6.5703125" style="59" bestFit="1" customWidth="1"/>
    <col min="6089" max="6089" width="7" style="59" bestFit="1" customWidth="1"/>
    <col min="6090" max="6090" width="4.85546875" style="59" bestFit="1" customWidth="1"/>
    <col min="6091" max="6092" width="18.7109375" style="59" bestFit="1" customWidth="1"/>
    <col min="6093" max="6093" width="12.7109375" style="59" bestFit="1" customWidth="1"/>
    <col min="6094" max="6094" width="14.85546875" style="59" bestFit="1" customWidth="1"/>
    <col min="6095" max="6095" width="13.42578125" style="59" bestFit="1" customWidth="1"/>
    <col min="6096" max="6100" width="18.42578125" style="59" bestFit="1" customWidth="1"/>
    <col min="6101" max="6101" width="4.85546875" style="59" bestFit="1" customWidth="1"/>
    <col min="6102" max="6103" width="8" style="59" bestFit="1" customWidth="1"/>
    <col min="6104" max="6105" width="20.5703125" style="59" bestFit="1" customWidth="1"/>
    <col min="6106" max="6106" width="4.85546875" style="59" bestFit="1" customWidth="1"/>
    <col min="6107" max="6107" width="6.5703125" style="59" bestFit="1" customWidth="1"/>
    <col min="6108" max="6108" width="18.42578125" style="59" bestFit="1" customWidth="1"/>
    <col min="6109" max="6109" width="12.28515625" style="59" bestFit="1" customWidth="1"/>
    <col min="6110" max="6110" width="18.42578125" style="59" bestFit="1" customWidth="1"/>
    <col min="6111" max="6111" width="4.85546875" style="59" bestFit="1" customWidth="1"/>
    <col min="6112" max="6112" width="13.42578125" style="59" bestFit="1" customWidth="1"/>
    <col min="6113" max="6113" width="74.42578125" style="59" bestFit="1" customWidth="1"/>
    <col min="6114" max="6115" width="5.85546875" style="59" bestFit="1" customWidth="1"/>
    <col min="6116" max="6116" width="4.85546875" style="59" bestFit="1" customWidth="1"/>
    <col min="6117" max="6117" width="5.85546875" style="59" bestFit="1" customWidth="1"/>
    <col min="6118" max="6121" width="4.85546875" style="59" bestFit="1" customWidth="1"/>
    <col min="6122" max="6122" width="10.140625" style="59" bestFit="1" customWidth="1"/>
    <col min="6123" max="6123" width="13.42578125" style="59" bestFit="1" customWidth="1"/>
    <col min="6124" max="6130" width="4.85546875" style="59" bestFit="1" customWidth="1"/>
    <col min="6131" max="6131" width="80.5703125" style="59" bestFit="1" customWidth="1"/>
    <col min="6132" max="6132" width="12" style="59" bestFit="1" customWidth="1"/>
    <col min="6133" max="6134" width="36.28515625" style="59" bestFit="1" customWidth="1"/>
    <col min="6135" max="6135" width="68.7109375" style="59" bestFit="1" customWidth="1"/>
    <col min="6136" max="6136" width="40.85546875" style="59" bestFit="1" customWidth="1"/>
    <col min="6137" max="6298" width="13.28515625" style="59"/>
    <col min="6299" max="6299" width="17.28515625" style="59" bestFit="1" customWidth="1"/>
    <col min="6300" max="6300" width="21.5703125" style="59" bestFit="1" customWidth="1"/>
    <col min="6301" max="6301" width="21.5703125" style="59" customWidth="1"/>
    <col min="6302" max="6304" width="0" style="59" hidden="1" customWidth="1"/>
    <col min="6305" max="6305" width="57.28515625" style="59" customWidth="1"/>
    <col min="6306" max="6306" width="100.85546875" style="59" bestFit="1" customWidth="1"/>
    <col min="6307" max="6307" width="24.85546875" style="59" bestFit="1" customWidth="1"/>
    <col min="6308" max="6308" width="17.28515625" style="59" bestFit="1" customWidth="1"/>
    <col min="6309" max="6309" width="15.140625" style="59" bestFit="1" customWidth="1"/>
    <col min="6310" max="6310" width="20.5703125" style="59" bestFit="1" customWidth="1"/>
    <col min="6311" max="6311" width="53.140625" style="59" bestFit="1" customWidth="1"/>
    <col min="6312" max="6312" width="18" style="59" bestFit="1" customWidth="1"/>
    <col min="6313" max="6313" width="14.85546875" style="59" bestFit="1" customWidth="1"/>
    <col min="6314" max="6314" width="46.28515625" style="59" bestFit="1" customWidth="1"/>
    <col min="6315" max="6315" width="31.5703125" style="59" bestFit="1" customWidth="1"/>
    <col min="6316" max="6316" width="43" style="59" bestFit="1" customWidth="1"/>
    <col min="6317" max="6317" width="28.7109375" style="59" bestFit="1" customWidth="1"/>
    <col min="6318" max="6318" width="44.42578125" style="59" bestFit="1" customWidth="1"/>
    <col min="6319" max="6319" width="27.7109375" style="59" bestFit="1" customWidth="1"/>
    <col min="6320" max="6320" width="52" style="59" bestFit="1" customWidth="1"/>
    <col min="6321" max="6321" width="25.140625" style="59" bestFit="1" customWidth="1"/>
    <col min="6322" max="6322" width="37" style="59" bestFit="1" customWidth="1"/>
    <col min="6323" max="6323" width="36.28515625" style="59" bestFit="1" customWidth="1"/>
    <col min="6324" max="6324" width="41.28515625" style="59" bestFit="1" customWidth="1"/>
    <col min="6325" max="6325" width="30.140625" style="59" bestFit="1" customWidth="1"/>
    <col min="6326" max="6326" width="43.42578125" style="59" bestFit="1" customWidth="1"/>
    <col min="6327" max="6330" width="3.7109375" style="59" bestFit="1" customWidth="1"/>
    <col min="6331" max="6331" width="9.140625" style="59" bestFit="1" customWidth="1"/>
    <col min="6332" max="6332" width="10.5703125" style="59" bestFit="1" customWidth="1"/>
    <col min="6333" max="6333" width="13" style="59" bestFit="1" customWidth="1"/>
    <col min="6334" max="6334" width="22.7109375" style="59" bestFit="1" customWidth="1"/>
    <col min="6335" max="6335" width="21.5703125" style="59" bestFit="1" customWidth="1"/>
    <col min="6336" max="6336" width="19.42578125" style="59" bestFit="1" customWidth="1"/>
    <col min="6337" max="6338" width="20.140625" style="59" bestFit="1" customWidth="1"/>
    <col min="6339" max="6339" width="18.7109375" style="59" bestFit="1" customWidth="1"/>
    <col min="6340" max="6340" width="6.5703125" style="59" bestFit="1" customWidth="1"/>
    <col min="6341" max="6342" width="7" style="59" bestFit="1" customWidth="1"/>
    <col min="6343" max="6343" width="5.85546875" style="59" bestFit="1" customWidth="1"/>
    <col min="6344" max="6344" width="6.5703125" style="59" bestFit="1" customWidth="1"/>
    <col min="6345" max="6345" width="7" style="59" bestFit="1" customWidth="1"/>
    <col min="6346" max="6346" width="4.85546875" style="59" bestFit="1" customWidth="1"/>
    <col min="6347" max="6348" width="18.7109375" style="59" bestFit="1" customWidth="1"/>
    <col min="6349" max="6349" width="12.7109375" style="59" bestFit="1" customWidth="1"/>
    <col min="6350" max="6350" width="14.85546875" style="59" bestFit="1" customWidth="1"/>
    <col min="6351" max="6351" width="13.42578125" style="59" bestFit="1" customWidth="1"/>
    <col min="6352" max="6356" width="18.42578125" style="59" bestFit="1" customWidth="1"/>
    <col min="6357" max="6357" width="4.85546875" style="59" bestFit="1" customWidth="1"/>
    <col min="6358" max="6359" width="8" style="59" bestFit="1" customWidth="1"/>
    <col min="6360" max="6361" width="20.5703125" style="59" bestFit="1" customWidth="1"/>
    <col min="6362" max="6362" width="4.85546875" style="59" bestFit="1" customWidth="1"/>
    <col min="6363" max="6363" width="6.5703125" style="59" bestFit="1" customWidth="1"/>
    <col min="6364" max="6364" width="18.42578125" style="59" bestFit="1" customWidth="1"/>
    <col min="6365" max="6365" width="12.28515625" style="59" bestFit="1" customWidth="1"/>
    <col min="6366" max="6366" width="18.42578125" style="59" bestFit="1" customWidth="1"/>
    <col min="6367" max="6367" width="4.85546875" style="59" bestFit="1" customWidth="1"/>
    <col min="6368" max="6368" width="13.42578125" style="59" bestFit="1" customWidth="1"/>
    <col min="6369" max="6369" width="74.42578125" style="59" bestFit="1" customWidth="1"/>
    <col min="6370" max="6371" width="5.85546875" style="59" bestFit="1" customWidth="1"/>
    <col min="6372" max="6372" width="4.85546875" style="59" bestFit="1" customWidth="1"/>
    <col min="6373" max="6373" width="5.85546875" style="59" bestFit="1" customWidth="1"/>
    <col min="6374" max="6377" width="4.85546875" style="59" bestFit="1" customWidth="1"/>
    <col min="6378" max="6378" width="10.140625" style="59" bestFit="1" customWidth="1"/>
    <col min="6379" max="6379" width="13.42578125" style="59" bestFit="1" customWidth="1"/>
    <col min="6380" max="6386" width="4.85546875" style="59" bestFit="1" customWidth="1"/>
    <col min="6387" max="6387" width="80.5703125" style="59" bestFit="1" customWidth="1"/>
    <col min="6388" max="6388" width="12" style="59" bestFit="1" customWidth="1"/>
    <col min="6389" max="6390" width="36.28515625" style="59" bestFit="1" customWidth="1"/>
    <col min="6391" max="6391" width="68.7109375" style="59" bestFit="1" customWidth="1"/>
    <col min="6392" max="6392" width="40.85546875" style="59" bestFit="1" customWidth="1"/>
    <col min="6393" max="6554" width="13.28515625" style="59"/>
    <col min="6555" max="6555" width="17.28515625" style="59" bestFit="1" customWidth="1"/>
    <col min="6556" max="6556" width="21.5703125" style="59" bestFit="1" customWidth="1"/>
    <col min="6557" max="6557" width="21.5703125" style="59" customWidth="1"/>
    <col min="6558" max="6560" width="0" style="59" hidden="1" customWidth="1"/>
    <col min="6561" max="6561" width="57.28515625" style="59" customWidth="1"/>
    <col min="6562" max="6562" width="100.85546875" style="59" bestFit="1" customWidth="1"/>
    <col min="6563" max="6563" width="24.85546875" style="59" bestFit="1" customWidth="1"/>
    <col min="6564" max="6564" width="17.28515625" style="59" bestFit="1" customWidth="1"/>
    <col min="6565" max="6565" width="15.140625" style="59" bestFit="1" customWidth="1"/>
    <col min="6566" max="6566" width="20.5703125" style="59" bestFit="1" customWidth="1"/>
    <col min="6567" max="6567" width="53.140625" style="59" bestFit="1" customWidth="1"/>
    <col min="6568" max="6568" width="18" style="59" bestFit="1" customWidth="1"/>
    <col min="6569" max="6569" width="14.85546875" style="59" bestFit="1" customWidth="1"/>
    <col min="6570" max="6570" width="46.28515625" style="59" bestFit="1" customWidth="1"/>
    <col min="6571" max="6571" width="31.5703125" style="59" bestFit="1" customWidth="1"/>
    <col min="6572" max="6572" width="43" style="59" bestFit="1" customWidth="1"/>
    <col min="6573" max="6573" width="28.7109375" style="59" bestFit="1" customWidth="1"/>
    <col min="6574" max="6574" width="44.42578125" style="59" bestFit="1" customWidth="1"/>
    <col min="6575" max="6575" width="27.7109375" style="59" bestFit="1" customWidth="1"/>
    <col min="6576" max="6576" width="52" style="59" bestFit="1" customWidth="1"/>
    <col min="6577" max="6577" width="25.140625" style="59" bestFit="1" customWidth="1"/>
    <col min="6578" max="6578" width="37" style="59" bestFit="1" customWidth="1"/>
    <col min="6579" max="6579" width="36.28515625" style="59" bestFit="1" customWidth="1"/>
    <col min="6580" max="6580" width="41.28515625" style="59" bestFit="1" customWidth="1"/>
    <col min="6581" max="6581" width="30.140625" style="59" bestFit="1" customWidth="1"/>
    <col min="6582" max="6582" width="43.42578125" style="59" bestFit="1" customWidth="1"/>
    <col min="6583" max="6586" width="3.7109375" style="59" bestFit="1" customWidth="1"/>
    <col min="6587" max="6587" width="9.140625" style="59" bestFit="1" customWidth="1"/>
    <col min="6588" max="6588" width="10.5703125" style="59" bestFit="1" customWidth="1"/>
    <col min="6589" max="6589" width="13" style="59" bestFit="1" customWidth="1"/>
    <col min="6590" max="6590" width="22.7109375" style="59" bestFit="1" customWidth="1"/>
    <col min="6591" max="6591" width="21.5703125" style="59" bestFit="1" customWidth="1"/>
    <col min="6592" max="6592" width="19.42578125" style="59" bestFit="1" customWidth="1"/>
    <col min="6593" max="6594" width="20.140625" style="59" bestFit="1" customWidth="1"/>
    <col min="6595" max="6595" width="18.7109375" style="59" bestFit="1" customWidth="1"/>
    <col min="6596" max="6596" width="6.5703125" style="59" bestFit="1" customWidth="1"/>
    <col min="6597" max="6598" width="7" style="59" bestFit="1" customWidth="1"/>
    <col min="6599" max="6599" width="5.85546875" style="59" bestFit="1" customWidth="1"/>
    <col min="6600" max="6600" width="6.5703125" style="59" bestFit="1" customWidth="1"/>
    <col min="6601" max="6601" width="7" style="59" bestFit="1" customWidth="1"/>
    <col min="6602" max="6602" width="4.85546875" style="59" bestFit="1" customWidth="1"/>
    <col min="6603" max="6604" width="18.7109375" style="59" bestFit="1" customWidth="1"/>
    <col min="6605" max="6605" width="12.7109375" style="59" bestFit="1" customWidth="1"/>
    <col min="6606" max="6606" width="14.85546875" style="59" bestFit="1" customWidth="1"/>
    <col min="6607" max="6607" width="13.42578125" style="59" bestFit="1" customWidth="1"/>
    <col min="6608" max="6612" width="18.42578125" style="59" bestFit="1" customWidth="1"/>
    <col min="6613" max="6613" width="4.85546875" style="59" bestFit="1" customWidth="1"/>
    <col min="6614" max="6615" width="8" style="59" bestFit="1" customWidth="1"/>
    <col min="6616" max="6617" width="20.5703125" style="59" bestFit="1" customWidth="1"/>
    <col min="6618" max="6618" width="4.85546875" style="59" bestFit="1" customWidth="1"/>
    <col min="6619" max="6619" width="6.5703125" style="59" bestFit="1" customWidth="1"/>
    <col min="6620" max="6620" width="18.42578125" style="59" bestFit="1" customWidth="1"/>
    <col min="6621" max="6621" width="12.28515625" style="59" bestFit="1" customWidth="1"/>
    <col min="6622" max="6622" width="18.42578125" style="59" bestFit="1" customWidth="1"/>
    <col min="6623" max="6623" width="4.85546875" style="59" bestFit="1" customWidth="1"/>
    <col min="6624" max="6624" width="13.42578125" style="59" bestFit="1" customWidth="1"/>
    <col min="6625" max="6625" width="74.42578125" style="59" bestFit="1" customWidth="1"/>
    <col min="6626" max="6627" width="5.85546875" style="59" bestFit="1" customWidth="1"/>
    <col min="6628" max="6628" width="4.85546875" style="59" bestFit="1" customWidth="1"/>
    <col min="6629" max="6629" width="5.85546875" style="59" bestFit="1" customWidth="1"/>
    <col min="6630" max="6633" width="4.85546875" style="59" bestFit="1" customWidth="1"/>
    <col min="6634" max="6634" width="10.140625" style="59" bestFit="1" customWidth="1"/>
    <col min="6635" max="6635" width="13.42578125" style="59" bestFit="1" customWidth="1"/>
    <col min="6636" max="6642" width="4.85546875" style="59" bestFit="1" customWidth="1"/>
    <col min="6643" max="6643" width="80.5703125" style="59" bestFit="1" customWidth="1"/>
    <col min="6644" max="6644" width="12" style="59" bestFit="1" customWidth="1"/>
    <col min="6645" max="6646" width="36.28515625" style="59" bestFit="1" customWidth="1"/>
    <col min="6647" max="6647" width="68.7109375" style="59" bestFit="1" customWidth="1"/>
    <col min="6648" max="6648" width="40.85546875" style="59" bestFit="1" customWidth="1"/>
    <col min="6649" max="6810" width="13.28515625" style="59"/>
    <col min="6811" max="6811" width="17.28515625" style="59" bestFit="1" customWidth="1"/>
    <col min="6812" max="6812" width="21.5703125" style="59" bestFit="1" customWidth="1"/>
    <col min="6813" max="6813" width="21.5703125" style="59" customWidth="1"/>
    <col min="6814" max="6816" width="0" style="59" hidden="1" customWidth="1"/>
    <col min="6817" max="6817" width="57.28515625" style="59" customWidth="1"/>
    <col min="6818" max="6818" width="100.85546875" style="59" bestFit="1" customWidth="1"/>
    <col min="6819" max="6819" width="24.85546875" style="59" bestFit="1" customWidth="1"/>
    <col min="6820" max="6820" width="17.28515625" style="59" bestFit="1" customWidth="1"/>
    <col min="6821" max="6821" width="15.140625" style="59" bestFit="1" customWidth="1"/>
    <col min="6822" max="6822" width="20.5703125" style="59" bestFit="1" customWidth="1"/>
    <col min="6823" max="6823" width="53.140625" style="59" bestFit="1" customWidth="1"/>
    <col min="6824" max="6824" width="18" style="59" bestFit="1" customWidth="1"/>
    <col min="6825" max="6825" width="14.85546875" style="59" bestFit="1" customWidth="1"/>
    <col min="6826" max="6826" width="46.28515625" style="59" bestFit="1" customWidth="1"/>
    <col min="6827" max="6827" width="31.5703125" style="59" bestFit="1" customWidth="1"/>
    <col min="6828" max="6828" width="43" style="59" bestFit="1" customWidth="1"/>
    <col min="6829" max="6829" width="28.7109375" style="59" bestFit="1" customWidth="1"/>
    <col min="6830" max="6830" width="44.42578125" style="59" bestFit="1" customWidth="1"/>
    <col min="6831" max="6831" width="27.7109375" style="59" bestFit="1" customWidth="1"/>
    <col min="6832" max="6832" width="52" style="59" bestFit="1" customWidth="1"/>
    <col min="6833" max="6833" width="25.140625" style="59" bestFit="1" customWidth="1"/>
    <col min="6834" max="6834" width="37" style="59" bestFit="1" customWidth="1"/>
    <col min="6835" max="6835" width="36.28515625" style="59" bestFit="1" customWidth="1"/>
    <col min="6836" max="6836" width="41.28515625" style="59" bestFit="1" customWidth="1"/>
    <col min="6837" max="6837" width="30.140625" style="59" bestFit="1" customWidth="1"/>
    <col min="6838" max="6838" width="43.42578125" style="59" bestFit="1" customWidth="1"/>
    <col min="6839" max="6842" width="3.7109375" style="59" bestFit="1" customWidth="1"/>
    <col min="6843" max="6843" width="9.140625" style="59" bestFit="1" customWidth="1"/>
    <col min="6844" max="6844" width="10.5703125" style="59" bestFit="1" customWidth="1"/>
    <col min="6845" max="6845" width="13" style="59" bestFit="1" customWidth="1"/>
    <col min="6846" max="6846" width="22.7109375" style="59" bestFit="1" customWidth="1"/>
    <col min="6847" max="6847" width="21.5703125" style="59" bestFit="1" customWidth="1"/>
    <col min="6848" max="6848" width="19.42578125" style="59" bestFit="1" customWidth="1"/>
    <col min="6849" max="6850" width="20.140625" style="59" bestFit="1" customWidth="1"/>
    <col min="6851" max="6851" width="18.7109375" style="59" bestFit="1" customWidth="1"/>
    <col min="6852" max="6852" width="6.5703125" style="59" bestFit="1" customWidth="1"/>
    <col min="6853" max="6854" width="7" style="59" bestFit="1" customWidth="1"/>
    <col min="6855" max="6855" width="5.85546875" style="59" bestFit="1" customWidth="1"/>
    <col min="6856" max="6856" width="6.5703125" style="59" bestFit="1" customWidth="1"/>
    <col min="6857" max="6857" width="7" style="59" bestFit="1" customWidth="1"/>
    <col min="6858" max="6858" width="4.85546875" style="59" bestFit="1" customWidth="1"/>
    <col min="6859" max="6860" width="18.7109375" style="59" bestFit="1" customWidth="1"/>
    <col min="6861" max="6861" width="12.7109375" style="59" bestFit="1" customWidth="1"/>
    <col min="6862" max="6862" width="14.85546875" style="59" bestFit="1" customWidth="1"/>
    <col min="6863" max="6863" width="13.42578125" style="59" bestFit="1" customWidth="1"/>
    <col min="6864" max="6868" width="18.42578125" style="59" bestFit="1" customWidth="1"/>
    <col min="6869" max="6869" width="4.85546875" style="59" bestFit="1" customWidth="1"/>
    <col min="6870" max="6871" width="8" style="59" bestFit="1" customWidth="1"/>
    <col min="6872" max="6873" width="20.5703125" style="59" bestFit="1" customWidth="1"/>
    <col min="6874" max="6874" width="4.85546875" style="59" bestFit="1" customWidth="1"/>
    <col min="6875" max="6875" width="6.5703125" style="59" bestFit="1" customWidth="1"/>
    <col min="6876" max="6876" width="18.42578125" style="59" bestFit="1" customWidth="1"/>
    <col min="6877" max="6877" width="12.28515625" style="59" bestFit="1" customWidth="1"/>
    <col min="6878" max="6878" width="18.42578125" style="59" bestFit="1" customWidth="1"/>
    <col min="6879" max="6879" width="4.85546875" style="59" bestFit="1" customWidth="1"/>
    <col min="6880" max="6880" width="13.42578125" style="59" bestFit="1" customWidth="1"/>
    <col min="6881" max="6881" width="74.42578125" style="59" bestFit="1" customWidth="1"/>
    <col min="6882" max="6883" width="5.85546875" style="59" bestFit="1" customWidth="1"/>
    <col min="6884" max="6884" width="4.85546875" style="59" bestFit="1" customWidth="1"/>
    <col min="6885" max="6885" width="5.85546875" style="59" bestFit="1" customWidth="1"/>
    <col min="6886" max="6889" width="4.85546875" style="59" bestFit="1" customWidth="1"/>
    <col min="6890" max="6890" width="10.140625" style="59" bestFit="1" customWidth="1"/>
    <col min="6891" max="6891" width="13.42578125" style="59" bestFit="1" customWidth="1"/>
    <col min="6892" max="6898" width="4.85546875" style="59" bestFit="1" customWidth="1"/>
    <col min="6899" max="6899" width="80.5703125" style="59" bestFit="1" customWidth="1"/>
    <col min="6900" max="6900" width="12" style="59" bestFit="1" customWidth="1"/>
    <col min="6901" max="6902" width="36.28515625" style="59" bestFit="1" customWidth="1"/>
    <col min="6903" max="6903" width="68.7109375" style="59" bestFit="1" customWidth="1"/>
    <col min="6904" max="6904" width="40.85546875" style="59" bestFit="1" customWidth="1"/>
    <col min="6905" max="7066" width="13.28515625" style="59"/>
    <col min="7067" max="7067" width="17.28515625" style="59" bestFit="1" customWidth="1"/>
    <col min="7068" max="7068" width="21.5703125" style="59" bestFit="1" customWidth="1"/>
    <col min="7069" max="7069" width="21.5703125" style="59" customWidth="1"/>
    <col min="7070" max="7072" width="0" style="59" hidden="1" customWidth="1"/>
    <col min="7073" max="7073" width="57.28515625" style="59" customWidth="1"/>
    <col min="7074" max="7074" width="100.85546875" style="59" bestFit="1" customWidth="1"/>
    <col min="7075" max="7075" width="24.85546875" style="59" bestFit="1" customWidth="1"/>
    <col min="7076" max="7076" width="17.28515625" style="59" bestFit="1" customWidth="1"/>
    <col min="7077" max="7077" width="15.140625" style="59" bestFit="1" customWidth="1"/>
    <col min="7078" max="7078" width="20.5703125" style="59" bestFit="1" customWidth="1"/>
    <col min="7079" max="7079" width="53.140625" style="59" bestFit="1" customWidth="1"/>
    <col min="7080" max="7080" width="18" style="59" bestFit="1" customWidth="1"/>
    <col min="7081" max="7081" width="14.85546875" style="59" bestFit="1" customWidth="1"/>
    <col min="7082" max="7082" width="46.28515625" style="59" bestFit="1" customWidth="1"/>
    <col min="7083" max="7083" width="31.5703125" style="59" bestFit="1" customWidth="1"/>
    <col min="7084" max="7084" width="43" style="59" bestFit="1" customWidth="1"/>
    <col min="7085" max="7085" width="28.7109375" style="59" bestFit="1" customWidth="1"/>
    <col min="7086" max="7086" width="44.42578125" style="59" bestFit="1" customWidth="1"/>
    <col min="7087" max="7087" width="27.7109375" style="59" bestFit="1" customWidth="1"/>
    <col min="7088" max="7088" width="52" style="59" bestFit="1" customWidth="1"/>
    <col min="7089" max="7089" width="25.140625" style="59" bestFit="1" customWidth="1"/>
    <col min="7090" max="7090" width="37" style="59" bestFit="1" customWidth="1"/>
    <col min="7091" max="7091" width="36.28515625" style="59" bestFit="1" customWidth="1"/>
    <col min="7092" max="7092" width="41.28515625" style="59" bestFit="1" customWidth="1"/>
    <col min="7093" max="7093" width="30.140625" style="59" bestFit="1" customWidth="1"/>
    <col min="7094" max="7094" width="43.42578125" style="59" bestFit="1" customWidth="1"/>
    <col min="7095" max="7098" width="3.7109375" style="59" bestFit="1" customWidth="1"/>
    <col min="7099" max="7099" width="9.140625" style="59" bestFit="1" customWidth="1"/>
    <col min="7100" max="7100" width="10.5703125" style="59" bestFit="1" customWidth="1"/>
    <col min="7101" max="7101" width="13" style="59" bestFit="1" customWidth="1"/>
    <col min="7102" max="7102" width="22.7109375" style="59" bestFit="1" customWidth="1"/>
    <col min="7103" max="7103" width="21.5703125" style="59" bestFit="1" customWidth="1"/>
    <col min="7104" max="7104" width="19.42578125" style="59" bestFit="1" customWidth="1"/>
    <col min="7105" max="7106" width="20.140625" style="59" bestFit="1" customWidth="1"/>
    <col min="7107" max="7107" width="18.7109375" style="59" bestFit="1" customWidth="1"/>
    <col min="7108" max="7108" width="6.5703125" style="59" bestFit="1" customWidth="1"/>
    <col min="7109" max="7110" width="7" style="59" bestFit="1" customWidth="1"/>
    <col min="7111" max="7111" width="5.85546875" style="59" bestFit="1" customWidth="1"/>
    <col min="7112" max="7112" width="6.5703125" style="59" bestFit="1" customWidth="1"/>
    <col min="7113" max="7113" width="7" style="59" bestFit="1" customWidth="1"/>
    <col min="7114" max="7114" width="4.85546875" style="59" bestFit="1" customWidth="1"/>
    <col min="7115" max="7116" width="18.7109375" style="59" bestFit="1" customWidth="1"/>
    <col min="7117" max="7117" width="12.7109375" style="59" bestFit="1" customWidth="1"/>
    <col min="7118" max="7118" width="14.85546875" style="59" bestFit="1" customWidth="1"/>
    <col min="7119" max="7119" width="13.42578125" style="59" bestFit="1" customWidth="1"/>
    <col min="7120" max="7124" width="18.42578125" style="59" bestFit="1" customWidth="1"/>
    <col min="7125" max="7125" width="4.85546875" style="59" bestFit="1" customWidth="1"/>
    <col min="7126" max="7127" width="8" style="59" bestFit="1" customWidth="1"/>
    <col min="7128" max="7129" width="20.5703125" style="59" bestFit="1" customWidth="1"/>
    <col min="7130" max="7130" width="4.85546875" style="59" bestFit="1" customWidth="1"/>
    <col min="7131" max="7131" width="6.5703125" style="59" bestFit="1" customWidth="1"/>
    <col min="7132" max="7132" width="18.42578125" style="59" bestFit="1" customWidth="1"/>
    <col min="7133" max="7133" width="12.28515625" style="59" bestFit="1" customWidth="1"/>
    <col min="7134" max="7134" width="18.42578125" style="59" bestFit="1" customWidth="1"/>
    <col min="7135" max="7135" width="4.85546875" style="59" bestFit="1" customWidth="1"/>
    <col min="7136" max="7136" width="13.42578125" style="59" bestFit="1" customWidth="1"/>
    <col min="7137" max="7137" width="74.42578125" style="59" bestFit="1" customWidth="1"/>
    <col min="7138" max="7139" width="5.85546875" style="59" bestFit="1" customWidth="1"/>
    <col min="7140" max="7140" width="4.85546875" style="59" bestFit="1" customWidth="1"/>
    <col min="7141" max="7141" width="5.85546875" style="59" bestFit="1" customWidth="1"/>
    <col min="7142" max="7145" width="4.85546875" style="59" bestFit="1" customWidth="1"/>
    <col min="7146" max="7146" width="10.140625" style="59" bestFit="1" customWidth="1"/>
    <col min="7147" max="7147" width="13.42578125" style="59" bestFit="1" customWidth="1"/>
    <col min="7148" max="7154" width="4.85546875" style="59" bestFit="1" customWidth="1"/>
    <col min="7155" max="7155" width="80.5703125" style="59" bestFit="1" customWidth="1"/>
    <col min="7156" max="7156" width="12" style="59" bestFit="1" customWidth="1"/>
    <col min="7157" max="7158" width="36.28515625" style="59" bestFit="1" customWidth="1"/>
    <col min="7159" max="7159" width="68.7109375" style="59" bestFit="1" customWidth="1"/>
    <col min="7160" max="7160" width="40.85546875" style="59" bestFit="1" customWidth="1"/>
    <col min="7161" max="7322" width="13.28515625" style="59"/>
    <col min="7323" max="7323" width="17.28515625" style="59" bestFit="1" customWidth="1"/>
    <col min="7324" max="7324" width="21.5703125" style="59" bestFit="1" customWidth="1"/>
    <col min="7325" max="7325" width="21.5703125" style="59" customWidth="1"/>
    <col min="7326" max="7328" width="0" style="59" hidden="1" customWidth="1"/>
    <col min="7329" max="7329" width="57.28515625" style="59" customWidth="1"/>
    <col min="7330" max="7330" width="100.85546875" style="59" bestFit="1" customWidth="1"/>
    <col min="7331" max="7331" width="24.85546875" style="59" bestFit="1" customWidth="1"/>
    <col min="7332" max="7332" width="17.28515625" style="59" bestFit="1" customWidth="1"/>
    <col min="7333" max="7333" width="15.140625" style="59" bestFit="1" customWidth="1"/>
    <col min="7334" max="7334" width="20.5703125" style="59" bestFit="1" customWidth="1"/>
    <col min="7335" max="7335" width="53.140625" style="59" bestFit="1" customWidth="1"/>
    <col min="7336" max="7336" width="18" style="59" bestFit="1" customWidth="1"/>
    <col min="7337" max="7337" width="14.85546875" style="59" bestFit="1" customWidth="1"/>
    <col min="7338" max="7338" width="46.28515625" style="59" bestFit="1" customWidth="1"/>
    <col min="7339" max="7339" width="31.5703125" style="59" bestFit="1" customWidth="1"/>
    <col min="7340" max="7340" width="43" style="59" bestFit="1" customWidth="1"/>
    <col min="7341" max="7341" width="28.7109375" style="59" bestFit="1" customWidth="1"/>
    <col min="7342" max="7342" width="44.42578125" style="59" bestFit="1" customWidth="1"/>
    <col min="7343" max="7343" width="27.7109375" style="59" bestFit="1" customWidth="1"/>
    <col min="7344" max="7344" width="52" style="59" bestFit="1" customWidth="1"/>
    <col min="7345" max="7345" width="25.140625" style="59" bestFit="1" customWidth="1"/>
    <col min="7346" max="7346" width="37" style="59" bestFit="1" customWidth="1"/>
    <col min="7347" max="7347" width="36.28515625" style="59" bestFit="1" customWidth="1"/>
    <col min="7348" max="7348" width="41.28515625" style="59" bestFit="1" customWidth="1"/>
    <col min="7349" max="7349" width="30.140625" style="59" bestFit="1" customWidth="1"/>
    <col min="7350" max="7350" width="43.42578125" style="59" bestFit="1" customWidth="1"/>
    <col min="7351" max="7354" width="3.7109375" style="59" bestFit="1" customWidth="1"/>
    <col min="7355" max="7355" width="9.140625" style="59" bestFit="1" customWidth="1"/>
    <col min="7356" max="7356" width="10.5703125" style="59" bestFit="1" customWidth="1"/>
    <col min="7357" max="7357" width="13" style="59" bestFit="1" customWidth="1"/>
    <col min="7358" max="7358" width="22.7109375" style="59" bestFit="1" customWidth="1"/>
    <col min="7359" max="7359" width="21.5703125" style="59" bestFit="1" customWidth="1"/>
    <col min="7360" max="7360" width="19.42578125" style="59" bestFit="1" customWidth="1"/>
    <col min="7361" max="7362" width="20.140625" style="59" bestFit="1" customWidth="1"/>
    <col min="7363" max="7363" width="18.7109375" style="59" bestFit="1" customWidth="1"/>
    <col min="7364" max="7364" width="6.5703125" style="59" bestFit="1" customWidth="1"/>
    <col min="7365" max="7366" width="7" style="59" bestFit="1" customWidth="1"/>
    <col min="7367" max="7367" width="5.85546875" style="59" bestFit="1" customWidth="1"/>
    <col min="7368" max="7368" width="6.5703125" style="59" bestFit="1" customWidth="1"/>
    <col min="7369" max="7369" width="7" style="59" bestFit="1" customWidth="1"/>
    <col min="7370" max="7370" width="4.85546875" style="59" bestFit="1" customWidth="1"/>
    <col min="7371" max="7372" width="18.7109375" style="59" bestFit="1" customWidth="1"/>
    <col min="7373" max="7373" width="12.7109375" style="59" bestFit="1" customWidth="1"/>
    <col min="7374" max="7374" width="14.85546875" style="59" bestFit="1" customWidth="1"/>
    <col min="7375" max="7375" width="13.42578125" style="59" bestFit="1" customWidth="1"/>
    <col min="7376" max="7380" width="18.42578125" style="59" bestFit="1" customWidth="1"/>
    <col min="7381" max="7381" width="4.85546875" style="59" bestFit="1" customWidth="1"/>
    <col min="7382" max="7383" width="8" style="59" bestFit="1" customWidth="1"/>
    <col min="7384" max="7385" width="20.5703125" style="59" bestFit="1" customWidth="1"/>
    <col min="7386" max="7386" width="4.85546875" style="59" bestFit="1" customWidth="1"/>
    <col min="7387" max="7387" width="6.5703125" style="59" bestFit="1" customWidth="1"/>
    <col min="7388" max="7388" width="18.42578125" style="59" bestFit="1" customWidth="1"/>
    <col min="7389" max="7389" width="12.28515625" style="59" bestFit="1" customWidth="1"/>
    <col min="7390" max="7390" width="18.42578125" style="59" bestFit="1" customWidth="1"/>
    <col min="7391" max="7391" width="4.85546875" style="59" bestFit="1" customWidth="1"/>
    <col min="7392" max="7392" width="13.42578125" style="59" bestFit="1" customWidth="1"/>
    <col min="7393" max="7393" width="74.42578125" style="59" bestFit="1" customWidth="1"/>
    <col min="7394" max="7395" width="5.85546875" style="59" bestFit="1" customWidth="1"/>
    <col min="7396" max="7396" width="4.85546875" style="59" bestFit="1" customWidth="1"/>
    <col min="7397" max="7397" width="5.85546875" style="59" bestFit="1" customWidth="1"/>
    <col min="7398" max="7401" width="4.85546875" style="59" bestFit="1" customWidth="1"/>
    <col min="7402" max="7402" width="10.140625" style="59" bestFit="1" customWidth="1"/>
    <col min="7403" max="7403" width="13.42578125" style="59" bestFit="1" customWidth="1"/>
    <col min="7404" max="7410" width="4.85546875" style="59" bestFit="1" customWidth="1"/>
    <col min="7411" max="7411" width="80.5703125" style="59" bestFit="1" customWidth="1"/>
    <col min="7412" max="7412" width="12" style="59" bestFit="1" customWidth="1"/>
    <col min="7413" max="7414" width="36.28515625" style="59" bestFit="1" customWidth="1"/>
    <col min="7415" max="7415" width="68.7109375" style="59" bestFit="1" customWidth="1"/>
    <col min="7416" max="7416" width="40.85546875" style="59" bestFit="1" customWidth="1"/>
    <col min="7417" max="7578" width="13.28515625" style="59"/>
    <col min="7579" max="7579" width="17.28515625" style="59" bestFit="1" customWidth="1"/>
    <col min="7580" max="7580" width="21.5703125" style="59" bestFit="1" customWidth="1"/>
    <col min="7581" max="7581" width="21.5703125" style="59" customWidth="1"/>
    <col min="7582" max="7584" width="0" style="59" hidden="1" customWidth="1"/>
    <col min="7585" max="7585" width="57.28515625" style="59" customWidth="1"/>
    <col min="7586" max="7586" width="100.85546875" style="59" bestFit="1" customWidth="1"/>
    <col min="7587" max="7587" width="24.85546875" style="59" bestFit="1" customWidth="1"/>
    <col min="7588" max="7588" width="17.28515625" style="59" bestFit="1" customWidth="1"/>
    <col min="7589" max="7589" width="15.140625" style="59" bestFit="1" customWidth="1"/>
    <col min="7590" max="7590" width="20.5703125" style="59" bestFit="1" customWidth="1"/>
    <col min="7591" max="7591" width="53.140625" style="59" bestFit="1" customWidth="1"/>
    <col min="7592" max="7592" width="18" style="59" bestFit="1" customWidth="1"/>
    <col min="7593" max="7593" width="14.85546875" style="59" bestFit="1" customWidth="1"/>
    <col min="7594" max="7594" width="46.28515625" style="59" bestFit="1" customWidth="1"/>
    <col min="7595" max="7595" width="31.5703125" style="59" bestFit="1" customWidth="1"/>
    <col min="7596" max="7596" width="43" style="59" bestFit="1" customWidth="1"/>
    <col min="7597" max="7597" width="28.7109375" style="59" bestFit="1" customWidth="1"/>
    <col min="7598" max="7598" width="44.42578125" style="59" bestFit="1" customWidth="1"/>
    <col min="7599" max="7599" width="27.7109375" style="59" bestFit="1" customWidth="1"/>
    <col min="7600" max="7600" width="52" style="59" bestFit="1" customWidth="1"/>
    <col min="7601" max="7601" width="25.140625" style="59" bestFit="1" customWidth="1"/>
    <col min="7602" max="7602" width="37" style="59" bestFit="1" customWidth="1"/>
    <col min="7603" max="7603" width="36.28515625" style="59" bestFit="1" customWidth="1"/>
    <col min="7604" max="7604" width="41.28515625" style="59" bestFit="1" customWidth="1"/>
    <col min="7605" max="7605" width="30.140625" style="59" bestFit="1" customWidth="1"/>
    <col min="7606" max="7606" width="43.42578125" style="59" bestFit="1" customWidth="1"/>
    <col min="7607" max="7610" width="3.7109375" style="59" bestFit="1" customWidth="1"/>
    <col min="7611" max="7611" width="9.140625" style="59" bestFit="1" customWidth="1"/>
    <col min="7612" max="7612" width="10.5703125" style="59" bestFit="1" customWidth="1"/>
    <col min="7613" max="7613" width="13" style="59" bestFit="1" customWidth="1"/>
    <col min="7614" max="7614" width="22.7109375" style="59" bestFit="1" customWidth="1"/>
    <col min="7615" max="7615" width="21.5703125" style="59" bestFit="1" customWidth="1"/>
    <col min="7616" max="7616" width="19.42578125" style="59" bestFit="1" customWidth="1"/>
    <col min="7617" max="7618" width="20.140625" style="59" bestFit="1" customWidth="1"/>
    <col min="7619" max="7619" width="18.7109375" style="59" bestFit="1" customWidth="1"/>
    <col min="7620" max="7620" width="6.5703125" style="59" bestFit="1" customWidth="1"/>
    <col min="7621" max="7622" width="7" style="59" bestFit="1" customWidth="1"/>
    <col min="7623" max="7623" width="5.85546875" style="59" bestFit="1" customWidth="1"/>
    <col min="7624" max="7624" width="6.5703125" style="59" bestFit="1" customWidth="1"/>
    <col min="7625" max="7625" width="7" style="59" bestFit="1" customWidth="1"/>
    <col min="7626" max="7626" width="4.85546875" style="59" bestFit="1" customWidth="1"/>
    <col min="7627" max="7628" width="18.7109375" style="59" bestFit="1" customWidth="1"/>
    <col min="7629" max="7629" width="12.7109375" style="59" bestFit="1" customWidth="1"/>
    <col min="7630" max="7630" width="14.85546875" style="59" bestFit="1" customWidth="1"/>
    <col min="7631" max="7631" width="13.42578125" style="59" bestFit="1" customWidth="1"/>
    <col min="7632" max="7636" width="18.42578125" style="59" bestFit="1" customWidth="1"/>
    <col min="7637" max="7637" width="4.85546875" style="59" bestFit="1" customWidth="1"/>
    <col min="7638" max="7639" width="8" style="59" bestFit="1" customWidth="1"/>
    <col min="7640" max="7641" width="20.5703125" style="59" bestFit="1" customWidth="1"/>
    <col min="7642" max="7642" width="4.85546875" style="59" bestFit="1" customWidth="1"/>
    <col min="7643" max="7643" width="6.5703125" style="59" bestFit="1" customWidth="1"/>
    <col min="7644" max="7644" width="18.42578125" style="59" bestFit="1" customWidth="1"/>
    <col min="7645" max="7645" width="12.28515625" style="59" bestFit="1" customWidth="1"/>
    <col min="7646" max="7646" width="18.42578125" style="59" bestFit="1" customWidth="1"/>
    <col min="7647" max="7647" width="4.85546875" style="59" bestFit="1" customWidth="1"/>
    <col min="7648" max="7648" width="13.42578125" style="59" bestFit="1" customWidth="1"/>
    <col min="7649" max="7649" width="74.42578125" style="59" bestFit="1" customWidth="1"/>
    <col min="7650" max="7651" width="5.85546875" style="59" bestFit="1" customWidth="1"/>
    <col min="7652" max="7652" width="4.85546875" style="59" bestFit="1" customWidth="1"/>
    <col min="7653" max="7653" width="5.85546875" style="59" bestFit="1" customWidth="1"/>
    <col min="7654" max="7657" width="4.85546875" style="59" bestFit="1" customWidth="1"/>
    <col min="7658" max="7658" width="10.140625" style="59" bestFit="1" customWidth="1"/>
    <col min="7659" max="7659" width="13.42578125" style="59" bestFit="1" customWidth="1"/>
    <col min="7660" max="7666" width="4.85546875" style="59" bestFit="1" customWidth="1"/>
    <col min="7667" max="7667" width="80.5703125" style="59" bestFit="1" customWidth="1"/>
    <col min="7668" max="7668" width="12" style="59" bestFit="1" customWidth="1"/>
    <col min="7669" max="7670" width="36.28515625" style="59" bestFit="1" customWidth="1"/>
    <col min="7671" max="7671" width="68.7109375" style="59" bestFit="1" customWidth="1"/>
    <col min="7672" max="7672" width="40.85546875" style="59" bestFit="1" customWidth="1"/>
    <col min="7673" max="7834" width="13.28515625" style="59"/>
    <col min="7835" max="7835" width="17.28515625" style="59" bestFit="1" customWidth="1"/>
    <col min="7836" max="7836" width="21.5703125" style="59" bestFit="1" customWidth="1"/>
    <col min="7837" max="7837" width="21.5703125" style="59" customWidth="1"/>
    <col min="7838" max="7840" width="0" style="59" hidden="1" customWidth="1"/>
    <col min="7841" max="7841" width="57.28515625" style="59" customWidth="1"/>
    <col min="7842" max="7842" width="100.85546875" style="59" bestFit="1" customWidth="1"/>
    <col min="7843" max="7843" width="24.85546875" style="59" bestFit="1" customWidth="1"/>
    <col min="7844" max="7844" width="17.28515625" style="59" bestFit="1" customWidth="1"/>
    <col min="7845" max="7845" width="15.140625" style="59" bestFit="1" customWidth="1"/>
    <col min="7846" max="7846" width="20.5703125" style="59" bestFit="1" customWidth="1"/>
    <col min="7847" max="7847" width="53.140625" style="59" bestFit="1" customWidth="1"/>
    <col min="7848" max="7848" width="18" style="59" bestFit="1" customWidth="1"/>
    <col min="7849" max="7849" width="14.85546875" style="59" bestFit="1" customWidth="1"/>
    <col min="7850" max="7850" width="46.28515625" style="59" bestFit="1" customWidth="1"/>
    <col min="7851" max="7851" width="31.5703125" style="59" bestFit="1" customWidth="1"/>
    <col min="7852" max="7852" width="43" style="59" bestFit="1" customWidth="1"/>
    <col min="7853" max="7853" width="28.7109375" style="59" bestFit="1" customWidth="1"/>
    <col min="7854" max="7854" width="44.42578125" style="59" bestFit="1" customWidth="1"/>
    <col min="7855" max="7855" width="27.7109375" style="59" bestFit="1" customWidth="1"/>
    <col min="7856" max="7856" width="52" style="59" bestFit="1" customWidth="1"/>
    <col min="7857" max="7857" width="25.140625" style="59" bestFit="1" customWidth="1"/>
    <col min="7858" max="7858" width="37" style="59" bestFit="1" customWidth="1"/>
    <col min="7859" max="7859" width="36.28515625" style="59" bestFit="1" customWidth="1"/>
    <col min="7860" max="7860" width="41.28515625" style="59" bestFit="1" customWidth="1"/>
    <col min="7861" max="7861" width="30.140625" style="59" bestFit="1" customWidth="1"/>
    <col min="7862" max="7862" width="43.42578125" style="59" bestFit="1" customWidth="1"/>
    <col min="7863" max="7866" width="3.7109375" style="59" bestFit="1" customWidth="1"/>
    <col min="7867" max="7867" width="9.140625" style="59" bestFit="1" customWidth="1"/>
    <col min="7868" max="7868" width="10.5703125" style="59" bestFit="1" customWidth="1"/>
    <col min="7869" max="7869" width="13" style="59" bestFit="1" customWidth="1"/>
    <col min="7870" max="7870" width="22.7109375" style="59" bestFit="1" customWidth="1"/>
    <col min="7871" max="7871" width="21.5703125" style="59" bestFit="1" customWidth="1"/>
    <col min="7872" max="7872" width="19.42578125" style="59" bestFit="1" customWidth="1"/>
    <col min="7873" max="7874" width="20.140625" style="59" bestFit="1" customWidth="1"/>
    <col min="7875" max="7875" width="18.7109375" style="59" bestFit="1" customWidth="1"/>
    <col min="7876" max="7876" width="6.5703125" style="59" bestFit="1" customWidth="1"/>
    <col min="7877" max="7878" width="7" style="59" bestFit="1" customWidth="1"/>
    <col min="7879" max="7879" width="5.85546875" style="59" bestFit="1" customWidth="1"/>
    <col min="7880" max="7880" width="6.5703125" style="59" bestFit="1" customWidth="1"/>
    <col min="7881" max="7881" width="7" style="59" bestFit="1" customWidth="1"/>
    <col min="7882" max="7882" width="4.85546875" style="59" bestFit="1" customWidth="1"/>
    <col min="7883" max="7884" width="18.7109375" style="59" bestFit="1" customWidth="1"/>
    <col min="7885" max="7885" width="12.7109375" style="59" bestFit="1" customWidth="1"/>
    <col min="7886" max="7886" width="14.85546875" style="59" bestFit="1" customWidth="1"/>
    <col min="7887" max="7887" width="13.42578125" style="59" bestFit="1" customWidth="1"/>
    <col min="7888" max="7892" width="18.42578125" style="59" bestFit="1" customWidth="1"/>
    <col min="7893" max="7893" width="4.85546875" style="59" bestFit="1" customWidth="1"/>
    <col min="7894" max="7895" width="8" style="59" bestFit="1" customWidth="1"/>
    <col min="7896" max="7897" width="20.5703125" style="59" bestFit="1" customWidth="1"/>
    <col min="7898" max="7898" width="4.85546875" style="59" bestFit="1" customWidth="1"/>
    <col min="7899" max="7899" width="6.5703125" style="59" bestFit="1" customWidth="1"/>
    <col min="7900" max="7900" width="18.42578125" style="59" bestFit="1" customWidth="1"/>
    <col min="7901" max="7901" width="12.28515625" style="59" bestFit="1" customWidth="1"/>
    <col min="7902" max="7902" width="18.42578125" style="59" bestFit="1" customWidth="1"/>
    <col min="7903" max="7903" width="4.85546875" style="59" bestFit="1" customWidth="1"/>
    <col min="7904" max="7904" width="13.42578125" style="59" bestFit="1" customWidth="1"/>
    <col min="7905" max="7905" width="74.42578125" style="59" bestFit="1" customWidth="1"/>
    <col min="7906" max="7907" width="5.85546875" style="59" bestFit="1" customWidth="1"/>
    <col min="7908" max="7908" width="4.85546875" style="59" bestFit="1" customWidth="1"/>
    <col min="7909" max="7909" width="5.85546875" style="59" bestFit="1" customWidth="1"/>
    <col min="7910" max="7913" width="4.85546875" style="59" bestFit="1" customWidth="1"/>
    <col min="7914" max="7914" width="10.140625" style="59" bestFit="1" customWidth="1"/>
    <col min="7915" max="7915" width="13.42578125" style="59" bestFit="1" customWidth="1"/>
    <col min="7916" max="7922" width="4.85546875" style="59" bestFit="1" customWidth="1"/>
    <col min="7923" max="7923" width="80.5703125" style="59" bestFit="1" customWidth="1"/>
    <col min="7924" max="7924" width="12" style="59" bestFit="1" customWidth="1"/>
    <col min="7925" max="7926" width="36.28515625" style="59" bestFit="1" customWidth="1"/>
    <col min="7927" max="7927" width="68.7109375" style="59" bestFit="1" customWidth="1"/>
    <col min="7928" max="7928" width="40.85546875" style="59" bestFit="1" customWidth="1"/>
    <col min="7929" max="8090" width="13.28515625" style="59"/>
    <col min="8091" max="8091" width="17.28515625" style="59" bestFit="1" customWidth="1"/>
    <col min="8092" max="8092" width="21.5703125" style="59" bestFit="1" customWidth="1"/>
    <col min="8093" max="8093" width="21.5703125" style="59" customWidth="1"/>
    <col min="8094" max="8096" width="0" style="59" hidden="1" customWidth="1"/>
    <col min="8097" max="8097" width="57.28515625" style="59" customWidth="1"/>
    <col min="8098" max="8098" width="100.85546875" style="59" bestFit="1" customWidth="1"/>
    <col min="8099" max="8099" width="24.85546875" style="59" bestFit="1" customWidth="1"/>
    <col min="8100" max="8100" width="17.28515625" style="59" bestFit="1" customWidth="1"/>
    <col min="8101" max="8101" width="15.140625" style="59" bestFit="1" customWidth="1"/>
    <col min="8102" max="8102" width="20.5703125" style="59" bestFit="1" customWidth="1"/>
    <col min="8103" max="8103" width="53.140625" style="59" bestFit="1" customWidth="1"/>
    <col min="8104" max="8104" width="18" style="59" bestFit="1" customWidth="1"/>
    <col min="8105" max="8105" width="14.85546875" style="59" bestFit="1" customWidth="1"/>
    <col min="8106" max="8106" width="46.28515625" style="59" bestFit="1" customWidth="1"/>
    <col min="8107" max="8107" width="31.5703125" style="59" bestFit="1" customWidth="1"/>
    <col min="8108" max="8108" width="43" style="59" bestFit="1" customWidth="1"/>
    <col min="8109" max="8109" width="28.7109375" style="59" bestFit="1" customWidth="1"/>
    <col min="8110" max="8110" width="44.42578125" style="59" bestFit="1" customWidth="1"/>
    <col min="8111" max="8111" width="27.7109375" style="59" bestFit="1" customWidth="1"/>
    <col min="8112" max="8112" width="52" style="59" bestFit="1" customWidth="1"/>
    <col min="8113" max="8113" width="25.140625" style="59" bestFit="1" customWidth="1"/>
    <col min="8114" max="8114" width="37" style="59" bestFit="1" customWidth="1"/>
    <col min="8115" max="8115" width="36.28515625" style="59" bestFit="1" customWidth="1"/>
    <col min="8116" max="8116" width="41.28515625" style="59" bestFit="1" customWidth="1"/>
    <col min="8117" max="8117" width="30.140625" style="59" bestFit="1" customWidth="1"/>
    <col min="8118" max="8118" width="43.42578125" style="59" bestFit="1" customWidth="1"/>
    <col min="8119" max="8122" width="3.7109375" style="59" bestFit="1" customWidth="1"/>
    <col min="8123" max="8123" width="9.140625" style="59" bestFit="1" customWidth="1"/>
    <col min="8124" max="8124" width="10.5703125" style="59" bestFit="1" customWidth="1"/>
    <col min="8125" max="8125" width="13" style="59" bestFit="1" customWidth="1"/>
    <col min="8126" max="8126" width="22.7109375" style="59" bestFit="1" customWidth="1"/>
    <col min="8127" max="8127" width="21.5703125" style="59" bestFit="1" customWidth="1"/>
    <col min="8128" max="8128" width="19.42578125" style="59" bestFit="1" customWidth="1"/>
    <col min="8129" max="8130" width="20.140625" style="59" bestFit="1" customWidth="1"/>
    <col min="8131" max="8131" width="18.7109375" style="59" bestFit="1" customWidth="1"/>
    <col min="8132" max="8132" width="6.5703125" style="59" bestFit="1" customWidth="1"/>
    <col min="8133" max="8134" width="7" style="59" bestFit="1" customWidth="1"/>
    <col min="8135" max="8135" width="5.85546875" style="59" bestFit="1" customWidth="1"/>
    <col min="8136" max="8136" width="6.5703125" style="59" bestFit="1" customWidth="1"/>
    <col min="8137" max="8137" width="7" style="59" bestFit="1" customWidth="1"/>
    <col min="8138" max="8138" width="4.85546875" style="59" bestFit="1" customWidth="1"/>
    <col min="8139" max="8140" width="18.7109375" style="59" bestFit="1" customWidth="1"/>
    <col min="8141" max="8141" width="12.7109375" style="59" bestFit="1" customWidth="1"/>
    <col min="8142" max="8142" width="14.85546875" style="59" bestFit="1" customWidth="1"/>
    <col min="8143" max="8143" width="13.42578125" style="59" bestFit="1" customWidth="1"/>
    <col min="8144" max="8148" width="18.42578125" style="59" bestFit="1" customWidth="1"/>
    <col min="8149" max="8149" width="4.85546875" style="59" bestFit="1" customWidth="1"/>
    <col min="8150" max="8151" width="8" style="59" bestFit="1" customWidth="1"/>
    <col min="8152" max="8153" width="20.5703125" style="59" bestFit="1" customWidth="1"/>
    <col min="8154" max="8154" width="4.85546875" style="59" bestFit="1" customWidth="1"/>
    <col min="8155" max="8155" width="6.5703125" style="59" bestFit="1" customWidth="1"/>
    <col min="8156" max="8156" width="18.42578125" style="59" bestFit="1" customWidth="1"/>
    <col min="8157" max="8157" width="12.28515625" style="59" bestFit="1" customWidth="1"/>
    <col min="8158" max="8158" width="18.42578125" style="59" bestFit="1" customWidth="1"/>
    <col min="8159" max="8159" width="4.85546875" style="59" bestFit="1" customWidth="1"/>
    <col min="8160" max="8160" width="13.42578125" style="59" bestFit="1" customWidth="1"/>
    <col min="8161" max="8161" width="74.42578125" style="59" bestFit="1" customWidth="1"/>
    <col min="8162" max="8163" width="5.85546875" style="59" bestFit="1" customWidth="1"/>
    <col min="8164" max="8164" width="4.85546875" style="59" bestFit="1" customWidth="1"/>
    <col min="8165" max="8165" width="5.85546875" style="59" bestFit="1" customWidth="1"/>
    <col min="8166" max="8169" width="4.85546875" style="59" bestFit="1" customWidth="1"/>
    <col min="8170" max="8170" width="10.140625" style="59" bestFit="1" customWidth="1"/>
    <col min="8171" max="8171" width="13.42578125" style="59" bestFit="1" customWidth="1"/>
    <col min="8172" max="8178" width="4.85546875" style="59" bestFit="1" customWidth="1"/>
    <col min="8179" max="8179" width="80.5703125" style="59" bestFit="1" customWidth="1"/>
    <col min="8180" max="8180" width="12" style="59" bestFit="1" customWidth="1"/>
    <col min="8181" max="8182" width="36.28515625" style="59" bestFit="1" customWidth="1"/>
    <col min="8183" max="8183" width="68.7109375" style="59" bestFit="1" customWidth="1"/>
    <col min="8184" max="8184" width="40.85546875" style="59" bestFit="1" customWidth="1"/>
    <col min="8185" max="8346" width="13.28515625" style="59"/>
    <col min="8347" max="8347" width="17.28515625" style="59" bestFit="1" customWidth="1"/>
    <col min="8348" max="8348" width="21.5703125" style="59" bestFit="1" customWidth="1"/>
    <col min="8349" max="8349" width="21.5703125" style="59" customWidth="1"/>
    <col min="8350" max="8352" width="0" style="59" hidden="1" customWidth="1"/>
    <col min="8353" max="8353" width="57.28515625" style="59" customWidth="1"/>
    <col min="8354" max="8354" width="100.85546875" style="59" bestFit="1" customWidth="1"/>
    <col min="8355" max="8355" width="24.85546875" style="59" bestFit="1" customWidth="1"/>
    <col min="8356" max="8356" width="17.28515625" style="59" bestFit="1" customWidth="1"/>
    <col min="8357" max="8357" width="15.140625" style="59" bestFit="1" customWidth="1"/>
    <col min="8358" max="8358" width="20.5703125" style="59" bestFit="1" customWidth="1"/>
    <col min="8359" max="8359" width="53.140625" style="59" bestFit="1" customWidth="1"/>
    <col min="8360" max="8360" width="18" style="59" bestFit="1" customWidth="1"/>
    <col min="8361" max="8361" width="14.85546875" style="59" bestFit="1" customWidth="1"/>
    <col min="8362" max="8362" width="46.28515625" style="59" bestFit="1" customWidth="1"/>
    <col min="8363" max="8363" width="31.5703125" style="59" bestFit="1" customWidth="1"/>
    <col min="8364" max="8364" width="43" style="59" bestFit="1" customWidth="1"/>
    <col min="8365" max="8365" width="28.7109375" style="59" bestFit="1" customWidth="1"/>
    <col min="8366" max="8366" width="44.42578125" style="59" bestFit="1" customWidth="1"/>
    <col min="8367" max="8367" width="27.7109375" style="59" bestFit="1" customWidth="1"/>
    <col min="8368" max="8368" width="52" style="59" bestFit="1" customWidth="1"/>
    <col min="8369" max="8369" width="25.140625" style="59" bestFit="1" customWidth="1"/>
    <col min="8370" max="8370" width="37" style="59" bestFit="1" customWidth="1"/>
    <col min="8371" max="8371" width="36.28515625" style="59" bestFit="1" customWidth="1"/>
    <col min="8372" max="8372" width="41.28515625" style="59" bestFit="1" customWidth="1"/>
    <col min="8373" max="8373" width="30.140625" style="59" bestFit="1" customWidth="1"/>
    <col min="8374" max="8374" width="43.42578125" style="59" bestFit="1" customWidth="1"/>
    <col min="8375" max="8378" width="3.7109375" style="59" bestFit="1" customWidth="1"/>
    <col min="8379" max="8379" width="9.140625" style="59" bestFit="1" customWidth="1"/>
    <col min="8380" max="8380" width="10.5703125" style="59" bestFit="1" customWidth="1"/>
    <col min="8381" max="8381" width="13" style="59" bestFit="1" customWidth="1"/>
    <col min="8382" max="8382" width="22.7109375" style="59" bestFit="1" customWidth="1"/>
    <col min="8383" max="8383" width="21.5703125" style="59" bestFit="1" customWidth="1"/>
    <col min="8384" max="8384" width="19.42578125" style="59" bestFit="1" customWidth="1"/>
    <col min="8385" max="8386" width="20.140625" style="59" bestFit="1" customWidth="1"/>
    <col min="8387" max="8387" width="18.7109375" style="59" bestFit="1" customWidth="1"/>
    <col min="8388" max="8388" width="6.5703125" style="59" bestFit="1" customWidth="1"/>
    <col min="8389" max="8390" width="7" style="59" bestFit="1" customWidth="1"/>
    <col min="8391" max="8391" width="5.85546875" style="59" bestFit="1" customWidth="1"/>
    <col min="8392" max="8392" width="6.5703125" style="59" bestFit="1" customWidth="1"/>
    <col min="8393" max="8393" width="7" style="59" bestFit="1" customWidth="1"/>
    <col min="8394" max="8394" width="4.85546875" style="59" bestFit="1" customWidth="1"/>
    <col min="8395" max="8396" width="18.7109375" style="59" bestFit="1" customWidth="1"/>
    <col min="8397" max="8397" width="12.7109375" style="59" bestFit="1" customWidth="1"/>
    <col min="8398" max="8398" width="14.85546875" style="59" bestFit="1" customWidth="1"/>
    <col min="8399" max="8399" width="13.42578125" style="59" bestFit="1" customWidth="1"/>
    <col min="8400" max="8404" width="18.42578125" style="59" bestFit="1" customWidth="1"/>
    <col min="8405" max="8405" width="4.85546875" style="59" bestFit="1" customWidth="1"/>
    <col min="8406" max="8407" width="8" style="59" bestFit="1" customWidth="1"/>
    <col min="8408" max="8409" width="20.5703125" style="59" bestFit="1" customWidth="1"/>
    <col min="8410" max="8410" width="4.85546875" style="59" bestFit="1" customWidth="1"/>
    <col min="8411" max="8411" width="6.5703125" style="59" bestFit="1" customWidth="1"/>
    <col min="8412" max="8412" width="18.42578125" style="59" bestFit="1" customWidth="1"/>
    <col min="8413" max="8413" width="12.28515625" style="59" bestFit="1" customWidth="1"/>
    <col min="8414" max="8414" width="18.42578125" style="59" bestFit="1" customWidth="1"/>
    <col min="8415" max="8415" width="4.85546875" style="59" bestFit="1" customWidth="1"/>
    <col min="8416" max="8416" width="13.42578125" style="59" bestFit="1" customWidth="1"/>
    <col min="8417" max="8417" width="74.42578125" style="59" bestFit="1" customWidth="1"/>
    <col min="8418" max="8419" width="5.85546875" style="59" bestFit="1" customWidth="1"/>
    <col min="8420" max="8420" width="4.85546875" style="59" bestFit="1" customWidth="1"/>
    <col min="8421" max="8421" width="5.85546875" style="59" bestFit="1" customWidth="1"/>
    <col min="8422" max="8425" width="4.85546875" style="59" bestFit="1" customWidth="1"/>
    <col min="8426" max="8426" width="10.140625" style="59" bestFit="1" customWidth="1"/>
    <col min="8427" max="8427" width="13.42578125" style="59" bestFit="1" customWidth="1"/>
    <col min="8428" max="8434" width="4.85546875" style="59" bestFit="1" customWidth="1"/>
    <col min="8435" max="8435" width="80.5703125" style="59" bestFit="1" customWidth="1"/>
    <col min="8436" max="8436" width="12" style="59" bestFit="1" customWidth="1"/>
    <col min="8437" max="8438" width="36.28515625" style="59" bestFit="1" customWidth="1"/>
    <col min="8439" max="8439" width="68.7109375" style="59" bestFit="1" customWidth="1"/>
    <col min="8440" max="8440" width="40.85546875" style="59" bestFit="1" customWidth="1"/>
    <col min="8441" max="8602" width="13.28515625" style="59"/>
    <col min="8603" max="8603" width="17.28515625" style="59" bestFit="1" customWidth="1"/>
    <col min="8604" max="8604" width="21.5703125" style="59" bestFit="1" customWidth="1"/>
    <col min="8605" max="8605" width="21.5703125" style="59" customWidth="1"/>
    <col min="8606" max="8608" width="0" style="59" hidden="1" customWidth="1"/>
    <col min="8609" max="8609" width="57.28515625" style="59" customWidth="1"/>
    <col min="8610" max="8610" width="100.85546875" style="59" bestFit="1" customWidth="1"/>
    <col min="8611" max="8611" width="24.85546875" style="59" bestFit="1" customWidth="1"/>
    <col min="8612" max="8612" width="17.28515625" style="59" bestFit="1" customWidth="1"/>
    <col min="8613" max="8613" width="15.140625" style="59" bestFit="1" customWidth="1"/>
    <col min="8614" max="8614" width="20.5703125" style="59" bestFit="1" customWidth="1"/>
    <col min="8615" max="8615" width="53.140625" style="59" bestFit="1" customWidth="1"/>
    <col min="8616" max="8616" width="18" style="59" bestFit="1" customWidth="1"/>
    <col min="8617" max="8617" width="14.85546875" style="59" bestFit="1" customWidth="1"/>
    <col min="8618" max="8618" width="46.28515625" style="59" bestFit="1" customWidth="1"/>
    <col min="8619" max="8619" width="31.5703125" style="59" bestFit="1" customWidth="1"/>
    <col min="8620" max="8620" width="43" style="59" bestFit="1" customWidth="1"/>
    <col min="8621" max="8621" width="28.7109375" style="59" bestFit="1" customWidth="1"/>
    <col min="8622" max="8622" width="44.42578125" style="59" bestFit="1" customWidth="1"/>
    <col min="8623" max="8623" width="27.7109375" style="59" bestFit="1" customWidth="1"/>
    <col min="8624" max="8624" width="52" style="59" bestFit="1" customWidth="1"/>
    <col min="8625" max="8625" width="25.140625" style="59" bestFit="1" customWidth="1"/>
    <col min="8626" max="8626" width="37" style="59" bestFit="1" customWidth="1"/>
    <col min="8627" max="8627" width="36.28515625" style="59" bestFit="1" customWidth="1"/>
    <col min="8628" max="8628" width="41.28515625" style="59" bestFit="1" customWidth="1"/>
    <col min="8629" max="8629" width="30.140625" style="59" bestFit="1" customWidth="1"/>
    <col min="8630" max="8630" width="43.42578125" style="59" bestFit="1" customWidth="1"/>
    <col min="8631" max="8634" width="3.7109375" style="59" bestFit="1" customWidth="1"/>
    <col min="8635" max="8635" width="9.140625" style="59" bestFit="1" customWidth="1"/>
    <col min="8636" max="8636" width="10.5703125" style="59" bestFit="1" customWidth="1"/>
    <col min="8637" max="8637" width="13" style="59" bestFit="1" customWidth="1"/>
    <col min="8638" max="8638" width="22.7109375" style="59" bestFit="1" customWidth="1"/>
    <col min="8639" max="8639" width="21.5703125" style="59" bestFit="1" customWidth="1"/>
    <col min="8640" max="8640" width="19.42578125" style="59" bestFit="1" customWidth="1"/>
    <col min="8641" max="8642" width="20.140625" style="59" bestFit="1" customWidth="1"/>
    <col min="8643" max="8643" width="18.7109375" style="59" bestFit="1" customWidth="1"/>
    <col min="8644" max="8644" width="6.5703125" style="59" bestFit="1" customWidth="1"/>
    <col min="8645" max="8646" width="7" style="59" bestFit="1" customWidth="1"/>
    <col min="8647" max="8647" width="5.85546875" style="59" bestFit="1" customWidth="1"/>
    <col min="8648" max="8648" width="6.5703125" style="59" bestFit="1" customWidth="1"/>
    <col min="8649" max="8649" width="7" style="59" bestFit="1" customWidth="1"/>
    <col min="8650" max="8650" width="4.85546875" style="59" bestFit="1" customWidth="1"/>
    <col min="8651" max="8652" width="18.7109375" style="59" bestFit="1" customWidth="1"/>
    <col min="8653" max="8653" width="12.7109375" style="59" bestFit="1" customWidth="1"/>
    <col min="8654" max="8654" width="14.85546875" style="59" bestFit="1" customWidth="1"/>
    <col min="8655" max="8655" width="13.42578125" style="59" bestFit="1" customWidth="1"/>
    <col min="8656" max="8660" width="18.42578125" style="59" bestFit="1" customWidth="1"/>
    <col min="8661" max="8661" width="4.85546875" style="59" bestFit="1" customWidth="1"/>
    <col min="8662" max="8663" width="8" style="59" bestFit="1" customWidth="1"/>
    <col min="8664" max="8665" width="20.5703125" style="59" bestFit="1" customWidth="1"/>
    <col min="8666" max="8666" width="4.85546875" style="59" bestFit="1" customWidth="1"/>
    <col min="8667" max="8667" width="6.5703125" style="59" bestFit="1" customWidth="1"/>
    <col min="8668" max="8668" width="18.42578125" style="59" bestFit="1" customWidth="1"/>
    <col min="8669" max="8669" width="12.28515625" style="59" bestFit="1" customWidth="1"/>
    <col min="8670" max="8670" width="18.42578125" style="59" bestFit="1" customWidth="1"/>
    <col min="8671" max="8671" width="4.85546875" style="59" bestFit="1" customWidth="1"/>
    <col min="8672" max="8672" width="13.42578125" style="59" bestFit="1" customWidth="1"/>
    <col min="8673" max="8673" width="74.42578125" style="59" bestFit="1" customWidth="1"/>
    <col min="8674" max="8675" width="5.85546875" style="59" bestFit="1" customWidth="1"/>
    <col min="8676" max="8676" width="4.85546875" style="59" bestFit="1" customWidth="1"/>
    <col min="8677" max="8677" width="5.85546875" style="59" bestFit="1" customWidth="1"/>
    <col min="8678" max="8681" width="4.85546875" style="59" bestFit="1" customWidth="1"/>
    <col min="8682" max="8682" width="10.140625" style="59" bestFit="1" customWidth="1"/>
    <col min="8683" max="8683" width="13.42578125" style="59" bestFit="1" customWidth="1"/>
    <col min="8684" max="8690" width="4.85546875" style="59" bestFit="1" customWidth="1"/>
    <col min="8691" max="8691" width="80.5703125" style="59" bestFit="1" customWidth="1"/>
    <col min="8692" max="8692" width="12" style="59" bestFit="1" customWidth="1"/>
    <col min="8693" max="8694" width="36.28515625" style="59" bestFit="1" customWidth="1"/>
    <col min="8695" max="8695" width="68.7109375" style="59" bestFit="1" customWidth="1"/>
    <col min="8696" max="8696" width="40.85546875" style="59" bestFit="1" customWidth="1"/>
    <col min="8697" max="8858" width="13.28515625" style="59"/>
    <col min="8859" max="8859" width="17.28515625" style="59" bestFit="1" customWidth="1"/>
    <col min="8860" max="8860" width="21.5703125" style="59" bestFit="1" customWidth="1"/>
    <col min="8861" max="8861" width="21.5703125" style="59" customWidth="1"/>
    <col min="8862" max="8864" width="0" style="59" hidden="1" customWidth="1"/>
    <col min="8865" max="8865" width="57.28515625" style="59" customWidth="1"/>
    <col min="8866" max="8866" width="100.85546875" style="59" bestFit="1" customWidth="1"/>
    <col min="8867" max="8867" width="24.85546875" style="59" bestFit="1" customWidth="1"/>
    <col min="8868" max="8868" width="17.28515625" style="59" bestFit="1" customWidth="1"/>
    <col min="8869" max="8869" width="15.140625" style="59" bestFit="1" customWidth="1"/>
    <col min="8870" max="8870" width="20.5703125" style="59" bestFit="1" customWidth="1"/>
    <col min="8871" max="8871" width="53.140625" style="59" bestFit="1" customWidth="1"/>
    <col min="8872" max="8872" width="18" style="59" bestFit="1" customWidth="1"/>
    <col min="8873" max="8873" width="14.85546875" style="59" bestFit="1" customWidth="1"/>
    <col min="8874" max="8874" width="46.28515625" style="59" bestFit="1" customWidth="1"/>
    <col min="8875" max="8875" width="31.5703125" style="59" bestFit="1" customWidth="1"/>
    <col min="8876" max="8876" width="43" style="59" bestFit="1" customWidth="1"/>
    <col min="8877" max="8877" width="28.7109375" style="59" bestFit="1" customWidth="1"/>
    <col min="8878" max="8878" width="44.42578125" style="59" bestFit="1" customWidth="1"/>
    <col min="8879" max="8879" width="27.7109375" style="59" bestFit="1" customWidth="1"/>
    <col min="8880" max="8880" width="52" style="59" bestFit="1" customWidth="1"/>
    <col min="8881" max="8881" width="25.140625" style="59" bestFit="1" customWidth="1"/>
    <col min="8882" max="8882" width="37" style="59" bestFit="1" customWidth="1"/>
    <col min="8883" max="8883" width="36.28515625" style="59" bestFit="1" customWidth="1"/>
    <col min="8884" max="8884" width="41.28515625" style="59" bestFit="1" customWidth="1"/>
    <col min="8885" max="8885" width="30.140625" style="59" bestFit="1" customWidth="1"/>
    <col min="8886" max="8886" width="43.42578125" style="59" bestFit="1" customWidth="1"/>
    <col min="8887" max="8890" width="3.7109375" style="59" bestFit="1" customWidth="1"/>
    <col min="8891" max="8891" width="9.140625" style="59" bestFit="1" customWidth="1"/>
    <col min="8892" max="8892" width="10.5703125" style="59" bestFit="1" customWidth="1"/>
    <col min="8893" max="8893" width="13" style="59" bestFit="1" customWidth="1"/>
    <col min="8894" max="8894" width="22.7109375" style="59" bestFit="1" customWidth="1"/>
    <col min="8895" max="8895" width="21.5703125" style="59" bestFit="1" customWidth="1"/>
    <col min="8896" max="8896" width="19.42578125" style="59" bestFit="1" customWidth="1"/>
    <col min="8897" max="8898" width="20.140625" style="59" bestFit="1" customWidth="1"/>
    <col min="8899" max="8899" width="18.7109375" style="59" bestFit="1" customWidth="1"/>
    <col min="8900" max="8900" width="6.5703125" style="59" bestFit="1" customWidth="1"/>
    <col min="8901" max="8902" width="7" style="59" bestFit="1" customWidth="1"/>
    <col min="8903" max="8903" width="5.85546875" style="59" bestFit="1" customWidth="1"/>
    <col min="8904" max="8904" width="6.5703125" style="59" bestFit="1" customWidth="1"/>
    <col min="8905" max="8905" width="7" style="59" bestFit="1" customWidth="1"/>
    <col min="8906" max="8906" width="4.85546875" style="59" bestFit="1" customWidth="1"/>
    <col min="8907" max="8908" width="18.7109375" style="59" bestFit="1" customWidth="1"/>
    <col min="8909" max="8909" width="12.7109375" style="59" bestFit="1" customWidth="1"/>
    <col min="8910" max="8910" width="14.85546875" style="59" bestFit="1" customWidth="1"/>
    <col min="8911" max="8911" width="13.42578125" style="59" bestFit="1" customWidth="1"/>
    <col min="8912" max="8916" width="18.42578125" style="59" bestFit="1" customWidth="1"/>
    <col min="8917" max="8917" width="4.85546875" style="59" bestFit="1" customWidth="1"/>
    <col min="8918" max="8919" width="8" style="59" bestFit="1" customWidth="1"/>
    <col min="8920" max="8921" width="20.5703125" style="59" bestFit="1" customWidth="1"/>
    <col min="8922" max="8922" width="4.85546875" style="59" bestFit="1" customWidth="1"/>
    <col min="8923" max="8923" width="6.5703125" style="59" bestFit="1" customWidth="1"/>
    <col min="8924" max="8924" width="18.42578125" style="59" bestFit="1" customWidth="1"/>
    <col min="8925" max="8925" width="12.28515625" style="59" bestFit="1" customWidth="1"/>
    <col min="8926" max="8926" width="18.42578125" style="59" bestFit="1" customWidth="1"/>
    <col min="8927" max="8927" width="4.85546875" style="59" bestFit="1" customWidth="1"/>
    <col min="8928" max="8928" width="13.42578125" style="59" bestFit="1" customWidth="1"/>
    <col min="8929" max="8929" width="74.42578125" style="59" bestFit="1" customWidth="1"/>
    <col min="8930" max="8931" width="5.85546875" style="59" bestFit="1" customWidth="1"/>
    <col min="8932" max="8932" width="4.85546875" style="59" bestFit="1" customWidth="1"/>
    <col min="8933" max="8933" width="5.85546875" style="59" bestFit="1" customWidth="1"/>
    <col min="8934" max="8937" width="4.85546875" style="59" bestFit="1" customWidth="1"/>
    <col min="8938" max="8938" width="10.140625" style="59" bestFit="1" customWidth="1"/>
    <col min="8939" max="8939" width="13.42578125" style="59" bestFit="1" customWidth="1"/>
    <col min="8940" max="8946" width="4.85546875" style="59" bestFit="1" customWidth="1"/>
    <col min="8947" max="8947" width="80.5703125" style="59" bestFit="1" customWidth="1"/>
    <col min="8948" max="8948" width="12" style="59" bestFit="1" customWidth="1"/>
    <col min="8949" max="8950" width="36.28515625" style="59" bestFit="1" customWidth="1"/>
    <col min="8951" max="8951" width="68.7109375" style="59" bestFit="1" customWidth="1"/>
    <col min="8952" max="8952" width="40.85546875" style="59" bestFit="1" customWidth="1"/>
    <col min="8953" max="9114" width="13.28515625" style="59"/>
    <col min="9115" max="9115" width="17.28515625" style="59" bestFit="1" customWidth="1"/>
    <col min="9116" max="9116" width="21.5703125" style="59" bestFit="1" customWidth="1"/>
    <col min="9117" max="9117" width="21.5703125" style="59" customWidth="1"/>
    <col min="9118" max="9120" width="0" style="59" hidden="1" customWidth="1"/>
    <col min="9121" max="9121" width="57.28515625" style="59" customWidth="1"/>
    <col min="9122" max="9122" width="100.85546875" style="59" bestFit="1" customWidth="1"/>
    <col min="9123" max="9123" width="24.85546875" style="59" bestFit="1" customWidth="1"/>
    <col min="9124" max="9124" width="17.28515625" style="59" bestFit="1" customWidth="1"/>
    <col min="9125" max="9125" width="15.140625" style="59" bestFit="1" customWidth="1"/>
    <col min="9126" max="9126" width="20.5703125" style="59" bestFit="1" customWidth="1"/>
    <col min="9127" max="9127" width="53.140625" style="59" bestFit="1" customWidth="1"/>
    <col min="9128" max="9128" width="18" style="59" bestFit="1" customWidth="1"/>
    <col min="9129" max="9129" width="14.85546875" style="59" bestFit="1" customWidth="1"/>
    <col min="9130" max="9130" width="46.28515625" style="59" bestFit="1" customWidth="1"/>
    <col min="9131" max="9131" width="31.5703125" style="59" bestFit="1" customWidth="1"/>
    <col min="9132" max="9132" width="43" style="59" bestFit="1" customWidth="1"/>
    <col min="9133" max="9133" width="28.7109375" style="59" bestFit="1" customWidth="1"/>
    <col min="9134" max="9134" width="44.42578125" style="59" bestFit="1" customWidth="1"/>
    <col min="9135" max="9135" width="27.7109375" style="59" bestFit="1" customWidth="1"/>
    <col min="9136" max="9136" width="52" style="59" bestFit="1" customWidth="1"/>
    <col min="9137" max="9137" width="25.140625" style="59" bestFit="1" customWidth="1"/>
    <col min="9138" max="9138" width="37" style="59" bestFit="1" customWidth="1"/>
    <col min="9139" max="9139" width="36.28515625" style="59" bestFit="1" customWidth="1"/>
    <col min="9140" max="9140" width="41.28515625" style="59" bestFit="1" customWidth="1"/>
    <col min="9141" max="9141" width="30.140625" style="59" bestFit="1" customWidth="1"/>
    <col min="9142" max="9142" width="43.42578125" style="59" bestFit="1" customWidth="1"/>
    <col min="9143" max="9146" width="3.7109375" style="59" bestFit="1" customWidth="1"/>
    <col min="9147" max="9147" width="9.140625" style="59" bestFit="1" customWidth="1"/>
    <col min="9148" max="9148" width="10.5703125" style="59" bestFit="1" customWidth="1"/>
    <col min="9149" max="9149" width="13" style="59" bestFit="1" customWidth="1"/>
    <col min="9150" max="9150" width="22.7109375" style="59" bestFit="1" customWidth="1"/>
    <col min="9151" max="9151" width="21.5703125" style="59" bestFit="1" customWidth="1"/>
    <col min="9152" max="9152" width="19.42578125" style="59" bestFit="1" customWidth="1"/>
    <col min="9153" max="9154" width="20.140625" style="59" bestFit="1" customWidth="1"/>
    <col min="9155" max="9155" width="18.7109375" style="59" bestFit="1" customWidth="1"/>
    <col min="9156" max="9156" width="6.5703125" style="59" bestFit="1" customWidth="1"/>
    <col min="9157" max="9158" width="7" style="59" bestFit="1" customWidth="1"/>
    <col min="9159" max="9159" width="5.85546875" style="59" bestFit="1" customWidth="1"/>
    <col min="9160" max="9160" width="6.5703125" style="59" bestFit="1" customWidth="1"/>
    <col min="9161" max="9161" width="7" style="59" bestFit="1" customWidth="1"/>
    <col min="9162" max="9162" width="4.85546875" style="59" bestFit="1" customWidth="1"/>
    <col min="9163" max="9164" width="18.7109375" style="59" bestFit="1" customWidth="1"/>
    <col min="9165" max="9165" width="12.7109375" style="59" bestFit="1" customWidth="1"/>
    <col min="9166" max="9166" width="14.85546875" style="59" bestFit="1" customWidth="1"/>
    <col min="9167" max="9167" width="13.42578125" style="59" bestFit="1" customWidth="1"/>
    <col min="9168" max="9172" width="18.42578125" style="59" bestFit="1" customWidth="1"/>
    <col min="9173" max="9173" width="4.85546875" style="59" bestFit="1" customWidth="1"/>
    <col min="9174" max="9175" width="8" style="59" bestFit="1" customWidth="1"/>
    <col min="9176" max="9177" width="20.5703125" style="59" bestFit="1" customWidth="1"/>
    <col min="9178" max="9178" width="4.85546875" style="59" bestFit="1" customWidth="1"/>
    <col min="9179" max="9179" width="6.5703125" style="59" bestFit="1" customWidth="1"/>
    <col min="9180" max="9180" width="18.42578125" style="59" bestFit="1" customWidth="1"/>
    <col min="9181" max="9181" width="12.28515625" style="59" bestFit="1" customWidth="1"/>
    <col min="9182" max="9182" width="18.42578125" style="59" bestFit="1" customWidth="1"/>
    <col min="9183" max="9183" width="4.85546875" style="59" bestFit="1" customWidth="1"/>
    <col min="9184" max="9184" width="13.42578125" style="59" bestFit="1" customWidth="1"/>
    <col min="9185" max="9185" width="74.42578125" style="59" bestFit="1" customWidth="1"/>
    <col min="9186" max="9187" width="5.85546875" style="59" bestFit="1" customWidth="1"/>
    <col min="9188" max="9188" width="4.85546875" style="59" bestFit="1" customWidth="1"/>
    <col min="9189" max="9189" width="5.85546875" style="59" bestFit="1" customWidth="1"/>
    <col min="9190" max="9193" width="4.85546875" style="59" bestFit="1" customWidth="1"/>
    <col min="9194" max="9194" width="10.140625" style="59" bestFit="1" customWidth="1"/>
    <col min="9195" max="9195" width="13.42578125" style="59" bestFit="1" customWidth="1"/>
    <col min="9196" max="9202" width="4.85546875" style="59" bestFit="1" customWidth="1"/>
    <col min="9203" max="9203" width="80.5703125" style="59" bestFit="1" customWidth="1"/>
    <col min="9204" max="9204" width="12" style="59" bestFit="1" customWidth="1"/>
    <col min="9205" max="9206" width="36.28515625" style="59" bestFit="1" customWidth="1"/>
    <col min="9207" max="9207" width="68.7109375" style="59" bestFit="1" customWidth="1"/>
    <col min="9208" max="9208" width="40.85546875" style="59" bestFit="1" customWidth="1"/>
    <col min="9209" max="9370" width="13.28515625" style="59"/>
    <col min="9371" max="9371" width="17.28515625" style="59" bestFit="1" customWidth="1"/>
    <col min="9372" max="9372" width="21.5703125" style="59" bestFit="1" customWidth="1"/>
    <col min="9373" max="9373" width="21.5703125" style="59" customWidth="1"/>
    <col min="9374" max="9376" width="0" style="59" hidden="1" customWidth="1"/>
    <col min="9377" max="9377" width="57.28515625" style="59" customWidth="1"/>
    <col min="9378" max="9378" width="100.85546875" style="59" bestFit="1" customWidth="1"/>
    <col min="9379" max="9379" width="24.85546875" style="59" bestFit="1" customWidth="1"/>
    <col min="9380" max="9380" width="17.28515625" style="59" bestFit="1" customWidth="1"/>
    <col min="9381" max="9381" width="15.140625" style="59" bestFit="1" customWidth="1"/>
    <col min="9382" max="9382" width="20.5703125" style="59" bestFit="1" customWidth="1"/>
    <col min="9383" max="9383" width="53.140625" style="59" bestFit="1" customWidth="1"/>
    <col min="9384" max="9384" width="18" style="59" bestFit="1" customWidth="1"/>
    <col min="9385" max="9385" width="14.85546875" style="59" bestFit="1" customWidth="1"/>
    <col min="9386" max="9386" width="46.28515625" style="59" bestFit="1" customWidth="1"/>
    <col min="9387" max="9387" width="31.5703125" style="59" bestFit="1" customWidth="1"/>
    <col min="9388" max="9388" width="43" style="59" bestFit="1" customWidth="1"/>
    <col min="9389" max="9389" width="28.7109375" style="59" bestFit="1" customWidth="1"/>
    <col min="9390" max="9390" width="44.42578125" style="59" bestFit="1" customWidth="1"/>
    <col min="9391" max="9391" width="27.7109375" style="59" bestFit="1" customWidth="1"/>
    <col min="9392" max="9392" width="52" style="59" bestFit="1" customWidth="1"/>
    <col min="9393" max="9393" width="25.140625" style="59" bestFit="1" customWidth="1"/>
    <col min="9394" max="9394" width="37" style="59" bestFit="1" customWidth="1"/>
    <col min="9395" max="9395" width="36.28515625" style="59" bestFit="1" customWidth="1"/>
    <col min="9396" max="9396" width="41.28515625" style="59" bestFit="1" customWidth="1"/>
    <col min="9397" max="9397" width="30.140625" style="59" bestFit="1" customWidth="1"/>
    <col min="9398" max="9398" width="43.42578125" style="59" bestFit="1" customWidth="1"/>
    <col min="9399" max="9402" width="3.7109375" style="59" bestFit="1" customWidth="1"/>
    <col min="9403" max="9403" width="9.140625" style="59" bestFit="1" customWidth="1"/>
    <col min="9404" max="9404" width="10.5703125" style="59" bestFit="1" customWidth="1"/>
    <col min="9405" max="9405" width="13" style="59" bestFit="1" customWidth="1"/>
    <col min="9406" max="9406" width="22.7109375" style="59" bestFit="1" customWidth="1"/>
    <col min="9407" max="9407" width="21.5703125" style="59" bestFit="1" customWidth="1"/>
    <col min="9408" max="9408" width="19.42578125" style="59" bestFit="1" customWidth="1"/>
    <col min="9409" max="9410" width="20.140625" style="59" bestFit="1" customWidth="1"/>
    <col min="9411" max="9411" width="18.7109375" style="59" bestFit="1" customWidth="1"/>
    <col min="9412" max="9412" width="6.5703125" style="59" bestFit="1" customWidth="1"/>
    <col min="9413" max="9414" width="7" style="59" bestFit="1" customWidth="1"/>
    <col min="9415" max="9415" width="5.85546875" style="59" bestFit="1" customWidth="1"/>
    <col min="9416" max="9416" width="6.5703125" style="59" bestFit="1" customWidth="1"/>
    <col min="9417" max="9417" width="7" style="59" bestFit="1" customWidth="1"/>
    <col min="9418" max="9418" width="4.85546875" style="59" bestFit="1" customWidth="1"/>
    <col min="9419" max="9420" width="18.7109375" style="59" bestFit="1" customWidth="1"/>
    <col min="9421" max="9421" width="12.7109375" style="59" bestFit="1" customWidth="1"/>
    <col min="9422" max="9422" width="14.85546875" style="59" bestFit="1" customWidth="1"/>
    <col min="9423" max="9423" width="13.42578125" style="59" bestFit="1" customWidth="1"/>
    <col min="9424" max="9428" width="18.42578125" style="59" bestFit="1" customWidth="1"/>
    <col min="9429" max="9429" width="4.85546875" style="59" bestFit="1" customWidth="1"/>
    <col min="9430" max="9431" width="8" style="59" bestFit="1" customWidth="1"/>
    <col min="9432" max="9433" width="20.5703125" style="59" bestFit="1" customWidth="1"/>
    <col min="9434" max="9434" width="4.85546875" style="59" bestFit="1" customWidth="1"/>
    <col min="9435" max="9435" width="6.5703125" style="59" bestFit="1" customWidth="1"/>
    <col min="9436" max="9436" width="18.42578125" style="59" bestFit="1" customWidth="1"/>
    <col min="9437" max="9437" width="12.28515625" style="59" bestFit="1" customWidth="1"/>
    <col min="9438" max="9438" width="18.42578125" style="59" bestFit="1" customWidth="1"/>
    <col min="9439" max="9439" width="4.85546875" style="59" bestFit="1" customWidth="1"/>
    <col min="9440" max="9440" width="13.42578125" style="59" bestFit="1" customWidth="1"/>
    <col min="9441" max="9441" width="74.42578125" style="59" bestFit="1" customWidth="1"/>
    <col min="9442" max="9443" width="5.85546875" style="59" bestFit="1" customWidth="1"/>
    <col min="9444" max="9444" width="4.85546875" style="59" bestFit="1" customWidth="1"/>
    <col min="9445" max="9445" width="5.85546875" style="59" bestFit="1" customWidth="1"/>
    <col min="9446" max="9449" width="4.85546875" style="59" bestFit="1" customWidth="1"/>
    <col min="9450" max="9450" width="10.140625" style="59" bestFit="1" customWidth="1"/>
    <col min="9451" max="9451" width="13.42578125" style="59" bestFit="1" customWidth="1"/>
    <col min="9452" max="9458" width="4.85546875" style="59" bestFit="1" customWidth="1"/>
    <col min="9459" max="9459" width="80.5703125" style="59" bestFit="1" customWidth="1"/>
    <col min="9460" max="9460" width="12" style="59" bestFit="1" customWidth="1"/>
    <col min="9461" max="9462" width="36.28515625" style="59" bestFit="1" customWidth="1"/>
    <col min="9463" max="9463" width="68.7109375" style="59" bestFit="1" customWidth="1"/>
    <col min="9464" max="9464" width="40.85546875" style="59" bestFit="1" customWidth="1"/>
    <col min="9465" max="9626" width="13.28515625" style="59"/>
    <col min="9627" max="9627" width="17.28515625" style="59" bestFit="1" customWidth="1"/>
    <col min="9628" max="9628" width="21.5703125" style="59" bestFit="1" customWidth="1"/>
    <col min="9629" max="9629" width="21.5703125" style="59" customWidth="1"/>
    <col min="9630" max="9632" width="0" style="59" hidden="1" customWidth="1"/>
    <col min="9633" max="9633" width="57.28515625" style="59" customWidth="1"/>
    <col min="9634" max="9634" width="100.85546875" style="59" bestFit="1" customWidth="1"/>
    <col min="9635" max="9635" width="24.85546875" style="59" bestFit="1" customWidth="1"/>
    <col min="9636" max="9636" width="17.28515625" style="59" bestFit="1" customWidth="1"/>
    <col min="9637" max="9637" width="15.140625" style="59" bestFit="1" customWidth="1"/>
    <col min="9638" max="9638" width="20.5703125" style="59" bestFit="1" customWidth="1"/>
    <col min="9639" max="9639" width="53.140625" style="59" bestFit="1" customWidth="1"/>
    <col min="9640" max="9640" width="18" style="59" bestFit="1" customWidth="1"/>
    <col min="9641" max="9641" width="14.85546875" style="59" bestFit="1" customWidth="1"/>
    <col min="9642" max="9642" width="46.28515625" style="59" bestFit="1" customWidth="1"/>
    <col min="9643" max="9643" width="31.5703125" style="59" bestFit="1" customWidth="1"/>
    <col min="9644" max="9644" width="43" style="59" bestFit="1" customWidth="1"/>
    <col min="9645" max="9645" width="28.7109375" style="59" bestFit="1" customWidth="1"/>
    <col min="9646" max="9646" width="44.42578125" style="59" bestFit="1" customWidth="1"/>
    <col min="9647" max="9647" width="27.7109375" style="59" bestFit="1" customWidth="1"/>
    <col min="9648" max="9648" width="52" style="59" bestFit="1" customWidth="1"/>
    <col min="9649" max="9649" width="25.140625" style="59" bestFit="1" customWidth="1"/>
    <col min="9650" max="9650" width="37" style="59" bestFit="1" customWidth="1"/>
    <col min="9651" max="9651" width="36.28515625" style="59" bestFit="1" customWidth="1"/>
    <col min="9652" max="9652" width="41.28515625" style="59" bestFit="1" customWidth="1"/>
    <col min="9653" max="9653" width="30.140625" style="59" bestFit="1" customWidth="1"/>
    <col min="9654" max="9654" width="43.42578125" style="59" bestFit="1" customWidth="1"/>
    <col min="9655" max="9658" width="3.7109375" style="59" bestFit="1" customWidth="1"/>
    <col min="9659" max="9659" width="9.140625" style="59" bestFit="1" customWidth="1"/>
    <col min="9660" max="9660" width="10.5703125" style="59" bestFit="1" customWidth="1"/>
    <col min="9661" max="9661" width="13" style="59" bestFit="1" customWidth="1"/>
    <col min="9662" max="9662" width="22.7109375" style="59" bestFit="1" customWidth="1"/>
    <col min="9663" max="9663" width="21.5703125" style="59" bestFit="1" customWidth="1"/>
    <col min="9664" max="9664" width="19.42578125" style="59" bestFit="1" customWidth="1"/>
    <col min="9665" max="9666" width="20.140625" style="59" bestFit="1" customWidth="1"/>
    <col min="9667" max="9667" width="18.7109375" style="59" bestFit="1" customWidth="1"/>
    <col min="9668" max="9668" width="6.5703125" style="59" bestFit="1" customWidth="1"/>
    <col min="9669" max="9670" width="7" style="59" bestFit="1" customWidth="1"/>
    <col min="9671" max="9671" width="5.85546875" style="59" bestFit="1" customWidth="1"/>
    <col min="9672" max="9672" width="6.5703125" style="59" bestFit="1" customWidth="1"/>
    <col min="9673" max="9673" width="7" style="59" bestFit="1" customWidth="1"/>
    <col min="9674" max="9674" width="4.85546875" style="59" bestFit="1" customWidth="1"/>
    <col min="9675" max="9676" width="18.7109375" style="59" bestFit="1" customWidth="1"/>
    <col min="9677" max="9677" width="12.7109375" style="59" bestFit="1" customWidth="1"/>
    <col min="9678" max="9678" width="14.85546875" style="59" bestFit="1" customWidth="1"/>
    <col min="9679" max="9679" width="13.42578125" style="59" bestFit="1" customWidth="1"/>
    <col min="9680" max="9684" width="18.42578125" style="59" bestFit="1" customWidth="1"/>
    <col min="9685" max="9685" width="4.85546875" style="59" bestFit="1" customWidth="1"/>
    <col min="9686" max="9687" width="8" style="59" bestFit="1" customWidth="1"/>
    <col min="9688" max="9689" width="20.5703125" style="59" bestFit="1" customWidth="1"/>
    <col min="9690" max="9690" width="4.85546875" style="59" bestFit="1" customWidth="1"/>
    <col min="9691" max="9691" width="6.5703125" style="59" bestFit="1" customWidth="1"/>
    <col min="9692" max="9692" width="18.42578125" style="59" bestFit="1" customWidth="1"/>
    <col min="9693" max="9693" width="12.28515625" style="59" bestFit="1" customWidth="1"/>
    <col min="9694" max="9694" width="18.42578125" style="59" bestFit="1" customWidth="1"/>
    <col min="9695" max="9695" width="4.85546875" style="59" bestFit="1" customWidth="1"/>
    <col min="9696" max="9696" width="13.42578125" style="59" bestFit="1" customWidth="1"/>
    <col min="9697" max="9697" width="74.42578125" style="59" bestFit="1" customWidth="1"/>
    <col min="9698" max="9699" width="5.85546875" style="59" bestFit="1" customWidth="1"/>
    <col min="9700" max="9700" width="4.85546875" style="59" bestFit="1" customWidth="1"/>
    <col min="9701" max="9701" width="5.85546875" style="59" bestFit="1" customWidth="1"/>
    <col min="9702" max="9705" width="4.85546875" style="59" bestFit="1" customWidth="1"/>
    <col min="9706" max="9706" width="10.140625" style="59" bestFit="1" customWidth="1"/>
    <col min="9707" max="9707" width="13.42578125" style="59" bestFit="1" customWidth="1"/>
    <col min="9708" max="9714" width="4.85546875" style="59" bestFit="1" customWidth="1"/>
    <col min="9715" max="9715" width="80.5703125" style="59" bestFit="1" customWidth="1"/>
    <col min="9716" max="9716" width="12" style="59" bestFit="1" customWidth="1"/>
    <col min="9717" max="9718" width="36.28515625" style="59" bestFit="1" customWidth="1"/>
    <col min="9719" max="9719" width="68.7109375" style="59" bestFit="1" customWidth="1"/>
    <col min="9720" max="9720" width="40.85546875" style="59" bestFit="1" customWidth="1"/>
    <col min="9721" max="9882" width="13.28515625" style="59"/>
    <col min="9883" max="9883" width="17.28515625" style="59" bestFit="1" customWidth="1"/>
    <col min="9884" max="9884" width="21.5703125" style="59" bestFit="1" customWidth="1"/>
    <col min="9885" max="9885" width="21.5703125" style="59" customWidth="1"/>
    <col min="9886" max="9888" width="0" style="59" hidden="1" customWidth="1"/>
    <col min="9889" max="9889" width="57.28515625" style="59" customWidth="1"/>
    <col min="9890" max="9890" width="100.85546875" style="59" bestFit="1" customWidth="1"/>
    <col min="9891" max="9891" width="24.85546875" style="59" bestFit="1" customWidth="1"/>
    <col min="9892" max="9892" width="17.28515625" style="59" bestFit="1" customWidth="1"/>
    <col min="9893" max="9893" width="15.140625" style="59" bestFit="1" customWidth="1"/>
    <col min="9894" max="9894" width="20.5703125" style="59" bestFit="1" customWidth="1"/>
    <col min="9895" max="9895" width="53.140625" style="59" bestFit="1" customWidth="1"/>
    <col min="9896" max="9896" width="18" style="59" bestFit="1" customWidth="1"/>
    <col min="9897" max="9897" width="14.85546875" style="59" bestFit="1" customWidth="1"/>
    <col min="9898" max="9898" width="46.28515625" style="59" bestFit="1" customWidth="1"/>
    <col min="9899" max="9899" width="31.5703125" style="59" bestFit="1" customWidth="1"/>
    <col min="9900" max="9900" width="43" style="59" bestFit="1" customWidth="1"/>
    <col min="9901" max="9901" width="28.7109375" style="59" bestFit="1" customWidth="1"/>
    <col min="9902" max="9902" width="44.42578125" style="59" bestFit="1" customWidth="1"/>
    <col min="9903" max="9903" width="27.7109375" style="59" bestFit="1" customWidth="1"/>
    <col min="9904" max="9904" width="52" style="59" bestFit="1" customWidth="1"/>
    <col min="9905" max="9905" width="25.140625" style="59" bestFit="1" customWidth="1"/>
    <col min="9906" max="9906" width="37" style="59" bestFit="1" customWidth="1"/>
    <col min="9907" max="9907" width="36.28515625" style="59" bestFit="1" customWidth="1"/>
    <col min="9908" max="9908" width="41.28515625" style="59" bestFit="1" customWidth="1"/>
    <col min="9909" max="9909" width="30.140625" style="59" bestFit="1" customWidth="1"/>
    <col min="9910" max="9910" width="43.42578125" style="59" bestFit="1" customWidth="1"/>
    <col min="9911" max="9914" width="3.7109375" style="59" bestFit="1" customWidth="1"/>
    <col min="9915" max="9915" width="9.140625" style="59" bestFit="1" customWidth="1"/>
    <col min="9916" max="9916" width="10.5703125" style="59" bestFit="1" customWidth="1"/>
    <col min="9917" max="9917" width="13" style="59" bestFit="1" customWidth="1"/>
    <col min="9918" max="9918" width="22.7109375" style="59" bestFit="1" customWidth="1"/>
    <col min="9919" max="9919" width="21.5703125" style="59" bestFit="1" customWidth="1"/>
    <col min="9920" max="9920" width="19.42578125" style="59" bestFit="1" customWidth="1"/>
    <col min="9921" max="9922" width="20.140625" style="59" bestFit="1" customWidth="1"/>
    <col min="9923" max="9923" width="18.7109375" style="59" bestFit="1" customWidth="1"/>
    <col min="9924" max="9924" width="6.5703125" style="59" bestFit="1" customWidth="1"/>
    <col min="9925" max="9926" width="7" style="59" bestFit="1" customWidth="1"/>
    <col min="9927" max="9927" width="5.85546875" style="59" bestFit="1" customWidth="1"/>
    <col min="9928" max="9928" width="6.5703125" style="59" bestFit="1" customWidth="1"/>
    <col min="9929" max="9929" width="7" style="59" bestFit="1" customWidth="1"/>
    <col min="9930" max="9930" width="4.85546875" style="59" bestFit="1" customWidth="1"/>
    <col min="9931" max="9932" width="18.7109375" style="59" bestFit="1" customWidth="1"/>
    <col min="9933" max="9933" width="12.7109375" style="59" bestFit="1" customWidth="1"/>
    <col min="9934" max="9934" width="14.85546875" style="59" bestFit="1" customWidth="1"/>
    <col min="9935" max="9935" width="13.42578125" style="59" bestFit="1" customWidth="1"/>
    <col min="9936" max="9940" width="18.42578125" style="59" bestFit="1" customWidth="1"/>
    <col min="9941" max="9941" width="4.85546875" style="59" bestFit="1" customWidth="1"/>
    <col min="9942" max="9943" width="8" style="59" bestFit="1" customWidth="1"/>
    <col min="9944" max="9945" width="20.5703125" style="59" bestFit="1" customWidth="1"/>
    <col min="9946" max="9946" width="4.85546875" style="59" bestFit="1" customWidth="1"/>
    <col min="9947" max="9947" width="6.5703125" style="59" bestFit="1" customWidth="1"/>
    <col min="9948" max="9948" width="18.42578125" style="59" bestFit="1" customWidth="1"/>
    <col min="9949" max="9949" width="12.28515625" style="59" bestFit="1" customWidth="1"/>
    <col min="9950" max="9950" width="18.42578125" style="59" bestFit="1" customWidth="1"/>
    <col min="9951" max="9951" width="4.85546875" style="59" bestFit="1" customWidth="1"/>
    <col min="9952" max="9952" width="13.42578125" style="59" bestFit="1" customWidth="1"/>
    <col min="9953" max="9953" width="74.42578125" style="59" bestFit="1" customWidth="1"/>
    <col min="9954" max="9955" width="5.85546875" style="59" bestFit="1" customWidth="1"/>
    <col min="9956" max="9956" width="4.85546875" style="59" bestFit="1" customWidth="1"/>
    <col min="9957" max="9957" width="5.85546875" style="59" bestFit="1" customWidth="1"/>
    <col min="9958" max="9961" width="4.85546875" style="59" bestFit="1" customWidth="1"/>
    <col min="9962" max="9962" width="10.140625" style="59" bestFit="1" customWidth="1"/>
    <col min="9963" max="9963" width="13.42578125" style="59" bestFit="1" customWidth="1"/>
    <col min="9964" max="9970" width="4.85546875" style="59" bestFit="1" customWidth="1"/>
    <col min="9971" max="9971" width="80.5703125" style="59" bestFit="1" customWidth="1"/>
    <col min="9972" max="9972" width="12" style="59" bestFit="1" customWidth="1"/>
    <col min="9973" max="9974" width="36.28515625" style="59" bestFit="1" customWidth="1"/>
    <col min="9975" max="9975" width="68.7109375" style="59" bestFit="1" customWidth="1"/>
    <col min="9976" max="9976" width="40.85546875" style="59" bestFit="1" customWidth="1"/>
    <col min="9977" max="10138" width="13.28515625" style="59"/>
    <col min="10139" max="10139" width="17.28515625" style="59" bestFit="1" customWidth="1"/>
    <col min="10140" max="10140" width="21.5703125" style="59" bestFit="1" customWidth="1"/>
    <col min="10141" max="10141" width="21.5703125" style="59" customWidth="1"/>
    <col min="10142" max="10144" width="0" style="59" hidden="1" customWidth="1"/>
    <col min="10145" max="10145" width="57.28515625" style="59" customWidth="1"/>
    <col min="10146" max="10146" width="100.85546875" style="59" bestFit="1" customWidth="1"/>
    <col min="10147" max="10147" width="24.85546875" style="59" bestFit="1" customWidth="1"/>
    <col min="10148" max="10148" width="17.28515625" style="59" bestFit="1" customWidth="1"/>
    <col min="10149" max="10149" width="15.140625" style="59" bestFit="1" customWidth="1"/>
    <col min="10150" max="10150" width="20.5703125" style="59" bestFit="1" customWidth="1"/>
    <col min="10151" max="10151" width="53.140625" style="59" bestFit="1" customWidth="1"/>
    <col min="10152" max="10152" width="18" style="59" bestFit="1" customWidth="1"/>
    <col min="10153" max="10153" width="14.85546875" style="59" bestFit="1" customWidth="1"/>
    <col min="10154" max="10154" width="46.28515625" style="59" bestFit="1" customWidth="1"/>
    <col min="10155" max="10155" width="31.5703125" style="59" bestFit="1" customWidth="1"/>
    <col min="10156" max="10156" width="43" style="59" bestFit="1" customWidth="1"/>
    <col min="10157" max="10157" width="28.7109375" style="59" bestFit="1" customWidth="1"/>
    <col min="10158" max="10158" width="44.42578125" style="59" bestFit="1" customWidth="1"/>
    <col min="10159" max="10159" width="27.7109375" style="59" bestFit="1" customWidth="1"/>
    <col min="10160" max="10160" width="52" style="59" bestFit="1" customWidth="1"/>
    <col min="10161" max="10161" width="25.140625" style="59" bestFit="1" customWidth="1"/>
    <col min="10162" max="10162" width="37" style="59" bestFit="1" customWidth="1"/>
    <col min="10163" max="10163" width="36.28515625" style="59" bestFit="1" customWidth="1"/>
    <col min="10164" max="10164" width="41.28515625" style="59" bestFit="1" customWidth="1"/>
    <col min="10165" max="10165" width="30.140625" style="59" bestFit="1" customWidth="1"/>
    <col min="10166" max="10166" width="43.42578125" style="59" bestFit="1" customWidth="1"/>
    <col min="10167" max="10170" width="3.7109375" style="59" bestFit="1" customWidth="1"/>
    <col min="10171" max="10171" width="9.140625" style="59" bestFit="1" customWidth="1"/>
    <col min="10172" max="10172" width="10.5703125" style="59" bestFit="1" customWidth="1"/>
    <col min="10173" max="10173" width="13" style="59" bestFit="1" customWidth="1"/>
    <col min="10174" max="10174" width="22.7109375" style="59" bestFit="1" customWidth="1"/>
    <col min="10175" max="10175" width="21.5703125" style="59" bestFit="1" customWidth="1"/>
    <col min="10176" max="10176" width="19.42578125" style="59" bestFit="1" customWidth="1"/>
    <col min="10177" max="10178" width="20.140625" style="59" bestFit="1" customWidth="1"/>
    <col min="10179" max="10179" width="18.7109375" style="59" bestFit="1" customWidth="1"/>
    <col min="10180" max="10180" width="6.5703125" style="59" bestFit="1" customWidth="1"/>
    <col min="10181" max="10182" width="7" style="59" bestFit="1" customWidth="1"/>
    <col min="10183" max="10183" width="5.85546875" style="59" bestFit="1" customWidth="1"/>
    <col min="10184" max="10184" width="6.5703125" style="59" bestFit="1" customWidth="1"/>
    <col min="10185" max="10185" width="7" style="59" bestFit="1" customWidth="1"/>
    <col min="10186" max="10186" width="4.85546875" style="59" bestFit="1" customWidth="1"/>
    <col min="10187" max="10188" width="18.7109375" style="59" bestFit="1" customWidth="1"/>
    <col min="10189" max="10189" width="12.7109375" style="59" bestFit="1" customWidth="1"/>
    <col min="10190" max="10190" width="14.85546875" style="59" bestFit="1" customWidth="1"/>
    <col min="10191" max="10191" width="13.42578125" style="59" bestFit="1" customWidth="1"/>
    <col min="10192" max="10196" width="18.42578125" style="59" bestFit="1" customWidth="1"/>
    <col min="10197" max="10197" width="4.85546875" style="59" bestFit="1" customWidth="1"/>
    <col min="10198" max="10199" width="8" style="59" bestFit="1" customWidth="1"/>
    <col min="10200" max="10201" width="20.5703125" style="59" bestFit="1" customWidth="1"/>
    <col min="10202" max="10202" width="4.85546875" style="59" bestFit="1" customWidth="1"/>
    <col min="10203" max="10203" width="6.5703125" style="59" bestFit="1" customWidth="1"/>
    <col min="10204" max="10204" width="18.42578125" style="59" bestFit="1" customWidth="1"/>
    <col min="10205" max="10205" width="12.28515625" style="59" bestFit="1" customWidth="1"/>
    <col min="10206" max="10206" width="18.42578125" style="59" bestFit="1" customWidth="1"/>
    <col min="10207" max="10207" width="4.85546875" style="59" bestFit="1" customWidth="1"/>
    <col min="10208" max="10208" width="13.42578125" style="59" bestFit="1" customWidth="1"/>
    <col min="10209" max="10209" width="74.42578125" style="59" bestFit="1" customWidth="1"/>
    <col min="10210" max="10211" width="5.85546875" style="59" bestFit="1" customWidth="1"/>
    <col min="10212" max="10212" width="4.85546875" style="59" bestFit="1" customWidth="1"/>
    <col min="10213" max="10213" width="5.85546875" style="59" bestFit="1" customWidth="1"/>
    <col min="10214" max="10217" width="4.85546875" style="59" bestFit="1" customWidth="1"/>
    <col min="10218" max="10218" width="10.140625" style="59" bestFit="1" customWidth="1"/>
    <col min="10219" max="10219" width="13.42578125" style="59" bestFit="1" customWidth="1"/>
    <col min="10220" max="10226" width="4.85546875" style="59" bestFit="1" customWidth="1"/>
    <col min="10227" max="10227" width="80.5703125" style="59" bestFit="1" customWidth="1"/>
    <col min="10228" max="10228" width="12" style="59" bestFit="1" customWidth="1"/>
    <col min="10229" max="10230" width="36.28515625" style="59" bestFit="1" customWidth="1"/>
    <col min="10231" max="10231" width="68.7109375" style="59" bestFit="1" customWidth="1"/>
    <col min="10232" max="10232" width="40.85546875" style="59" bestFit="1" customWidth="1"/>
    <col min="10233" max="10394" width="13.28515625" style="59"/>
    <col min="10395" max="10395" width="17.28515625" style="59" bestFit="1" customWidth="1"/>
    <col min="10396" max="10396" width="21.5703125" style="59" bestFit="1" customWidth="1"/>
    <col min="10397" max="10397" width="21.5703125" style="59" customWidth="1"/>
    <col min="10398" max="10400" width="0" style="59" hidden="1" customWidth="1"/>
    <col min="10401" max="10401" width="57.28515625" style="59" customWidth="1"/>
    <col min="10402" max="10402" width="100.85546875" style="59" bestFit="1" customWidth="1"/>
    <col min="10403" max="10403" width="24.85546875" style="59" bestFit="1" customWidth="1"/>
    <col min="10404" max="10404" width="17.28515625" style="59" bestFit="1" customWidth="1"/>
    <col min="10405" max="10405" width="15.140625" style="59" bestFit="1" customWidth="1"/>
    <col min="10406" max="10406" width="20.5703125" style="59" bestFit="1" customWidth="1"/>
    <col min="10407" max="10407" width="53.140625" style="59" bestFit="1" customWidth="1"/>
    <col min="10408" max="10408" width="18" style="59" bestFit="1" customWidth="1"/>
    <col min="10409" max="10409" width="14.85546875" style="59" bestFit="1" customWidth="1"/>
    <col min="10410" max="10410" width="46.28515625" style="59" bestFit="1" customWidth="1"/>
    <col min="10411" max="10411" width="31.5703125" style="59" bestFit="1" customWidth="1"/>
    <col min="10412" max="10412" width="43" style="59" bestFit="1" customWidth="1"/>
    <col min="10413" max="10413" width="28.7109375" style="59" bestFit="1" customWidth="1"/>
    <col min="10414" max="10414" width="44.42578125" style="59" bestFit="1" customWidth="1"/>
    <col min="10415" max="10415" width="27.7109375" style="59" bestFit="1" customWidth="1"/>
    <col min="10416" max="10416" width="52" style="59" bestFit="1" customWidth="1"/>
    <col min="10417" max="10417" width="25.140625" style="59" bestFit="1" customWidth="1"/>
    <col min="10418" max="10418" width="37" style="59" bestFit="1" customWidth="1"/>
    <col min="10419" max="10419" width="36.28515625" style="59" bestFit="1" customWidth="1"/>
    <col min="10420" max="10420" width="41.28515625" style="59" bestFit="1" customWidth="1"/>
    <col min="10421" max="10421" width="30.140625" style="59" bestFit="1" customWidth="1"/>
    <col min="10422" max="10422" width="43.42578125" style="59" bestFit="1" customWidth="1"/>
    <col min="10423" max="10426" width="3.7109375" style="59" bestFit="1" customWidth="1"/>
    <col min="10427" max="10427" width="9.140625" style="59" bestFit="1" customWidth="1"/>
    <col min="10428" max="10428" width="10.5703125" style="59" bestFit="1" customWidth="1"/>
    <col min="10429" max="10429" width="13" style="59" bestFit="1" customWidth="1"/>
    <col min="10430" max="10430" width="22.7109375" style="59" bestFit="1" customWidth="1"/>
    <col min="10431" max="10431" width="21.5703125" style="59" bestFit="1" customWidth="1"/>
    <col min="10432" max="10432" width="19.42578125" style="59" bestFit="1" customWidth="1"/>
    <col min="10433" max="10434" width="20.140625" style="59" bestFit="1" customWidth="1"/>
    <col min="10435" max="10435" width="18.7109375" style="59" bestFit="1" customWidth="1"/>
    <col min="10436" max="10436" width="6.5703125" style="59" bestFit="1" customWidth="1"/>
    <col min="10437" max="10438" width="7" style="59" bestFit="1" customWidth="1"/>
    <col min="10439" max="10439" width="5.85546875" style="59" bestFit="1" customWidth="1"/>
    <col min="10440" max="10440" width="6.5703125" style="59" bestFit="1" customWidth="1"/>
    <col min="10441" max="10441" width="7" style="59" bestFit="1" customWidth="1"/>
    <col min="10442" max="10442" width="4.85546875" style="59" bestFit="1" customWidth="1"/>
    <col min="10443" max="10444" width="18.7109375" style="59" bestFit="1" customWidth="1"/>
    <col min="10445" max="10445" width="12.7109375" style="59" bestFit="1" customWidth="1"/>
    <col min="10446" max="10446" width="14.85546875" style="59" bestFit="1" customWidth="1"/>
    <col min="10447" max="10447" width="13.42578125" style="59" bestFit="1" customWidth="1"/>
    <col min="10448" max="10452" width="18.42578125" style="59" bestFit="1" customWidth="1"/>
    <col min="10453" max="10453" width="4.85546875" style="59" bestFit="1" customWidth="1"/>
    <col min="10454" max="10455" width="8" style="59" bestFit="1" customWidth="1"/>
    <col min="10456" max="10457" width="20.5703125" style="59" bestFit="1" customWidth="1"/>
    <col min="10458" max="10458" width="4.85546875" style="59" bestFit="1" customWidth="1"/>
    <col min="10459" max="10459" width="6.5703125" style="59" bestFit="1" customWidth="1"/>
    <col min="10460" max="10460" width="18.42578125" style="59" bestFit="1" customWidth="1"/>
    <col min="10461" max="10461" width="12.28515625" style="59" bestFit="1" customWidth="1"/>
    <col min="10462" max="10462" width="18.42578125" style="59" bestFit="1" customWidth="1"/>
    <col min="10463" max="10463" width="4.85546875" style="59" bestFit="1" customWidth="1"/>
    <col min="10464" max="10464" width="13.42578125" style="59" bestFit="1" customWidth="1"/>
    <col min="10465" max="10465" width="74.42578125" style="59" bestFit="1" customWidth="1"/>
    <col min="10466" max="10467" width="5.85546875" style="59" bestFit="1" customWidth="1"/>
    <col min="10468" max="10468" width="4.85546875" style="59" bestFit="1" customWidth="1"/>
    <col min="10469" max="10469" width="5.85546875" style="59" bestFit="1" customWidth="1"/>
    <col min="10470" max="10473" width="4.85546875" style="59" bestFit="1" customWidth="1"/>
    <col min="10474" max="10474" width="10.140625" style="59" bestFit="1" customWidth="1"/>
    <col min="10475" max="10475" width="13.42578125" style="59" bestFit="1" customWidth="1"/>
    <col min="10476" max="10482" width="4.85546875" style="59" bestFit="1" customWidth="1"/>
    <col min="10483" max="10483" width="80.5703125" style="59" bestFit="1" customWidth="1"/>
    <col min="10484" max="10484" width="12" style="59" bestFit="1" customWidth="1"/>
    <col min="10485" max="10486" width="36.28515625" style="59" bestFit="1" customWidth="1"/>
    <col min="10487" max="10487" width="68.7109375" style="59" bestFit="1" customWidth="1"/>
    <col min="10488" max="10488" width="40.85546875" style="59" bestFit="1" customWidth="1"/>
    <col min="10489" max="10650" width="13.28515625" style="59"/>
    <col min="10651" max="10651" width="17.28515625" style="59" bestFit="1" customWidth="1"/>
    <col min="10652" max="10652" width="21.5703125" style="59" bestFit="1" customWidth="1"/>
    <col min="10653" max="10653" width="21.5703125" style="59" customWidth="1"/>
    <col min="10654" max="10656" width="0" style="59" hidden="1" customWidth="1"/>
    <col min="10657" max="10657" width="57.28515625" style="59" customWidth="1"/>
    <col min="10658" max="10658" width="100.85546875" style="59" bestFit="1" customWidth="1"/>
    <col min="10659" max="10659" width="24.85546875" style="59" bestFit="1" customWidth="1"/>
    <col min="10660" max="10660" width="17.28515625" style="59" bestFit="1" customWidth="1"/>
    <col min="10661" max="10661" width="15.140625" style="59" bestFit="1" customWidth="1"/>
    <col min="10662" max="10662" width="20.5703125" style="59" bestFit="1" customWidth="1"/>
    <col min="10663" max="10663" width="53.140625" style="59" bestFit="1" customWidth="1"/>
    <col min="10664" max="10664" width="18" style="59" bestFit="1" customWidth="1"/>
    <col min="10665" max="10665" width="14.85546875" style="59" bestFit="1" customWidth="1"/>
    <col min="10666" max="10666" width="46.28515625" style="59" bestFit="1" customWidth="1"/>
    <col min="10667" max="10667" width="31.5703125" style="59" bestFit="1" customWidth="1"/>
    <col min="10668" max="10668" width="43" style="59" bestFit="1" customWidth="1"/>
    <col min="10669" max="10669" width="28.7109375" style="59" bestFit="1" customWidth="1"/>
    <col min="10670" max="10670" width="44.42578125" style="59" bestFit="1" customWidth="1"/>
    <col min="10671" max="10671" width="27.7109375" style="59" bestFit="1" customWidth="1"/>
    <col min="10672" max="10672" width="52" style="59" bestFit="1" customWidth="1"/>
    <col min="10673" max="10673" width="25.140625" style="59" bestFit="1" customWidth="1"/>
    <col min="10674" max="10674" width="37" style="59" bestFit="1" customWidth="1"/>
    <col min="10675" max="10675" width="36.28515625" style="59" bestFit="1" customWidth="1"/>
    <col min="10676" max="10676" width="41.28515625" style="59" bestFit="1" customWidth="1"/>
    <col min="10677" max="10677" width="30.140625" style="59" bestFit="1" customWidth="1"/>
    <col min="10678" max="10678" width="43.42578125" style="59" bestFit="1" customWidth="1"/>
    <col min="10679" max="10682" width="3.7109375" style="59" bestFit="1" customWidth="1"/>
    <col min="10683" max="10683" width="9.140625" style="59" bestFit="1" customWidth="1"/>
    <col min="10684" max="10684" width="10.5703125" style="59" bestFit="1" customWidth="1"/>
    <col min="10685" max="10685" width="13" style="59" bestFit="1" customWidth="1"/>
    <col min="10686" max="10686" width="22.7109375" style="59" bestFit="1" customWidth="1"/>
    <col min="10687" max="10687" width="21.5703125" style="59" bestFit="1" customWidth="1"/>
    <col min="10688" max="10688" width="19.42578125" style="59" bestFit="1" customWidth="1"/>
    <col min="10689" max="10690" width="20.140625" style="59" bestFit="1" customWidth="1"/>
    <col min="10691" max="10691" width="18.7109375" style="59" bestFit="1" customWidth="1"/>
    <col min="10692" max="10692" width="6.5703125" style="59" bestFit="1" customWidth="1"/>
    <col min="10693" max="10694" width="7" style="59" bestFit="1" customWidth="1"/>
    <col min="10695" max="10695" width="5.85546875" style="59" bestFit="1" customWidth="1"/>
    <col min="10696" max="10696" width="6.5703125" style="59" bestFit="1" customWidth="1"/>
    <col min="10697" max="10697" width="7" style="59" bestFit="1" customWidth="1"/>
    <col min="10698" max="10698" width="4.85546875" style="59" bestFit="1" customWidth="1"/>
    <col min="10699" max="10700" width="18.7109375" style="59" bestFit="1" customWidth="1"/>
    <col min="10701" max="10701" width="12.7109375" style="59" bestFit="1" customWidth="1"/>
    <col min="10702" max="10702" width="14.85546875" style="59" bestFit="1" customWidth="1"/>
    <col min="10703" max="10703" width="13.42578125" style="59" bestFit="1" customWidth="1"/>
    <col min="10704" max="10708" width="18.42578125" style="59" bestFit="1" customWidth="1"/>
    <col min="10709" max="10709" width="4.85546875" style="59" bestFit="1" customWidth="1"/>
    <col min="10710" max="10711" width="8" style="59" bestFit="1" customWidth="1"/>
    <col min="10712" max="10713" width="20.5703125" style="59" bestFit="1" customWidth="1"/>
    <col min="10714" max="10714" width="4.85546875" style="59" bestFit="1" customWidth="1"/>
    <col min="10715" max="10715" width="6.5703125" style="59" bestFit="1" customWidth="1"/>
    <col min="10716" max="10716" width="18.42578125" style="59" bestFit="1" customWidth="1"/>
    <col min="10717" max="10717" width="12.28515625" style="59" bestFit="1" customWidth="1"/>
    <col min="10718" max="10718" width="18.42578125" style="59" bestFit="1" customWidth="1"/>
    <col min="10719" max="10719" width="4.85546875" style="59" bestFit="1" customWidth="1"/>
    <col min="10720" max="10720" width="13.42578125" style="59" bestFit="1" customWidth="1"/>
    <col min="10721" max="10721" width="74.42578125" style="59" bestFit="1" customWidth="1"/>
    <col min="10722" max="10723" width="5.85546875" style="59" bestFit="1" customWidth="1"/>
    <col min="10724" max="10724" width="4.85546875" style="59" bestFit="1" customWidth="1"/>
    <col min="10725" max="10725" width="5.85546875" style="59" bestFit="1" customWidth="1"/>
    <col min="10726" max="10729" width="4.85546875" style="59" bestFit="1" customWidth="1"/>
    <col min="10730" max="10730" width="10.140625" style="59" bestFit="1" customWidth="1"/>
    <col min="10731" max="10731" width="13.42578125" style="59" bestFit="1" customWidth="1"/>
    <col min="10732" max="10738" width="4.85546875" style="59" bestFit="1" customWidth="1"/>
    <col min="10739" max="10739" width="80.5703125" style="59" bestFit="1" customWidth="1"/>
    <col min="10740" max="10740" width="12" style="59" bestFit="1" customWidth="1"/>
    <col min="10741" max="10742" width="36.28515625" style="59" bestFit="1" customWidth="1"/>
    <col min="10743" max="10743" width="68.7109375" style="59" bestFit="1" customWidth="1"/>
    <col min="10744" max="10744" width="40.85546875" style="59" bestFit="1" customWidth="1"/>
    <col min="10745" max="10906" width="13.28515625" style="59"/>
    <col min="10907" max="10907" width="17.28515625" style="59" bestFit="1" customWidth="1"/>
    <col min="10908" max="10908" width="21.5703125" style="59" bestFit="1" customWidth="1"/>
    <col min="10909" max="10909" width="21.5703125" style="59" customWidth="1"/>
    <col min="10910" max="10912" width="0" style="59" hidden="1" customWidth="1"/>
    <col min="10913" max="10913" width="57.28515625" style="59" customWidth="1"/>
    <col min="10914" max="10914" width="100.85546875" style="59" bestFit="1" customWidth="1"/>
    <col min="10915" max="10915" width="24.85546875" style="59" bestFit="1" customWidth="1"/>
    <col min="10916" max="10916" width="17.28515625" style="59" bestFit="1" customWidth="1"/>
    <col min="10917" max="10917" width="15.140625" style="59" bestFit="1" customWidth="1"/>
    <col min="10918" max="10918" width="20.5703125" style="59" bestFit="1" customWidth="1"/>
    <col min="10919" max="10919" width="53.140625" style="59" bestFit="1" customWidth="1"/>
    <col min="10920" max="10920" width="18" style="59" bestFit="1" customWidth="1"/>
    <col min="10921" max="10921" width="14.85546875" style="59" bestFit="1" customWidth="1"/>
    <col min="10922" max="10922" width="46.28515625" style="59" bestFit="1" customWidth="1"/>
    <col min="10923" max="10923" width="31.5703125" style="59" bestFit="1" customWidth="1"/>
    <col min="10924" max="10924" width="43" style="59" bestFit="1" customWidth="1"/>
    <col min="10925" max="10925" width="28.7109375" style="59" bestFit="1" customWidth="1"/>
    <col min="10926" max="10926" width="44.42578125" style="59" bestFit="1" customWidth="1"/>
    <col min="10927" max="10927" width="27.7109375" style="59" bestFit="1" customWidth="1"/>
    <col min="10928" max="10928" width="52" style="59" bestFit="1" customWidth="1"/>
    <col min="10929" max="10929" width="25.140625" style="59" bestFit="1" customWidth="1"/>
    <col min="10930" max="10930" width="37" style="59" bestFit="1" customWidth="1"/>
    <col min="10931" max="10931" width="36.28515625" style="59" bestFit="1" customWidth="1"/>
    <col min="10932" max="10932" width="41.28515625" style="59" bestFit="1" customWidth="1"/>
    <col min="10933" max="10933" width="30.140625" style="59" bestFit="1" customWidth="1"/>
    <col min="10934" max="10934" width="43.42578125" style="59" bestFit="1" customWidth="1"/>
    <col min="10935" max="10938" width="3.7109375" style="59" bestFit="1" customWidth="1"/>
    <col min="10939" max="10939" width="9.140625" style="59" bestFit="1" customWidth="1"/>
    <col min="10940" max="10940" width="10.5703125" style="59" bestFit="1" customWidth="1"/>
    <col min="10941" max="10941" width="13" style="59" bestFit="1" customWidth="1"/>
    <col min="10942" max="10942" width="22.7109375" style="59" bestFit="1" customWidth="1"/>
    <col min="10943" max="10943" width="21.5703125" style="59" bestFit="1" customWidth="1"/>
    <col min="10944" max="10944" width="19.42578125" style="59" bestFit="1" customWidth="1"/>
    <col min="10945" max="10946" width="20.140625" style="59" bestFit="1" customWidth="1"/>
    <col min="10947" max="10947" width="18.7109375" style="59" bestFit="1" customWidth="1"/>
    <col min="10948" max="10948" width="6.5703125" style="59" bestFit="1" customWidth="1"/>
    <col min="10949" max="10950" width="7" style="59" bestFit="1" customWidth="1"/>
    <col min="10951" max="10951" width="5.85546875" style="59" bestFit="1" customWidth="1"/>
    <col min="10952" max="10952" width="6.5703125" style="59" bestFit="1" customWidth="1"/>
    <col min="10953" max="10953" width="7" style="59" bestFit="1" customWidth="1"/>
    <col min="10954" max="10954" width="4.85546875" style="59" bestFit="1" customWidth="1"/>
    <col min="10955" max="10956" width="18.7109375" style="59" bestFit="1" customWidth="1"/>
    <col min="10957" max="10957" width="12.7109375" style="59" bestFit="1" customWidth="1"/>
    <col min="10958" max="10958" width="14.85546875" style="59" bestFit="1" customWidth="1"/>
    <col min="10959" max="10959" width="13.42578125" style="59" bestFit="1" customWidth="1"/>
    <col min="10960" max="10964" width="18.42578125" style="59" bestFit="1" customWidth="1"/>
    <col min="10965" max="10965" width="4.85546875" style="59" bestFit="1" customWidth="1"/>
    <col min="10966" max="10967" width="8" style="59" bestFit="1" customWidth="1"/>
    <col min="10968" max="10969" width="20.5703125" style="59" bestFit="1" customWidth="1"/>
    <col min="10970" max="10970" width="4.85546875" style="59" bestFit="1" customWidth="1"/>
    <col min="10971" max="10971" width="6.5703125" style="59" bestFit="1" customWidth="1"/>
    <col min="10972" max="10972" width="18.42578125" style="59" bestFit="1" customWidth="1"/>
    <col min="10973" max="10973" width="12.28515625" style="59" bestFit="1" customWidth="1"/>
    <col min="10974" max="10974" width="18.42578125" style="59" bestFit="1" customWidth="1"/>
    <col min="10975" max="10975" width="4.85546875" style="59" bestFit="1" customWidth="1"/>
    <col min="10976" max="10976" width="13.42578125" style="59" bestFit="1" customWidth="1"/>
    <col min="10977" max="10977" width="74.42578125" style="59" bestFit="1" customWidth="1"/>
    <col min="10978" max="10979" width="5.85546875" style="59" bestFit="1" customWidth="1"/>
    <col min="10980" max="10980" width="4.85546875" style="59" bestFit="1" customWidth="1"/>
    <col min="10981" max="10981" width="5.85546875" style="59" bestFit="1" customWidth="1"/>
    <col min="10982" max="10985" width="4.85546875" style="59" bestFit="1" customWidth="1"/>
    <col min="10986" max="10986" width="10.140625" style="59" bestFit="1" customWidth="1"/>
    <col min="10987" max="10987" width="13.42578125" style="59" bestFit="1" customWidth="1"/>
    <col min="10988" max="10994" width="4.85546875" style="59" bestFit="1" customWidth="1"/>
    <col min="10995" max="10995" width="80.5703125" style="59" bestFit="1" customWidth="1"/>
    <col min="10996" max="10996" width="12" style="59" bestFit="1" customWidth="1"/>
    <col min="10997" max="10998" width="36.28515625" style="59" bestFit="1" customWidth="1"/>
    <col min="10999" max="10999" width="68.7109375" style="59" bestFit="1" customWidth="1"/>
    <col min="11000" max="11000" width="40.85546875" style="59" bestFit="1" customWidth="1"/>
    <col min="11001" max="11162" width="13.28515625" style="59"/>
    <col min="11163" max="11163" width="17.28515625" style="59" bestFit="1" customWidth="1"/>
    <col min="11164" max="11164" width="21.5703125" style="59" bestFit="1" customWidth="1"/>
    <col min="11165" max="11165" width="21.5703125" style="59" customWidth="1"/>
    <col min="11166" max="11168" width="0" style="59" hidden="1" customWidth="1"/>
    <col min="11169" max="11169" width="57.28515625" style="59" customWidth="1"/>
    <col min="11170" max="11170" width="100.85546875" style="59" bestFit="1" customWidth="1"/>
    <col min="11171" max="11171" width="24.85546875" style="59" bestFit="1" customWidth="1"/>
    <col min="11172" max="11172" width="17.28515625" style="59" bestFit="1" customWidth="1"/>
    <col min="11173" max="11173" width="15.140625" style="59" bestFit="1" customWidth="1"/>
    <col min="11174" max="11174" width="20.5703125" style="59" bestFit="1" customWidth="1"/>
    <col min="11175" max="11175" width="53.140625" style="59" bestFit="1" customWidth="1"/>
    <col min="11176" max="11176" width="18" style="59" bestFit="1" customWidth="1"/>
    <col min="11177" max="11177" width="14.85546875" style="59" bestFit="1" customWidth="1"/>
    <col min="11178" max="11178" width="46.28515625" style="59" bestFit="1" customWidth="1"/>
    <col min="11179" max="11179" width="31.5703125" style="59" bestFit="1" customWidth="1"/>
    <col min="11180" max="11180" width="43" style="59" bestFit="1" customWidth="1"/>
    <col min="11181" max="11181" width="28.7109375" style="59" bestFit="1" customWidth="1"/>
    <col min="11182" max="11182" width="44.42578125" style="59" bestFit="1" customWidth="1"/>
    <col min="11183" max="11183" width="27.7109375" style="59" bestFit="1" customWidth="1"/>
    <col min="11184" max="11184" width="52" style="59" bestFit="1" customWidth="1"/>
    <col min="11185" max="11185" width="25.140625" style="59" bestFit="1" customWidth="1"/>
    <col min="11186" max="11186" width="37" style="59" bestFit="1" customWidth="1"/>
    <col min="11187" max="11187" width="36.28515625" style="59" bestFit="1" customWidth="1"/>
    <col min="11188" max="11188" width="41.28515625" style="59" bestFit="1" customWidth="1"/>
    <col min="11189" max="11189" width="30.140625" style="59" bestFit="1" customWidth="1"/>
    <col min="11190" max="11190" width="43.42578125" style="59" bestFit="1" customWidth="1"/>
    <col min="11191" max="11194" width="3.7109375" style="59" bestFit="1" customWidth="1"/>
    <col min="11195" max="11195" width="9.140625" style="59" bestFit="1" customWidth="1"/>
    <col min="11196" max="11196" width="10.5703125" style="59" bestFit="1" customWidth="1"/>
    <col min="11197" max="11197" width="13" style="59" bestFit="1" customWidth="1"/>
    <col min="11198" max="11198" width="22.7109375" style="59" bestFit="1" customWidth="1"/>
    <col min="11199" max="11199" width="21.5703125" style="59" bestFit="1" customWidth="1"/>
    <col min="11200" max="11200" width="19.42578125" style="59" bestFit="1" customWidth="1"/>
    <col min="11201" max="11202" width="20.140625" style="59" bestFit="1" customWidth="1"/>
    <col min="11203" max="11203" width="18.7109375" style="59" bestFit="1" customWidth="1"/>
    <col min="11204" max="11204" width="6.5703125" style="59" bestFit="1" customWidth="1"/>
    <col min="11205" max="11206" width="7" style="59" bestFit="1" customWidth="1"/>
    <col min="11207" max="11207" width="5.85546875" style="59" bestFit="1" customWidth="1"/>
    <col min="11208" max="11208" width="6.5703125" style="59" bestFit="1" customWidth="1"/>
    <col min="11209" max="11209" width="7" style="59" bestFit="1" customWidth="1"/>
    <col min="11210" max="11210" width="4.85546875" style="59" bestFit="1" customWidth="1"/>
    <col min="11211" max="11212" width="18.7109375" style="59" bestFit="1" customWidth="1"/>
    <col min="11213" max="11213" width="12.7109375" style="59" bestFit="1" customWidth="1"/>
    <col min="11214" max="11214" width="14.85546875" style="59" bestFit="1" customWidth="1"/>
    <col min="11215" max="11215" width="13.42578125" style="59" bestFit="1" customWidth="1"/>
    <col min="11216" max="11220" width="18.42578125" style="59" bestFit="1" customWidth="1"/>
    <col min="11221" max="11221" width="4.85546875" style="59" bestFit="1" customWidth="1"/>
    <col min="11222" max="11223" width="8" style="59" bestFit="1" customWidth="1"/>
    <col min="11224" max="11225" width="20.5703125" style="59" bestFit="1" customWidth="1"/>
    <col min="11226" max="11226" width="4.85546875" style="59" bestFit="1" customWidth="1"/>
    <col min="11227" max="11227" width="6.5703125" style="59" bestFit="1" customWidth="1"/>
    <col min="11228" max="11228" width="18.42578125" style="59" bestFit="1" customWidth="1"/>
    <col min="11229" max="11229" width="12.28515625" style="59" bestFit="1" customWidth="1"/>
    <col min="11230" max="11230" width="18.42578125" style="59" bestFit="1" customWidth="1"/>
    <col min="11231" max="11231" width="4.85546875" style="59" bestFit="1" customWidth="1"/>
    <col min="11232" max="11232" width="13.42578125" style="59" bestFit="1" customWidth="1"/>
    <col min="11233" max="11233" width="74.42578125" style="59" bestFit="1" customWidth="1"/>
    <col min="11234" max="11235" width="5.85546875" style="59" bestFit="1" customWidth="1"/>
    <col min="11236" max="11236" width="4.85546875" style="59" bestFit="1" customWidth="1"/>
    <col min="11237" max="11237" width="5.85546875" style="59" bestFit="1" customWidth="1"/>
    <col min="11238" max="11241" width="4.85546875" style="59" bestFit="1" customWidth="1"/>
    <col min="11242" max="11242" width="10.140625" style="59" bestFit="1" customWidth="1"/>
    <col min="11243" max="11243" width="13.42578125" style="59" bestFit="1" customWidth="1"/>
    <col min="11244" max="11250" width="4.85546875" style="59" bestFit="1" customWidth="1"/>
    <col min="11251" max="11251" width="80.5703125" style="59" bestFit="1" customWidth="1"/>
    <col min="11252" max="11252" width="12" style="59" bestFit="1" customWidth="1"/>
    <col min="11253" max="11254" width="36.28515625" style="59" bestFit="1" customWidth="1"/>
    <col min="11255" max="11255" width="68.7109375" style="59" bestFit="1" customWidth="1"/>
    <col min="11256" max="11256" width="40.85546875" style="59" bestFit="1" customWidth="1"/>
    <col min="11257" max="11418" width="13.28515625" style="59"/>
    <col min="11419" max="11419" width="17.28515625" style="59" bestFit="1" customWidth="1"/>
    <col min="11420" max="11420" width="21.5703125" style="59" bestFit="1" customWidth="1"/>
    <col min="11421" max="11421" width="21.5703125" style="59" customWidth="1"/>
    <col min="11422" max="11424" width="0" style="59" hidden="1" customWidth="1"/>
    <col min="11425" max="11425" width="57.28515625" style="59" customWidth="1"/>
    <col min="11426" max="11426" width="100.85546875" style="59" bestFit="1" customWidth="1"/>
    <col min="11427" max="11427" width="24.85546875" style="59" bestFit="1" customWidth="1"/>
    <col min="11428" max="11428" width="17.28515625" style="59" bestFit="1" customWidth="1"/>
    <col min="11429" max="11429" width="15.140625" style="59" bestFit="1" customWidth="1"/>
    <col min="11430" max="11430" width="20.5703125" style="59" bestFit="1" customWidth="1"/>
    <col min="11431" max="11431" width="53.140625" style="59" bestFit="1" customWidth="1"/>
    <col min="11432" max="11432" width="18" style="59" bestFit="1" customWidth="1"/>
    <col min="11433" max="11433" width="14.85546875" style="59" bestFit="1" customWidth="1"/>
    <col min="11434" max="11434" width="46.28515625" style="59" bestFit="1" customWidth="1"/>
    <col min="11435" max="11435" width="31.5703125" style="59" bestFit="1" customWidth="1"/>
    <col min="11436" max="11436" width="43" style="59" bestFit="1" customWidth="1"/>
    <col min="11437" max="11437" width="28.7109375" style="59" bestFit="1" customWidth="1"/>
    <col min="11438" max="11438" width="44.42578125" style="59" bestFit="1" customWidth="1"/>
    <col min="11439" max="11439" width="27.7109375" style="59" bestFit="1" customWidth="1"/>
    <col min="11440" max="11440" width="52" style="59" bestFit="1" customWidth="1"/>
    <col min="11441" max="11441" width="25.140625" style="59" bestFit="1" customWidth="1"/>
    <col min="11442" max="11442" width="37" style="59" bestFit="1" customWidth="1"/>
    <col min="11443" max="11443" width="36.28515625" style="59" bestFit="1" customWidth="1"/>
    <col min="11444" max="11444" width="41.28515625" style="59" bestFit="1" customWidth="1"/>
    <col min="11445" max="11445" width="30.140625" style="59" bestFit="1" customWidth="1"/>
    <col min="11446" max="11446" width="43.42578125" style="59" bestFit="1" customWidth="1"/>
    <col min="11447" max="11450" width="3.7109375" style="59" bestFit="1" customWidth="1"/>
    <col min="11451" max="11451" width="9.140625" style="59" bestFit="1" customWidth="1"/>
    <col min="11452" max="11452" width="10.5703125" style="59" bestFit="1" customWidth="1"/>
    <col min="11453" max="11453" width="13" style="59" bestFit="1" customWidth="1"/>
    <col min="11454" max="11454" width="22.7109375" style="59" bestFit="1" customWidth="1"/>
    <col min="11455" max="11455" width="21.5703125" style="59" bestFit="1" customWidth="1"/>
    <col min="11456" max="11456" width="19.42578125" style="59" bestFit="1" customWidth="1"/>
    <col min="11457" max="11458" width="20.140625" style="59" bestFit="1" customWidth="1"/>
    <col min="11459" max="11459" width="18.7109375" style="59" bestFit="1" customWidth="1"/>
    <col min="11460" max="11460" width="6.5703125" style="59" bestFit="1" customWidth="1"/>
    <col min="11461" max="11462" width="7" style="59" bestFit="1" customWidth="1"/>
    <col min="11463" max="11463" width="5.85546875" style="59" bestFit="1" customWidth="1"/>
    <col min="11464" max="11464" width="6.5703125" style="59" bestFit="1" customWidth="1"/>
    <col min="11465" max="11465" width="7" style="59" bestFit="1" customWidth="1"/>
    <col min="11466" max="11466" width="4.85546875" style="59" bestFit="1" customWidth="1"/>
    <col min="11467" max="11468" width="18.7109375" style="59" bestFit="1" customWidth="1"/>
    <col min="11469" max="11469" width="12.7109375" style="59" bestFit="1" customWidth="1"/>
    <col min="11470" max="11470" width="14.85546875" style="59" bestFit="1" customWidth="1"/>
    <col min="11471" max="11471" width="13.42578125" style="59" bestFit="1" customWidth="1"/>
    <col min="11472" max="11476" width="18.42578125" style="59" bestFit="1" customWidth="1"/>
    <col min="11477" max="11477" width="4.85546875" style="59" bestFit="1" customWidth="1"/>
    <col min="11478" max="11479" width="8" style="59" bestFit="1" customWidth="1"/>
    <col min="11480" max="11481" width="20.5703125" style="59" bestFit="1" customWidth="1"/>
    <col min="11482" max="11482" width="4.85546875" style="59" bestFit="1" customWidth="1"/>
    <col min="11483" max="11483" width="6.5703125" style="59" bestFit="1" customWidth="1"/>
    <col min="11484" max="11484" width="18.42578125" style="59" bestFit="1" customWidth="1"/>
    <col min="11485" max="11485" width="12.28515625" style="59" bestFit="1" customWidth="1"/>
    <col min="11486" max="11486" width="18.42578125" style="59" bestFit="1" customWidth="1"/>
    <col min="11487" max="11487" width="4.85546875" style="59" bestFit="1" customWidth="1"/>
    <col min="11488" max="11488" width="13.42578125" style="59" bestFit="1" customWidth="1"/>
    <col min="11489" max="11489" width="74.42578125" style="59" bestFit="1" customWidth="1"/>
    <col min="11490" max="11491" width="5.85546875" style="59" bestFit="1" customWidth="1"/>
    <col min="11492" max="11492" width="4.85546875" style="59" bestFit="1" customWidth="1"/>
    <col min="11493" max="11493" width="5.85546875" style="59" bestFit="1" customWidth="1"/>
    <col min="11494" max="11497" width="4.85546875" style="59" bestFit="1" customWidth="1"/>
    <col min="11498" max="11498" width="10.140625" style="59" bestFit="1" customWidth="1"/>
    <col min="11499" max="11499" width="13.42578125" style="59" bestFit="1" customWidth="1"/>
    <col min="11500" max="11506" width="4.85546875" style="59" bestFit="1" customWidth="1"/>
    <col min="11507" max="11507" width="80.5703125" style="59" bestFit="1" customWidth="1"/>
    <col min="11508" max="11508" width="12" style="59" bestFit="1" customWidth="1"/>
    <col min="11509" max="11510" width="36.28515625" style="59" bestFit="1" customWidth="1"/>
    <col min="11511" max="11511" width="68.7109375" style="59" bestFit="1" customWidth="1"/>
    <col min="11512" max="11512" width="40.85546875" style="59" bestFit="1" customWidth="1"/>
    <col min="11513" max="11674" width="13.28515625" style="59"/>
    <col min="11675" max="11675" width="17.28515625" style="59" bestFit="1" customWidth="1"/>
    <col min="11676" max="11676" width="21.5703125" style="59" bestFit="1" customWidth="1"/>
    <col min="11677" max="11677" width="21.5703125" style="59" customWidth="1"/>
    <col min="11678" max="11680" width="0" style="59" hidden="1" customWidth="1"/>
    <col min="11681" max="11681" width="57.28515625" style="59" customWidth="1"/>
    <col min="11682" max="11682" width="100.85546875" style="59" bestFit="1" customWidth="1"/>
    <col min="11683" max="11683" width="24.85546875" style="59" bestFit="1" customWidth="1"/>
    <col min="11684" max="11684" width="17.28515625" style="59" bestFit="1" customWidth="1"/>
    <col min="11685" max="11685" width="15.140625" style="59" bestFit="1" customWidth="1"/>
    <col min="11686" max="11686" width="20.5703125" style="59" bestFit="1" customWidth="1"/>
    <col min="11687" max="11687" width="53.140625" style="59" bestFit="1" customWidth="1"/>
    <col min="11688" max="11688" width="18" style="59" bestFit="1" customWidth="1"/>
    <col min="11689" max="11689" width="14.85546875" style="59" bestFit="1" customWidth="1"/>
    <col min="11690" max="11690" width="46.28515625" style="59" bestFit="1" customWidth="1"/>
    <col min="11691" max="11691" width="31.5703125" style="59" bestFit="1" customWidth="1"/>
    <col min="11692" max="11692" width="43" style="59" bestFit="1" customWidth="1"/>
    <col min="11693" max="11693" width="28.7109375" style="59" bestFit="1" customWidth="1"/>
    <col min="11694" max="11694" width="44.42578125" style="59" bestFit="1" customWidth="1"/>
    <col min="11695" max="11695" width="27.7109375" style="59" bestFit="1" customWidth="1"/>
    <col min="11696" max="11696" width="52" style="59" bestFit="1" customWidth="1"/>
    <col min="11697" max="11697" width="25.140625" style="59" bestFit="1" customWidth="1"/>
    <col min="11698" max="11698" width="37" style="59" bestFit="1" customWidth="1"/>
    <col min="11699" max="11699" width="36.28515625" style="59" bestFit="1" customWidth="1"/>
    <col min="11700" max="11700" width="41.28515625" style="59" bestFit="1" customWidth="1"/>
    <col min="11701" max="11701" width="30.140625" style="59" bestFit="1" customWidth="1"/>
    <col min="11702" max="11702" width="43.42578125" style="59" bestFit="1" customWidth="1"/>
    <col min="11703" max="11706" width="3.7109375" style="59" bestFit="1" customWidth="1"/>
    <col min="11707" max="11707" width="9.140625" style="59" bestFit="1" customWidth="1"/>
    <col min="11708" max="11708" width="10.5703125" style="59" bestFit="1" customWidth="1"/>
    <col min="11709" max="11709" width="13" style="59" bestFit="1" customWidth="1"/>
    <col min="11710" max="11710" width="22.7109375" style="59" bestFit="1" customWidth="1"/>
    <col min="11711" max="11711" width="21.5703125" style="59" bestFit="1" customWidth="1"/>
    <col min="11712" max="11712" width="19.42578125" style="59" bestFit="1" customWidth="1"/>
    <col min="11713" max="11714" width="20.140625" style="59" bestFit="1" customWidth="1"/>
    <col min="11715" max="11715" width="18.7109375" style="59" bestFit="1" customWidth="1"/>
    <col min="11716" max="11716" width="6.5703125" style="59" bestFit="1" customWidth="1"/>
    <col min="11717" max="11718" width="7" style="59" bestFit="1" customWidth="1"/>
    <col min="11719" max="11719" width="5.85546875" style="59" bestFit="1" customWidth="1"/>
    <col min="11720" max="11720" width="6.5703125" style="59" bestFit="1" customWidth="1"/>
    <col min="11721" max="11721" width="7" style="59" bestFit="1" customWidth="1"/>
    <col min="11722" max="11722" width="4.85546875" style="59" bestFit="1" customWidth="1"/>
    <col min="11723" max="11724" width="18.7109375" style="59" bestFit="1" customWidth="1"/>
    <col min="11725" max="11725" width="12.7109375" style="59" bestFit="1" customWidth="1"/>
    <col min="11726" max="11726" width="14.85546875" style="59" bestFit="1" customWidth="1"/>
    <col min="11727" max="11727" width="13.42578125" style="59" bestFit="1" customWidth="1"/>
    <col min="11728" max="11732" width="18.42578125" style="59" bestFit="1" customWidth="1"/>
    <col min="11733" max="11733" width="4.85546875" style="59" bestFit="1" customWidth="1"/>
    <col min="11734" max="11735" width="8" style="59" bestFit="1" customWidth="1"/>
    <col min="11736" max="11737" width="20.5703125" style="59" bestFit="1" customWidth="1"/>
    <col min="11738" max="11738" width="4.85546875" style="59" bestFit="1" customWidth="1"/>
    <col min="11739" max="11739" width="6.5703125" style="59" bestFit="1" customWidth="1"/>
    <col min="11740" max="11740" width="18.42578125" style="59" bestFit="1" customWidth="1"/>
    <col min="11741" max="11741" width="12.28515625" style="59" bestFit="1" customWidth="1"/>
    <col min="11742" max="11742" width="18.42578125" style="59" bestFit="1" customWidth="1"/>
    <col min="11743" max="11743" width="4.85546875" style="59" bestFit="1" customWidth="1"/>
    <col min="11744" max="11744" width="13.42578125" style="59" bestFit="1" customWidth="1"/>
    <col min="11745" max="11745" width="74.42578125" style="59" bestFit="1" customWidth="1"/>
    <col min="11746" max="11747" width="5.85546875" style="59" bestFit="1" customWidth="1"/>
    <col min="11748" max="11748" width="4.85546875" style="59" bestFit="1" customWidth="1"/>
    <col min="11749" max="11749" width="5.85546875" style="59" bestFit="1" customWidth="1"/>
    <col min="11750" max="11753" width="4.85546875" style="59" bestFit="1" customWidth="1"/>
    <col min="11754" max="11754" width="10.140625" style="59" bestFit="1" customWidth="1"/>
    <col min="11755" max="11755" width="13.42578125" style="59" bestFit="1" customWidth="1"/>
    <col min="11756" max="11762" width="4.85546875" style="59" bestFit="1" customWidth="1"/>
    <col min="11763" max="11763" width="80.5703125" style="59" bestFit="1" customWidth="1"/>
    <col min="11764" max="11764" width="12" style="59" bestFit="1" customWidth="1"/>
    <col min="11765" max="11766" width="36.28515625" style="59" bestFit="1" customWidth="1"/>
    <col min="11767" max="11767" width="68.7109375" style="59" bestFit="1" customWidth="1"/>
    <col min="11768" max="11768" width="40.85546875" style="59" bestFit="1" customWidth="1"/>
    <col min="11769" max="11930" width="13.28515625" style="59"/>
    <col min="11931" max="11931" width="17.28515625" style="59" bestFit="1" customWidth="1"/>
    <col min="11932" max="11932" width="21.5703125" style="59" bestFit="1" customWidth="1"/>
    <col min="11933" max="11933" width="21.5703125" style="59" customWidth="1"/>
    <col min="11934" max="11936" width="0" style="59" hidden="1" customWidth="1"/>
    <col min="11937" max="11937" width="57.28515625" style="59" customWidth="1"/>
    <col min="11938" max="11938" width="100.85546875" style="59" bestFit="1" customWidth="1"/>
    <col min="11939" max="11939" width="24.85546875" style="59" bestFit="1" customWidth="1"/>
    <col min="11940" max="11940" width="17.28515625" style="59" bestFit="1" customWidth="1"/>
    <col min="11941" max="11941" width="15.140625" style="59" bestFit="1" customWidth="1"/>
    <col min="11942" max="11942" width="20.5703125" style="59" bestFit="1" customWidth="1"/>
    <col min="11943" max="11943" width="53.140625" style="59" bestFit="1" customWidth="1"/>
    <col min="11944" max="11944" width="18" style="59" bestFit="1" customWidth="1"/>
    <col min="11945" max="11945" width="14.85546875" style="59" bestFit="1" customWidth="1"/>
    <col min="11946" max="11946" width="46.28515625" style="59" bestFit="1" customWidth="1"/>
    <col min="11947" max="11947" width="31.5703125" style="59" bestFit="1" customWidth="1"/>
    <col min="11948" max="11948" width="43" style="59" bestFit="1" customWidth="1"/>
    <col min="11949" max="11949" width="28.7109375" style="59" bestFit="1" customWidth="1"/>
    <col min="11950" max="11950" width="44.42578125" style="59" bestFit="1" customWidth="1"/>
    <col min="11951" max="11951" width="27.7109375" style="59" bestFit="1" customWidth="1"/>
    <col min="11952" max="11952" width="52" style="59" bestFit="1" customWidth="1"/>
    <col min="11953" max="11953" width="25.140625" style="59" bestFit="1" customWidth="1"/>
    <col min="11954" max="11954" width="37" style="59" bestFit="1" customWidth="1"/>
    <col min="11955" max="11955" width="36.28515625" style="59" bestFit="1" customWidth="1"/>
    <col min="11956" max="11956" width="41.28515625" style="59" bestFit="1" customWidth="1"/>
    <col min="11957" max="11957" width="30.140625" style="59" bestFit="1" customWidth="1"/>
    <col min="11958" max="11958" width="43.42578125" style="59" bestFit="1" customWidth="1"/>
    <col min="11959" max="11962" width="3.7109375" style="59" bestFit="1" customWidth="1"/>
    <col min="11963" max="11963" width="9.140625" style="59" bestFit="1" customWidth="1"/>
    <col min="11964" max="11964" width="10.5703125" style="59" bestFit="1" customWidth="1"/>
    <col min="11965" max="11965" width="13" style="59" bestFit="1" customWidth="1"/>
    <col min="11966" max="11966" width="22.7109375" style="59" bestFit="1" customWidth="1"/>
    <col min="11967" max="11967" width="21.5703125" style="59" bestFit="1" customWidth="1"/>
    <col min="11968" max="11968" width="19.42578125" style="59" bestFit="1" customWidth="1"/>
    <col min="11969" max="11970" width="20.140625" style="59" bestFit="1" customWidth="1"/>
    <col min="11971" max="11971" width="18.7109375" style="59" bestFit="1" customWidth="1"/>
    <col min="11972" max="11972" width="6.5703125" style="59" bestFit="1" customWidth="1"/>
    <col min="11973" max="11974" width="7" style="59" bestFit="1" customWidth="1"/>
    <col min="11975" max="11975" width="5.85546875" style="59" bestFit="1" customWidth="1"/>
    <col min="11976" max="11976" width="6.5703125" style="59" bestFit="1" customWidth="1"/>
    <col min="11977" max="11977" width="7" style="59" bestFit="1" customWidth="1"/>
    <col min="11978" max="11978" width="4.85546875" style="59" bestFit="1" customWidth="1"/>
    <col min="11979" max="11980" width="18.7109375" style="59" bestFit="1" customWidth="1"/>
    <col min="11981" max="11981" width="12.7109375" style="59" bestFit="1" customWidth="1"/>
    <col min="11982" max="11982" width="14.85546875" style="59" bestFit="1" customWidth="1"/>
    <col min="11983" max="11983" width="13.42578125" style="59" bestFit="1" customWidth="1"/>
    <col min="11984" max="11988" width="18.42578125" style="59" bestFit="1" customWidth="1"/>
    <col min="11989" max="11989" width="4.85546875" style="59" bestFit="1" customWidth="1"/>
    <col min="11990" max="11991" width="8" style="59" bestFit="1" customWidth="1"/>
    <col min="11992" max="11993" width="20.5703125" style="59" bestFit="1" customWidth="1"/>
    <col min="11994" max="11994" width="4.85546875" style="59" bestFit="1" customWidth="1"/>
    <col min="11995" max="11995" width="6.5703125" style="59" bestFit="1" customWidth="1"/>
    <col min="11996" max="11996" width="18.42578125" style="59" bestFit="1" customWidth="1"/>
    <col min="11997" max="11997" width="12.28515625" style="59" bestFit="1" customWidth="1"/>
    <col min="11998" max="11998" width="18.42578125" style="59" bestFit="1" customWidth="1"/>
    <col min="11999" max="11999" width="4.85546875" style="59" bestFit="1" customWidth="1"/>
    <col min="12000" max="12000" width="13.42578125" style="59" bestFit="1" customWidth="1"/>
    <col min="12001" max="12001" width="74.42578125" style="59" bestFit="1" customWidth="1"/>
    <col min="12002" max="12003" width="5.85546875" style="59" bestFit="1" customWidth="1"/>
    <col min="12004" max="12004" width="4.85546875" style="59" bestFit="1" customWidth="1"/>
    <col min="12005" max="12005" width="5.85546875" style="59" bestFit="1" customWidth="1"/>
    <col min="12006" max="12009" width="4.85546875" style="59" bestFit="1" customWidth="1"/>
    <col min="12010" max="12010" width="10.140625" style="59" bestFit="1" customWidth="1"/>
    <col min="12011" max="12011" width="13.42578125" style="59" bestFit="1" customWidth="1"/>
    <col min="12012" max="12018" width="4.85546875" style="59" bestFit="1" customWidth="1"/>
    <col min="12019" max="12019" width="80.5703125" style="59" bestFit="1" customWidth="1"/>
    <col min="12020" max="12020" width="12" style="59" bestFit="1" customWidth="1"/>
    <col min="12021" max="12022" width="36.28515625" style="59" bestFit="1" customWidth="1"/>
    <col min="12023" max="12023" width="68.7109375" style="59" bestFit="1" customWidth="1"/>
    <col min="12024" max="12024" width="40.85546875" style="59" bestFit="1" customWidth="1"/>
    <col min="12025" max="12186" width="13.28515625" style="59"/>
    <col min="12187" max="12187" width="17.28515625" style="59" bestFit="1" customWidth="1"/>
    <col min="12188" max="12188" width="21.5703125" style="59" bestFit="1" customWidth="1"/>
    <col min="12189" max="12189" width="21.5703125" style="59" customWidth="1"/>
    <col min="12190" max="12192" width="0" style="59" hidden="1" customWidth="1"/>
    <col min="12193" max="12193" width="57.28515625" style="59" customWidth="1"/>
    <col min="12194" max="12194" width="100.85546875" style="59" bestFit="1" customWidth="1"/>
    <col min="12195" max="12195" width="24.85546875" style="59" bestFit="1" customWidth="1"/>
    <col min="12196" max="12196" width="17.28515625" style="59" bestFit="1" customWidth="1"/>
    <col min="12197" max="12197" width="15.140625" style="59" bestFit="1" customWidth="1"/>
    <col min="12198" max="12198" width="20.5703125" style="59" bestFit="1" customWidth="1"/>
    <col min="12199" max="12199" width="53.140625" style="59" bestFit="1" customWidth="1"/>
    <col min="12200" max="12200" width="18" style="59" bestFit="1" customWidth="1"/>
    <col min="12201" max="12201" width="14.85546875" style="59" bestFit="1" customWidth="1"/>
    <col min="12202" max="12202" width="46.28515625" style="59" bestFit="1" customWidth="1"/>
    <col min="12203" max="12203" width="31.5703125" style="59" bestFit="1" customWidth="1"/>
    <col min="12204" max="12204" width="43" style="59" bestFit="1" customWidth="1"/>
    <col min="12205" max="12205" width="28.7109375" style="59" bestFit="1" customWidth="1"/>
    <col min="12206" max="12206" width="44.42578125" style="59" bestFit="1" customWidth="1"/>
    <col min="12207" max="12207" width="27.7109375" style="59" bestFit="1" customWidth="1"/>
    <col min="12208" max="12208" width="52" style="59" bestFit="1" customWidth="1"/>
    <col min="12209" max="12209" width="25.140625" style="59" bestFit="1" customWidth="1"/>
    <col min="12210" max="12210" width="37" style="59" bestFit="1" customWidth="1"/>
    <col min="12211" max="12211" width="36.28515625" style="59" bestFit="1" customWidth="1"/>
    <col min="12212" max="12212" width="41.28515625" style="59" bestFit="1" customWidth="1"/>
    <col min="12213" max="12213" width="30.140625" style="59" bestFit="1" customWidth="1"/>
    <col min="12214" max="12214" width="43.42578125" style="59" bestFit="1" customWidth="1"/>
    <col min="12215" max="12218" width="3.7109375" style="59" bestFit="1" customWidth="1"/>
    <col min="12219" max="12219" width="9.140625" style="59" bestFit="1" customWidth="1"/>
    <col min="12220" max="12220" width="10.5703125" style="59" bestFit="1" customWidth="1"/>
    <col min="12221" max="12221" width="13" style="59" bestFit="1" customWidth="1"/>
    <col min="12222" max="12222" width="22.7109375" style="59" bestFit="1" customWidth="1"/>
    <col min="12223" max="12223" width="21.5703125" style="59" bestFit="1" customWidth="1"/>
    <col min="12224" max="12224" width="19.42578125" style="59" bestFit="1" customWidth="1"/>
    <col min="12225" max="12226" width="20.140625" style="59" bestFit="1" customWidth="1"/>
    <col min="12227" max="12227" width="18.7109375" style="59" bestFit="1" customWidth="1"/>
    <col min="12228" max="12228" width="6.5703125" style="59" bestFit="1" customWidth="1"/>
    <col min="12229" max="12230" width="7" style="59" bestFit="1" customWidth="1"/>
    <col min="12231" max="12231" width="5.85546875" style="59" bestFit="1" customWidth="1"/>
    <col min="12232" max="12232" width="6.5703125" style="59" bestFit="1" customWidth="1"/>
    <col min="12233" max="12233" width="7" style="59" bestFit="1" customWidth="1"/>
    <col min="12234" max="12234" width="4.85546875" style="59" bestFit="1" customWidth="1"/>
    <col min="12235" max="12236" width="18.7109375" style="59" bestFit="1" customWidth="1"/>
    <col min="12237" max="12237" width="12.7109375" style="59" bestFit="1" customWidth="1"/>
    <col min="12238" max="12238" width="14.85546875" style="59" bestFit="1" customWidth="1"/>
    <col min="12239" max="12239" width="13.42578125" style="59" bestFit="1" customWidth="1"/>
    <col min="12240" max="12244" width="18.42578125" style="59" bestFit="1" customWidth="1"/>
    <col min="12245" max="12245" width="4.85546875" style="59" bestFit="1" customWidth="1"/>
    <col min="12246" max="12247" width="8" style="59" bestFit="1" customWidth="1"/>
    <col min="12248" max="12249" width="20.5703125" style="59" bestFit="1" customWidth="1"/>
    <col min="12250" max="12250" width="4.85546875" style="59" bestFit="1" customWidth="1"/>
    <col min="12251" max="12251" width="6.5703125" style="59" bestFit="1" customWidth="1"/>
    <col min="12252" max="12252" width="18.42578125" style="59" bestFit="1" customWidth="1"/>
    <col min="12253" max="12253" width="12.28515625" style="59" bestFit="1" customWidth="1"/>
    <col min="12254" max="12254" width="18.42578125" style="59" bestFit="1" customWidth="1"/>
    <col min="12255" max="12255" width="4.85546875" style="59" bestFit="1" customWidth="1"/>
    <col min="12256" max="12256" width="13.42578125" style="59" bestFit="1" customWidth="1"/>
    <col min="12257" max="12257" width="74.42578125" style="59" bestFit="1" customWidth="1"/>
    <col min="12258" max="12259" width="5.85546875" style="59" bestFit="1" customWidth="1"/>
    <col min="12260" max="12260" width="4.85546875" style="59" bestFit="1" customWidth="1"/>
    <col min="12261" max="12261" width="5.85546875" style="59" bestFit="1" customWidth="1"/>
    <col min="12262" max="12265" width="4.85546875" style="59" bestFit="1" customWidth="1"/>
    <col min="12266" max="12266" width="10.140625" style="59" bestFit="1" customWidth="1"/>
    <col min="12267" max="12267" width="13.42578125" style="59" bestFit="1" customWidth="1"/>
    <col min="12268" max="12274" width="4.85546875" style="59" bestFit="1" customWidth="1"/>
    <col min="12275" max="12275" width="80.5703125" style="59" bestFit="1" customWidth="1"/>
    <col min="12276" max="12276" width="12" style="59" bestFit="1" customWidth="1"/>
    <col min="12277" max="12278" width="36.28515625" style="59" bestFit="1" customWidth="1"/>
    <col min="12279" max="12279" width="68.7109375" style="59" bestFit="1" customWidth="1"/>
    <col min="12280" max="12280" width="40.85546875" style="59" bestFit="1" customWidth="1"/>
    <col min="12281" max="12442" width="13.28515625" style="59"/>
    <col min="12443" max="12443" width="17.28515625" style="59" bestFit="1" customWidth="1"/>
    <col min="12444" max="12444" width="21.5703125" style="59" bestFit="1" customWidth="1"/>
    <col min="12445" max="12445" width="21.5703125" style="59" customWidth="1"/>
    <col min="12446" max="12448" width="0" style="59" hidden="1" customWidth="1"/>
    <col min="12449" max="12449" width="57.28515625" style="59" customWidth="1"/>
    <col min="12450" max="12450" width="100.85546875" style="59" bestFit="1" customWidth="1"/>
    <col min="12451" max="12451" width="24.85546875" style="59" bestFit="1" customWidth="1"/>
    <col min="12452" max="12452" width="17.28515625" style="59" bestFit="1" customWidth="1"/>
    <col min="12453" max="12453" width="15.140625" style="59" bestFit="1" customWidth="1"/>
    <col min="12454" max="12454" width="20.5703125" style="59" bestFit="1" customWidth="1"/>
    <col min="12455" max="12455" width="53.140625" style="59" bestFit="1" customWidth="1"/>
    <col min="12456" max="12456" width="18" style="59" bestFit="1" customWidth="1"/>
    <col min="12457" max="12457" width="14.85546875" style="59" bestFit="1" customWidth="1"/>
    <col min="12458" max="12458" width="46.28515625" style="59" bestFit="1" customWidth="1"/>
    <col min="12459" max="12459" width="31.5703125" style="59" bestFit="1" customWidth="1"/>
    <col min="12460" max="12460" width="43" style="59" bestFit="1" customWidth="1"/>
    <col min="12461" max="12461" width="28.7109375" style="59" bestFit="1" customWidth="1"/>
    <col min="12462" max="12462" width="44.42578125" style="59" bestFit="1" customWidth="1"/>
    <col min="12463" max="12463" width="27.7109375" style="59" bestFit="1" customWidth="1"/>
    <col min="12464" max="12464" width="52" style="59" bestFit="1" customWidth="1"/>
    <col min="12465" max="12465" width="25.140625" style="59" bestFit="1" customWidth="1"/>
    <col min="12466" max="12466" width="37" style="59" bestFit="1" customWidth="1"/>
    <col min="12467" max="12467" width="36.28515625" style="59" bestFit="1" customWidth="1"/>
    <col min="12468" max="12468" width="41.28515625" style="59" bestFit="1" customWidth="1"/>
    <col min="12469" max="12469" width="30.140625" style="59" bestFit="1" customWidth="1"/>
    <col min="12470" max="12470" width="43.42578125" style="59" bestFit="1" customWidth="1"/>
    <col min="12471" max="12474" width="3.7109375" style="59" bestFit="1" customWidth="1"/>
    <col min="12475" max="12475" width="9.140625" style="59" bestFit="1" customWidth="1"/>
    <col min="12476" max="12476" width="10.5703125" style="59" bestFit="1" customWidth="1"/>
    <col min="12477" max="12477" width="13" style="59" bestFit="1" customWidth="1"/>
    <col min="12478" max="12478" width="22.7109375" style="59" bestFit="1" customWidth="1"/>
    <col min="12479" max="12479" width="21.5703125" style="59" bestFit="1" customWidth="1"/>
    <col min="12480" max="12480" width="19.42578125" style="59" bestFit="1" customWidth="1"/>
    <col min="12481" max="12482" width="20.140625" style="59" bestFit="1" customWidth="1"/>
    <col min="12483" max="12483" width="18.7109375" style="59" bestFit="1" customWidth="1"/>
    <col min="12484" max="12484" width="6.5703125" style="59" bestFit="1" customWidth="1"/>
    <col min="12485" max="12486" width="7" style="59" bestFit="1" customWidth="1"/>
    <col min="12487" max="12487" width="5.85546875" style="59" bestFit="1" customWidth="1"/>
    <col min="12488" max="12488" width="6.5703125" style="59" bestFit="1" customWidth="1"/>
    <col min="12489" max="12489" width="7" style="59" bestFit="1" customWidth="1"/>
    <col min="12490" max="12490" width="4.85546875" style="59" bestFit="1" customWidth="1"/>
    <col min="12491" max="12492" width="18.7109375" style="59" bestFit="1" customWidth="1"/>
    <col min="12493" max="12493" width="12.7109375" style="59" bestFit="1" customWidth="1"/>
    <col min="12494" max="12494" width="14.85546875" style="59" bestFit="1" customWidth="1"/>
    <col min="12495" max="12495" width="13.42578125" style="59" bestFit="1" customWidth="1"/>
    <col min="12496" max="12500" width="18.42578125" style="59" bestFit="1" customWidth="1"/>
    <col min="12501" max="12501" width="4.85546875" style="59" bestFit="1" customWidth="1"/>
    <col min="12502" max="12503" width="8" style="59" bestFit="1" customWidth="1"/>
    <col min="12504" max="12505" width="20.5703125" style="59" bestFit="1" customWidth="1"/>
    <col min="12506" max="12506" width="4.85546875" style="59" bestFit="1" customWidth="1"/>
    <col min="12507" max="12507" width="6.5703125" style="59" bestFit="1" customWidth="1"/>
    <col min="12508" max="12508" width="18.42578125" style="59" bestFit="1" customWidth="1"/>
    <col min="12509" max="12509" width="12.28515625" style="59" bestFit="1" customWidth="1"/>
    <col min="12510" max="12510" width="18.42578125" style="59" bestFit="1" customWidth="1"/>
    <col min="12511" max="12511" width="4.85546875" style="59" bestFit="1" customWidth="1"/>
    <col min="12512" max="12512" width="13.42578125" style="59" bestFit="1" customWidth="1"/>
    <col min="12513" max="12513" width="74.42578125" style="59" bestFit="1" customWidth="1"/>
    <col min="12514" max="12515" width="5.85546875" style="59" bestFit="1" customWidth="1"/>
    <col min="12516" max="12516" width="4.85546875" style="59" bestFit="1" customWidth="1"/>
    <col min="12517" max="12517" width="5.85546875" style="59" bestFit="1" customWidth="1"/>
    <col min="12518" max="12521" width="4.85546875" style="59" bestFit="1" customWidth="1"/>
    <col min="12522" max="12522" width="10.140625" style="59" bestFit="1" customWidth="1"/>
    <col min="12523" max="12523" width="13.42578125" style="59" bestFit="1" customWidth="1"/>
    <col min="12524" max="12530" width="4.85546875" style="59" bestFit="1" customWidth="1"/>
    <col min="12531" max="12531" width="80.5703125" style="59" bestFit="1" customWidth="1"/>
    <col min="12532" max="12532" width="12" style="59" bestFit="1" customWidth="1"/>
    <col min="12533" max="12534" width="36.28515625" style="59" bestFit="1" customWidth="1"/>
    <col min="12535" max="12535" width="68.7109375" style="59" bestFit="1" customWidth="1"/>
    <col min="12536" max="12536" width="40.85546875" style="59" bestFit="1" customWidth="1"/>
    <col min="12537" max="12698" width="13.28515625" style="59"/>
    <col min="12699" max="12699" width="17.28515625" style="59" bestFit="1" customWidth="1"/>
    <col min="12700" max="12700" width="21.5703125" style="59" bestFit="1" customWidth="1"/>
    <col min="12701" max="12701" width="21.5703125" style="59" customWidth="1"/>
    <col min="12702" max="12704" width="0" style="59" hidden="1" customWidth="1"/>
    <col min="12705" max="12705" width="57.28515625" style="59" customWidth="1"/>
    <col min="12706" max="12706" width="100.85546875" style="59" bestFit="1" customWidth="1"/>
    <col min="12707" max="12707" width="24.85546875" style="59" bestFit="1" customWidth="1"/>
    <col min="12708" max="12708" width="17.28515625" style="59" bestFit="1" customWidth="1"/>
    <col min="12709" max="12709" width="15.140625" style="59" bestFit="1" customWidth="1"/>
    <col min="12710" max="12710" width="20.5703125" style="59" bestFit="1" customWidth="1"/>
    <col min="12711" max="12711" width="53.140625" style="59" bestFit="1" customWidth="1"/>
    <col min="12712" max="12712" width="18" style="59" bestFit="1" customWidth="1"/>
    <col min="12713" max="12713" width="14.85546875" style="59" bestFit="1" customWidth="1"/>
    <col min="12714" max="12714" width="46.28515625" style="59" bestFit="1" customWidth="1"/>
    <col min="12715" max="12715" width="31.5703125" style="59" bestFit="1" customWidth="1"/>
    <col min="12716" max="12716" width="43" style="59" bestFit="1" customWidth="1"/>
    <col min="12717" max="12717" width="28.7109375" style="59" bestFit="1" customWidth="1"/>
    <col min="12718" max="12718" width="44.42578125" style="59" bestFit="1" customWidth="1"/>
    <col min="12719" max="12719" width="27.7109375" style="59" bestFit="1" customWidth="1"/>
    <col min="12720" max="12720" width="52" style="59" bestFit="1" customWidth="1"/>
    <col min="12721" max="12721" width="25.140625" style="59" bestFit="1" customWidth="1"/>
    <col min="12722" max="12722" width="37" style="59" bestFit="1" customWidth="1"/>
    <col min="12723" max="12723" width="36.28515625" style="59" bestFit="1" customWidth="1"/>
    <col min="12724" max="12724" width="41.28515625" style="59" bestFit="1" customWidth="1"/>
    <col min="12725" max="12725" width="30.140625" style="59" bestFit="1" customWidth="1"/>
    <col min="12726" max="12726" width="43.42578125" style="59" bestFit="1" customWidth="1"/>
    <col min="12727" max="12730" width="3.7109375" style="59" bestFit="1" customWidth="1"/>
    <col min="12731" max="12731" width="9.140625" style="59" bestFit="1" customWidth="1"/>
    <col min="12732" max="12732" width="10.5703125" style="59" bestFit="1" customWidth="1"/>
    <col min="12733" max="12733" width="13" style="59" bestFit="1" customWidth="1"/>
    <col min="12734" max="12734" width="22.7109375" style="59" bestFit="1" customWidth="1"/>
    <col min="12735" max="12735" width="21.5703125" style="59" bestFit="1" customWidth="1"/>
    <col min="12736" max="12736" width="19.42578125" style="59" bestFit="1" customWidth="1"/>
    <col min="12737" max="12738" width="20.140625" style="59" bestFit="1" customWidth="1"/>
    <col min="12739" max="12739" width="18.7109375" style="59" bestFit="1" customWidth="1"/>
    <col min="12740" max="12740" width="6.5703125" style="59" bestFit="1" customWidth="1"/>
    <col min="12741" max="12742" width="7" style="59" bestFit="1" customWidth="1"/>
    <col min="12743" max="12743" width="5.85546875" style="59" bestFit="1" customWidth="1"/>
    <col min="12744" max="12744" width="6.5703125" style="59" bestFit="1" customWidth="1"/>
    <col min="12745" max="12745" width="7" style="59" bestFit="1" customWidth="1"/>
    <col min="12746" max="12746" width="4.85546875" style="59" bestFit="1" customWidth="1"/>
    <col min="12747" max="12748" width="18.7109375" style="59" bestFit="1" customWidth="1"/>
    <col min="12749" max="12749" width="12.7109375" style="59" bestFit="1" customWidth="1"/>
    <col min="12750" max="12750" width="14.85546875" style="59" bestFit="1" customWidth="1"/>
    <col min="12751" max="12751" width="13.42578125" style="59" bestFit="1" customWidth="1"/>
    <col min="12752" max="12756" width="18.42578125" style="59" bestFit="1" customWidth="1"/>
    <col min="12757" max="12757" width="4.85546875" style="59" bestFit="1" customWidth="1"/>
    <col min="12758" max="12759" width="8" style="59" bestFit="1" customWidth="1"/>
    <col min="12760" max="12761" width="20.5703125" style="59" bestFit="1" customWidth="1"/>
    <col min="12762" max="12762" width="4.85546875" style="59" bestFit="1" customWidth="1"/>
    <col min="12763" max="12763" width="6.5703125" style="59" bestFit="1" customWidth="1"/>
    <col min="12764" max="12764" width="18.42578125" style="59" bestFit="1" customWidth="1"/>
    <col min="12765" max="12765" width="12.28515625" style="59" bestFit="1" customWidth="1"/>
    <col min="12766" max="12766" width="18.42578125" style="59" bestFit="1" customWidth="1"/>
    <col min="12767" max="12767" width="4.85546875" style="59" bestFit="1" customWidth="1"/>
    <col min="12768" max="12768" width="13.42578125" style="59" bestFit="1" customWidth="1"/>
    <col min="12769" max="12769" width="74.42578125" style="59" bestFit="1" customWidth="1"/>
    <col min="12770" max="12771" width="5.85546875" style="59" bestFit="1" customWidth="1"/>
    <col min="12772" max="12772" width="4.85546875" style="59" bestFit="1" customWidth="1"/>
    <col min="12773" max="12773" width="5.85546875" style="59" bestFit="1" customWidth="1"/>
    <col min="12774" max="12777" width="4.85546875" style="59" bestFit="1" customWidth="1"/>
    <col min="12778" max="12778" width="10.140625" style="59" bestFit="1" customWidth="1"/>
    <col min="12779" max="12779" width="13.42578125" style="59" bestFit="1" customWidth="1"/>
    <col min="12780" max="12786" width="4.85546875" style="59" bestFit="1" customWidth="1"/>
    <col min="12787" max="12787" width="80.5703125" style="59" bestFit="1" customWidth="1"/>
    <col min="12788" max="12788" width="12" style="59" bestFit="1" customWidth="1"/>
    <col min="12789" max="12790" width="36.28515625" style="59" bestFit="1" customWidth="1"/>
    <col min="12791" max="12791" width="68.7109375" style="59" bestFit="1" customWidth="1"/>
    <col min="12792" max="12792" width="40.85546875" style="59" bestFit="1" customWidth="1"/>
    <col min="12793" max="12954" width="13.28515625" style="59"/>
    <col min="12955" max="12955" width="17.28515625" style="59" bestFit="1" customWidth="1"/>
    <col min="12956" max="12956" width="21.5703125" style="59" bestFit="1" customWidth="1"/>
    <col min="12957" max="12957" width="21.5703125" style="59" customWidth="1"/>
    <col min="12958" max="12960" width="0" style="59" hidden="1" customWidth="1"/>
    <col min="12961" max="12961" width="57.28515625" style="59" customWidth="1"/>
    <col min="12962" max="12962" width="100.85546875" style="59" bestFit="1" customWidth="1"/>
    <col min="12963" max="12963" width="24.85546875" style="59" bestFit="1" customWidth="1"/>
    <col min="12964" max="12964" width="17.28515625" style="59" bestFit="1" customWidth="1"/>
    <col min="12965" max="12965" width="15.140625" style="59" bestFit="1" customWidth="1"/>
    <col min="12966" max="12966" width="20.5703125" style="59" bestFit="1" customWidth="1"/>
    <col min="12967" max="12967" width="53.140625" style="59" bestFit="1" customWidth="1"/>
    <col min="12968" max="12968" width="18" style="59" bestFit="1" customWidth="1"/>
    <col min="12969" max="12969" width="14.85546875" style="59" bestFit="1" customWidth="1"/>
    <col min="12970" max="12970" width="46.28515625" style="59" bestFit="1" customWidth="1"/>
    <col min="12971" max="12971" width="31.5703125" style="59" bestFit="1" customWidth="1"/>
    <col min="12972" max="12972" width="43" style="59" bestFit="1" customWidth="1"/>
    <col min="12973" max="12973" width="28.7109375" style="59" bestFit="1" customWidth="1"/>
    <col min="12974" max="12974" width="44.42578125" style="59" bestFit="1" customWidth="1"/>
    <col min="12975" max="12975" width="27.7109375" style="59" bestFit="1" customWidth="1"/>
    <col min="12976" max="12976" width="52" style="59" bestFit="1" customWidth="1"/>
    <col min="12977" max="12977" width="25.140625" style="59" bestFit="1" customWidth="1"/>
    <col min="12978" max="12978" width="37" style="59" bestFit="1" customWidth="1"/>
    <col min="12979" max="12979" width="36.28515625" style="59" bestFit="1" customWidth="1"/>
    <col min="12980" max="12980" width="41.28515625" style="59" bestFit="1" customWidth="1"/>
    <col min="12981" max="12981" width="30.140625" style="59" bestFit="1" customWidth="1"/>
    <col min="12982" max="12982" width="43.42578125" style="59" bestFit="1" customWidth="1"/>
    <col min="12983" max="12986" width="3.7109375" style="59" bestFit="1" customWidth="1"/>
    <col min="12987" max="12987" width="9.140625" style="59" bestFit="1" customWidth="1"/>
    <col min="12988" max="12988" width="10.5703125" style="59" bestFit="1" customWidth="1"/>
    <col min="12989" max="12989" width="13" style="59" bestFit="1" customWidth="1"/>
    <col min="12990" max="12990" width="22.7109375" style="59" bestFit="1" customWidth="1"/>
    <col min="12991" max="12991" width="21.5703125" style="59" bestFit="1" customWidth="1"/>
    <col min="12992" max="12992" width="19.42578125" style="59" bestFit="1" customWidth="1"/>
    <col min="12993" max="12994" width="20.140625" style="59" bestFit="1" customWidth="1"/>
    <col min="12995" max="12995" width="18.7109375" style="59" bestFit="1" customWidth="1"/>
    <col min="12996" max="12996" width="6.5703125" style="59" bestFit="1" customWidth="1"/>
    <col min="12997" max="12998" width="7" style="59" bestFit="1" customWidth="1"/>
    <col min="12999" max="12999" width="5.85546875" style="59" bestFit="1" customWidth="1"/>
    <col min="13000" max="13000" width="6.5703125" style="59" bestFit="1" customWidth="1"/>
    <col min="13001" max="13001" width="7" style="59" bestFit="1" customWidth="1"/>
    <col min="13002" max="13002" width="4.85546875" style="59" bestFit="1" customWidth="1"/>
    <col min="13003" max="13004" width="18.7109375" style="59" bestFit="1" customWidth="1"/>
    <col min="13005" max="13005" width="12.7109375" style="59" bestFit="1" customWidth="1"/>
    <col min="13006" max="13006" width="14.85546875" style="59" bestFit="1" customWidth="1"/>
    <col min="13007" max="13007" width="13.42578125" style="59" bestFit="1" customWidth="1"/>
    <col min="13008" max="13012" width="18.42578125" style="59" bestFit="1" customWidth="1"/>
    <col min="13013" max="13013" width="4.85546875" style="59" bestFit="1" customWidth="1"/>
    <col min="13014" max="13015" width="8" style="59" bestFit="1" customWidth="1"/>
    <col min="13016" max="13017" width="20.5703125" style="59" bestFit="1" customWidth="1"/>
    <col min="13018" max="13018" width="4.85546875" style="59" bestFit="1" customWidth="1"/>
    <col min="13019" max="13019" width="6.5703125" style="59" bestFit="1" customWidth="1"/>
    <col min="13020" max="13020" width="18.42578125" style="59" bestFit="1" customWidth="1"/>
    <col min="13021" max="13021" width="12.28515625" style="59" bestFit="1" customWidth="1"/>
    <col min="13022" max="13022" width="18.42578125" style="59" bestFit="1" customWidth="1"/>
    <col min="13023" max="13023" width="4.85546875" style="59" bestFit="1" customWidth="1"/>
    <col min="13024" max="13024" width="13.42578125" style="59" bestFit="1" customWidth="1"/>
    <col min="13025" max="13025" width="74.42578125" style="59" bestFit="1" customWidth="1"/>
    <col min="13026" max="13027" width="5.85546875" style="59" bestFit="1" customWidth="1"/>
    <col min="13028" max="13028" width="4.85546875" style="59" bestFit="1" customWidth="1"/>
    <col min="13029" max="13029" width="5.85546875" style="59" bestFit="1" customWidth="1"/>
    <col min="13030" max="13033" width="4.85546875" style="59" bestFit="1" customWidth="1"/>
    <col min="13034" max="13034" width="10.140625" style="59" bestFit="1" customWidth="1"/>
    <col min="13035" max="13035" width="13.42578125" style="59" bestFit="1" customWidth="1"/>
    <col min="13036" max="13042" width="4.85546875" style="59" bestFit="1" customWidth="1"/>
    <col min="13043" max="13043" width="80.5703125" style="59" bestFit="1" customWidth="1"/>
    <col min="13044" max="13044" width="12" style="59" bestFit="1" customWidth="1"/>
    <col min="13045" max="13046" width="36.28515625" style="59" bestFit="1" customWidth="1"/>
    <col min="13047" max="13047" width="68.7109375" style="59" bestFit="1" customWidth="1"/>
    <col min="13048" max="13048" width="40.85546875" style="59" bestFit="1" customWidth="1"/>
    <col min="13049" max="13210" width="13.28515625" style="59"/>
    <col min="13211" max="13211" width="17.28515625" style="59" bestFit="1" customWidth="1"/>
    <col min="13212" max="13212" width="21.5703125" style="59" bestFit="1" customWidth="1"/>
    <col min="13213" max="13213" width="21.5703125" style="59" customWidth="1"/>
    <col min="13214" max="13216" width="0" style="59" hidden="1" customWidth="1"/>
    <col min="13217" max="13217" width="57.28515625" style="59" customWidth="1"/>
    <col min="13218" max="13218" width="100.85546875" style="59" bestFit="1" customWidth="1"/>
    <col min="13219" max="13219" width="24.85546875" style="59" bestFit="1" customWidth="1"/>
    <col min="13220" max="13220" width="17.28515625" style="59" bestFit="1" customWidth="1"/>
    <col min="13221" max="13221" width="15.140625" style="59" bestFit="1" customWidth="1"/>
    <col min="13222" max="13222" width="20.5703125" style="59" bestFit="1" customWidth="1"/>
    <col min="13223" max="13223" width="53.140625" style="59" bestFit="1" customWidth="1"/>
    <col min="13224" max="13224" width="18" style="59" bestFit="1" customWidth="1"/>
    <col min="13225" max="13225" width="14.85546875" style="59" bestFit="1" customWidth="1"/>
    <col min="13226" max="13226" width="46.28515625" style="59" bestFit="1" customWidth="1"/>
    <col min="13227" max="13227" width="31.5703125" style="59" bestFit="1" customWidth="1"/>
    <col min="13228" max="13228" width="43" style="59" bestFit="1" customWidth="1"/>
    <col min="13229" max="13229" width="28.7109375" style="59" bestFit="1" customWidth="1"/>
    <col min="13230" max="13230" width="44.42578125" style="59" bestFit="1" customWidth="1"/>
    <col min="13231" max="13231" width="27.7109375" style="59" bestFit="1" customWidth="1"/>
    <col min="13232" max="13232" width="52" style="59" bestFit="1" customWidth="1"/>
    <col min="13233" max="13233" width="25.140625" style="59" bestFit="1" customWidth="1"/>
    <col min="13234" max="13234" width="37" style="59" bestFit="1" customWidth="1"/>
    <col min="13235" max="13235" width="36.28515625" style="59" bestFit="1" customWidth="1"/>
    <col min="13236" max="13236" width="41.28515625" style="59" bestFit="1" customWidth="1"/>
    <col min="13237" max="13237" width="30.140625" style="59" bestFit="1" customWidth="1"/>
    <col min="13238" max="13238" width="43.42578125" style="59" bestFit="1" customWidth="1"/>
    <col min="13239" max="13242" width="3.7109375" style="59" bestFit="1" customWidth="1"/>
    <col min="13243" max="13243" width="9.140625" style="59" bestFit="1" customWidth="1"/>
    <col min="13244" max="13244" width="10.5703125" style="59" bestFit="1" customWidth="1"/>
    <col min="13245" max="13245" width="13" style="59" bestFit="1" customWidth="1"/>
    <col min="13246" max="13246" width="22.7109375" style="59" bestFit="1" customWidth="1"/>
    <col min="13247" max="13247" width="21.5703125" style="59" bestFit="1" customWidth="1"/>
    <col min="13248" max="13248" width="19.42578125" style="59" bestFit="1" customWidth="1"/>
    <col min="13249" max="13250" width="20.140625" style="59" bestFit="1" customWidth="1"/>
    <col min="13251" max="13251" width="18.7109375" style="59" bestFit="1" customWidth="1"/>
    <col min="13252" max="13252" width="6.5703125" style="59" bestFit="1" customWidth="1"/>
    <col min="13253" max="13254" width="7" style="59" bestFit="1" customWidth="1"/>
    <col min="13255" max="13255" width="5.85546875" style="59" bestFit="1" customWidth="1"/>
    <col min="13256" max="13256" width="6.5703125" style="59" bestFit="1" customWidth="1"/>
    <col min="13257" max="13257" width="7" style="59" bestFit="1" customWidth="1"/>
    <col min="13258" max="13258" width="4.85546875" style="59" bestFit="1" customWidth="1"/>
    <col min="13259" max="13260" width="18.7109375" style="59" bestFit="1" customWidth="1"/>
    <col min="13261" max="13261" width="12.7109375" style="59" bestFit="1" customWidth="1"/>
    <col min="13262" max="13262" width="14.85546875" style="59" bestFit="1" customWidth="1"/>
    <col min="13263" max="13263" width="13.42578125" style="59" bestFit="1" customWidth="1"/>
    <col min="13264" max="13268" width="18.42578125" style="59" bestFit="1" customWidth="1"/>
    <col min="13269" max="13269" width="4.85546875" style="59" bestFit="1" customWidth="1"/>
    <col min="13270" max="13271" width="8" style="59" bestFit="1" customWidth="1"/>
    <col min="13272" max="13273" width="20.5703125" style="59" bestFit="1" customWidth="1"/>
    <col min="13274" max="13274" width="4.85546875" style="59" bestFit="1" customWidth="1"/>
    <col min="13275" max="13275" width="6.5703125" style="59" bestFit="1" customWidth="1"/>
    <col min="13276" max="13276" width="18.42578125" style="59" bestFit="1" customWidth="1"/>
    <col min="13277" max="13277" width="12.28515625" style="59" bestFit="1" customWidth="1"/>
    <col min="13278" max="13278" width="18.42578125" style="59" bestFit="1" customWidth="1"/>
    <col min="13279" max="13279" width="4.85546875" style="59" bestFit="1" customWidth="1"/>
    <col min="13280" max="13280" width="13.42578125" style="59" bestFit="1" customWidth="1"/>
    <col min="13281" max="13281" width="74.42578125" style="59" bestFit="1" customWidth="1"/>
    <col min="13282" max="13283" width="5.85546875" style="59" bestFit="1" customWidth="1"/>
    <col min="13284" max="13284" width="4.85546875" style="59" bestFit="1" customWidth="1"/>
    <col min="13285" max="13285" width="5.85546875" style="59" bestFit="1" customWidth="1"/>
    <col min="13286" max="13289" width="4.85546875" style="59" bestFit="1" customWidth="1"/>
    <col min="13290" max="13290" width="10.140625" style="59" bestFit="1" customWidth="1"/>
    <col min="13291" max="13291" width="13.42578125" style="59" bestFit="1" customWidth="1"/>
    <col min="13292" max="13298" width="4.85546875" style="59" bestFit="1" customWidth="1"/>
    <col min="13299" max="13299" width="80.5703125" style="59" bestFit="1" customWidth="1"/>
    <col min="13300" max="13300" width="12" style="59" bestFit="1" customWidth="1"/>
    <col min="13301" max="13302" width="36.28515625" style="59" bestFit="1" customWidth="1"/>
    <col min="13303" max="13303" width="68.7109375" style="59" bestFit="1" customWidth="1"/>
    <col min="13304" max="13304" width="40.85546875" style="59" bestFit="1" customWidth="1"/>
    <col min="13305" max="13466" width="13.28515625" style="59"/>
    <col min="13467" max="13467" width="17.28515625" style="59" bestFit="1" customWidth="1"/>
    <col min="13468" max="13468" width="21.5703125" style="59" bestFit="1" customWidth="1"/>
    <col min="13469" max="13469" width="21.5703125" style="59" customWidth="1"/>
    <col min="13470" max="13472" width="0" style="59" hidden="1" customWidth="1"/>
    <col min="13473" max="13473" width="57.28515625" style="59" customWidth="1"/>
    <col min="13474" max="13474" width="100.85546875" style="59" bestFit="1" customWidth="1"/>
    <col min="13475" max="13475" width="24.85546875" style="59" bestFit="1" customWidth="1"/>
    <col min="13476" max="13476" width="17.28515625" style="59" bestFit="1" customWidth="1"/>
    <col min="13477" max="13477" width="15.140625" style="59" bestFit="1" customWidth="1"/>
    <col min="13478" max="13478" width="20.5703125" style="59" bestFit="1" customWidth="1"/>
    <col min="13479" max="13479" width="53.140625" style="59" bestFit="1" customWidth="1"/>
    <col min="13480" max="13480" width="18" style="59" bestFit="1" customWidth="1"/>
    <col min="13481" max="13481" width="14.85546875" style="59" bestFit="1" customWidth="1"/>
    <col min="13482" max="13482" width="46.28515625" style="59" bestFit="1" customWidth="1"/>
    <col min="13483" max="13483" width="31.5703125" style="59" bestFit="1" customWidth="1"/>
    <col min="13484" max="13484" width="43" style="59" bestFit="1" customWidth="1"/>
    <col min="13485" max="13485" width="28.7109375" style="59" bestFit="1" customWidth="1"/>
    <col min="13486" max="13486" width="44.42578125" style="59" bestFit="1" customWidth="1"/>
    <col min="13487" max="13487" width="27.7109375" style="59" bestFit="1" customWidth="1"/>
    <col min="13488" max="13488" width="52" style="59" bestFit="1" customWidth="1"/>
    <col min="13489" max="13489" width="25.140625" style="59" bestFit="1" customWidth="1"/>
    <col min="13490" max="13490" width="37" style="59" bestFit="1" customWidth="1"/>
    <col min="13491" max="13491" width="36.28515625" style="59" bestFit="1" customWidth="1"/>
    <col min="13492" max="13492" width="41.28515625" style="59" bestFit="1" customWidth="1"/>
    <col min="13493" max="13493" width="30.140625" style="59" bestFit="1" customWidth="1"/>
    <col min="13494" max="13494" width="43.42578125" style="59" bestFit="1" customWidth="1"/>
    <col min="13495" max="13498" width="3.7109375" style="59" bestFit="1" customWidth="1"/>
    <col min="13499" max="13499" width="9.140625" style="59" bestFit="1" customWidth="1"/>
    <col min="13500" max="13500" width="10.5703125" style="59" bestFit="1" customWidth="1"/>
    <col min="13501" max="13501" width="13" style="59" bestFit="1" customWidth="1"/>
    <col min="13502" max="13502" width="22.7109375" style="59" bestFit="1" customWidth="1"/>
    <col min="13503" max="13503" width="21.5703125" style="59" bestFit="1" customWidth="1"/>
    <col min="13504" max="13504" width="19.42578125" style="59" bestFit="1" customWidth="1"/>
    <col min="13505" max="13506" width="20.140625" style="59" bestFit="1" customWidth="1"/>
    <col min="13507" max="13507" width="18.7109375" style="59" bestFit="1" customWidth="1"/>
    <col min="13508" max="13508" width="6.5703125" style="59" bestFit="1" customWidth="1"/>
    <col min="13509" max="13510" width="7" style="59" bestFit="1" customWidth="1"/>
    <col min="13511" max="13511" width="5.85546875" style="59" bestFit="1" customWidth="1"/>
    <col min="13512" max="13512" width="6.5703125" style="59" bestFit="1" customWidth="1"/>
    <col min="13513" max="13513" width="7" style="59" bestFit="1" customWidth="1"/>
    <col min="13514" max="13514" width="4.85546875" style="59" bestFit="1" customWidth="1"/>
    <col min="13515" max="13516" width="18.7109375" style="59" bestFit="1" customWidth="1"/>
    <col min="13517" max="13517" width="12.7109375" style="59" bestFit="1" customWidth="1"/>
    <col min="13518" max="13518" width="14.85546875" style="59" bestFit="1" customWidth="1"/>
    <col min="13519" max="13519" width="13.42578125" style="59" bestFit="1" customWidth="1"/>
    <col min="13520" max="13524" width="18.42578125" style="59" bestFit="1" customWidth="1"/>
    <col min="13525" max="13525" width="4.85546875" style="59" bestFit="1" customWidth="1"/>
    <col min="13526" max="13527" width="8" style="59" bestFit="1" customWidth="1"/>
    <col min="13528" max="13529" width="20.5703125" style="59" bestFit="1" customWidth="1"/>
    <col min="13530" max="13530" width="4.85546875" style="59" bestFit="1" customWidth="1"/>
    <col min="13531" max="13531" width="6.5703125" style="59" bestFit="1" customWidth="1"/>
    <col min="13532" max="13532" width="18.42578125" style="59" bestFit="1" customWidth="1"/>
    <col min="13533" max="13533" width="12.28515625" style="59" bestFit="1" customWidth="1"/>
    <col min="13534" max="13534" width="18.42578125" style="59" bestFit="1" customWidth="1"/>
    <col min="13535" max="13535" width="4.85546875" style="59" bestFit="1" customWidth="1"/>
    <col min="13536" max="13536" width="13.42578125" style="59" bestFit="1" customWidth="1"/>
    <col min="13537" max="13537" width="74.42578125" style="59" bestFit="1" customWidth="1"/>
    <col min="13538" max="13539" width="5.85546875" style="59" bestFit="1" customWidth="1"/>
    <col min="13540" max="13540" width="4.85546875" style="59" bestFit="1" customWidth="1"/>
    <col min="13541" max="13541" width="5.85546875" style="59" bestFit="1" customWidth="1"/>
    <col min="13542" max="13545" width="4.85546875" style="59" bestFit="1" customWidth="1"/>
    <col min="13546" max="13546" width="10.140625" style="59" bestFit="1" customWidth="1"/>
    <col min="13547" max="13547" width="13.42578125" style="59" bestFit="1" customWidth="1"/>
    <col min="13548" max="13554" width="4.85546875" style="59" bestFit="1" customWidth="1"/>
    <col min="13555" max="13555" width="80.5703125" style="59" bestFit="1" customWidth="1"/>
    <col min="13556" max="13556" width="12" style="59" bestFit="1" customWidth="1"/>
    <col min="13557" max="13558" width="36.28515625" style="59" bestFit="1" customWidth="1"/>
    <col min="13559" max="13559" width="68.7109375" style="59" bestFit="1" customWidth="1"/>
    <col min="13560" max="13560" width="40.85546875" style="59" bestFit="1" customWidth="1"/>
    <col min="13561" max="13722" width="13.28515625" style="59"/>
    <col min="13723" max="13723" width="17.28515625" style="59" bestFit="1" customWidth="1"/>
    <col min="13724" max="13724" width="21.5703125" style="59" bestFit="1" customWidth="1"/>
    <col min="13725" max="13725" width="21.5703125" style="59" customWidth="1"/>
    <col min="13726" max="13728" width="0" style="59" hidden="1" customWidth="1"/>
    <col min="13729" max="13729" width="57.28515625" style="59" customWidth="1"/>
    <col min="13730" max="13730" width="100.85546875" style="59" bestFit="1" customWidth="1"/>
    <col min="13731" max="13731" width="24.85546875" style="59" bestFit="1" customWidth="1"/>
    <col min="13732" max="13732" width="17.28515625" style="59" bestFit="1" customWidth="1"/>
    <col min="13733" max="13733" width="15.140625" style="59" bestFit="1" customWidth="1"/>
    <col min="13734" max="13734" width="20.5703125" style="59" bestFit="1" customWidth="1"/>
    <col min="13735" max="13735" width="53.140625" style="59" bestFit="1" customWidth="1"/>
    <col min="13736" max="13736" width="18" style="59" bestFit="1" customWidth="1"/>
    <col min="13737" max="13737" width="14.85546875" style="59" bestFit="1" customWidth="1"/>
    <col min="13738" max="13738" width="46.28515625" style="59" bestFit="1" customWidth="1"/>
    <col min="13739" max="13739" width="31.5703125" style="59" bestFit="1" customWidth="1"/>
    <col min="13740" max="13740" width="43" style="59" bestFit="1" customWidth="1"/>
    <col min="13741" max="13741" width="28.7109375" style="59" bestFit="1" customWidth="1"/>
    <col min="13742" max="13742" width="44.42578125" style="59" bestFit="1" customWidth="1"/>
    <col min="13743" max="13743" width="27.7109375" style="59" bestFit="1" customWidth="1"/>
    <col min="13744" max="13744" width="52" style="59" bestFit="1" customWidth="1"/>
    <col min="13745" max="13745" width="25.140625" style="59" bestFit="1" customWidth="1"/>
    <col min="13746" max="13746" width="37" style="59" bestFit="1" customWidth="1"/>
    <col min="13747" max="13747" width="36.28515625" style="59" bestFit="1" customWidth="1"/>
    <col min="13748" max="13748" width="41.28515625" style="59" bestFit="1" customWidth="1"/>
    <col min="13749" max="13749" width="30.140625" style="59" bestFit="1" customWidth="1"/>
    <col min="13750" max="13750" width="43.42578125" style="59" bestFit="1" customWidth="1"/>
    <col min="13751" max="13754" width="3.7109375" style="59" bestFit="1" customWidth="1"/>
    <col min="13755" max="13755" width="9.140625" style="59" bestFit="1" customWidth="1"/>
    <col min="13756" max="13756" width="10.5703125" style="59" bestFit="1" customWidth="1"/>
    <col min="13757" max="13757" width="13" style="59" bestFit="1" customWidth="1"/>
    <col min="13758" max="13758" width="22.7109375" style="59" bestFit="1" customWidth="1"/>
    <col min="13759" max="13759" width="21.5703125" style="59" bestFit="1" customWidth="1"/>
    <col min="13760" max="13760" width="19.42578125" style="59" bestFit="1" customWidth="1"/>
    <col min="13761" max="13762" width="20.140625" style="59" bestFit="1" customWidth="1"/>
    <col min="13763" max="13763" width="18.7109375" style="59" bestFit="1" customWidth="1"/>
    <col min="13764" max="13764" width="6.5703125" style="59" bestFit="1" customWidth="1"/>
    <col min="13765" max="13766" width="7" style="59" bestFit="1" customWidth="1"/>
    <col min="13767" max="13767" width="5.85546875" style="59" bestFit="1" customWidth="1"/>
    <col min="13768" max="13768" width="6.5703125" style="59" bestFit="1" customWidth="1"/>
    <col min="13769" max="13769" width="7" style="59" bestFit="1" customWidth="1"/>
    <col min="13770" max="13770" width="4.85546875" style="59" bestFit="1" customWidth="1"/>
    <col min="13771" max="13772" width="18.7109375" style="59" bestFit="1" customWidth="1"/>
    <col min="13773" max="13773" width="12.7109375" style="59" bestFit="1" customWidth="1"/>
    <col min="13774" max="13774" width="14.85546875" style="59" bestFit="1" customWidth="1"/>
    <col min="13775" max="13775" width="13.42578125" style="59" bestFit="1" customWidth="1"/>
    <col min="13776" max="13780" width="18.42578125" style="59" bestFit="1" customWidth="1"/>
    <col min="13781" max="13781" width="4.85546875" style="59" bestFit="1" customWidth="1"/>
    <col min="13782" max="13783" width="8" style="59" bestFit="1" customWidth="1"/>
    <col min="13784" max="13785" width="20.5703125" style="59" bestFit="1" customWidth="1"/>
    <col min="13786" max="13786" width="4.85546875" style="59" bestFit="1" customWidth="1"/>
    <col min="13787" max="13787" width="6.5703125" style="59" bestFit="1" customWidth="1"/>
    <col min="13788" max="13788" width="18.42578125" style="59" bestFit="1" customWidth="1"/>
    <col min="13789" max="13789" width="12.28515625" style="59" bestFit="1" customWidth="1"/>
    <col min="13790" max="13790" width="18.42578125" style="59" bestFit="1" customWidth="1"/>
    <col min="13791" max="13791" width="4.85546875" style="59" bestFit="1" customWidth="1"/>
    <col min="13792" max="13792" width="13.42578125" style="59" bestFit="1" customWidth="1"/>
    <col min="13793" max="13793" width="74.42578125" style="59" bestFit="1" customWidth="1"/>
    <col min="13794" max="13795" width="5.85546875" style="59" bestFit="1" customWidth="1"/>
    <col min="13796" max="13796" width="4.85546875" style="59" bestFit="1" customWidth="1"/>
    <col min="13797" max="13797" width="5.85546875" style="59" bestFit="1" customWidth="1"/>
    <col min="13798" max="13801" width="4.85546875" style="59" bestFit="1" customWidth="1"/>
    <col min="13802" max="13802" width="10.140625" style="59" bestFit="1" customWidth="1"/>
    <col min="13803" max="13803" width="13.42578125" style="59" bestFit="1" customWidth="1"/>
    <col min="13804" max="13810" width="4.85546875" style="59" bestFit="1" customWidth="1"/>
    <col min="13811" max="13811" width="80.5703125" style="59" bestFit="1" customWidth="1"/>
    <col min="13812" max="13812" width="12" style="59" bestFit="1" customWidth="1"/>
    <col min="13813" max="13814" width="36.28515625" style="59" bestFit="1" customWidth="1"/>
    <col min="13815" max="13815" width="68.7109375" style="59" bestFit="1" customWidth="1"/>
    <col min="13816" max="13816" width="40.85546875" style="59" bestFit="1" customWidth="1"/>
    <col min="13817" max="13978" width="13.28515625" style="59"/>
    <col min="13979" max="13979" width="17.28515625" style="59" bestFit="1" customWidth="1"/>
    <col min="13980" max="13980" width="21.5703125" style="59" bestFit="1" customWidth="1"/>
    <col min="13981" max="13981" width="21.5703125" style="59" customWidth="1"/>
    <col min="13982" max="13984" width="0" style="59" hidden="1" customWidth="1"/>
    <col min="13985" max="13985" width="57.28515625" style="59" customWidth="1"/>
    <col min="13986" max="13986" width="100.85546875" style="59" bestFit="1" customWidth="1"/>
    <col min="13987" max="13987" width="24.85546875" style="59" bestFit="1" customWidth="1"/>
    <col min="13988" max="13988" width="17.28515625" style="59" bestFit="1" customWidth="1"/>
    <col min="13989" max="13989" width="15.140625" style="59" bestFit="1" customWidth="1"/>
    <col min="13990" max="13990" width="20.5703125" style="59" bestFit="1" customWidth="1"/>
    <col min="13991" max="13991" width="53.140625" style="59" bestFit="1" customWidth="1"/>
    <col min="13992" max="13992" width="18" style="59" bestFit="1" customWidth="1"/>
    <col min="13993" max="13993" width="14.85546875" style="59" bestFit="1" customWidth="1"/>
    <col min="13994" max="13994" width="46.28515625" style="59" bestFit="1" customWidth="1"/>
    <col min="13995" max="13995" width="31.5703125" style="59" bestFit="1" customWidth="1"/>
    <col min="13996" max="13996" width="43" style="59" bestFit="1" customWidth="1"/>
    <col min="13997" max="13997" width="28.7109375" style="59" bestFit="1" customWidth="1"/>
    <col min="13998" max="13998" width="44.42578125" style="59" bestFit="1" customWidth="1"/>
    <col min="13999" max="13999" width="27.7109375" style="59" bestFit="1" customWidth="1"/>
    <col min="14000" max="14000" width="52" style="59" bestFit="1" customWidth="1"/>
    <col min="14001" max="14001" width="25.140625" style="59" bestFit="1" customWidth="1"/>
    <col min="14002" max="14002" width="37" style="59" bestFit="1" customWidth="1"/>
    <col min="14003" max="14003" width="36.28515625" style="59" bestFit="1" customWidth="1"/>
    <col min="14004" max="14004" width="41.28515625" style="59" bestFit="1" customWidth="1"/>
    <col min="14005" max="14005" width="30.140625" style="59" bestFit="1" customWidth="1"/>
    <col min="14006" max="14006" width="43.42578125" style="59" bestFit="1" customWidth="1"/>
    <col min="14007" max="14010" width="3.7109375" style="59" bestFit="1" customWidth="1"/>
    <col min="14011" max="14011" width="9.140625" style="59" bestFit="1" customWidth="1"/>
    <col min="14012" max="14012" width="10.5703125" style="59" bestFit="1" customWidth="1"/>
    <col min="14013" max="14013" width="13" style="59" bestFit="1" customWidth="1"/>
    <col min="14014" max="14014" width="22.7109375" style="59" bestFit="1" customWidth="1"/>
    <col min="14015" max="14015" width="21.5703125" style="59" bestFit="1" customWidth="1"/>
    <col min="14016" max="14016" width="19.42578125" style="59" bestFit="1" customWidth="1"/>
    <col min="14017" max="14018" width="20.140625" style="59" bestFit="1" customWidth="1"/>
    <col min="14019" max="14019" width="18.7109375" style="59" bestFit="1" customWidth="1"/>
    <col min="14020" max="14020" width="6.5703125" style="59" bestFit="1" customWidth="1"/>
    <col min="14021" max="14022" width="7" style="59" bestFit="1" customWidth="1"/>
    <col min="14023" max="14023" width="5.85546875" style="59" bestFit="1" customWidth="1"/>
    <col min="14024" max="14024" width="6.5703125" style="59" bestFit="1" customWidth="1"/>
    <col min="14025" max="14025" width="7" style="59" bestFit="1" customWidth="1"/>
    <col min="14026" max="14026" width="4.85546875" style="59" bestFit="1" customWidth="1"/>
    <col min="14027" max="14028" width="18.7109375" style="59" bestFit="1" customWidth="1"/>
    <col min="14029" max="14029" width="12.7109375" style="59" bestFit="1" customWidth="1"/>
    <col min="14030" max="14030" width="14.85546875" style="59" bestFit="1" customWidth="1"/>
    <col min="14031" max="14031" width="13.42578125" style="59" bestFit="1" customWidth="1"/>
    <col min="14032" max="14036" width="18.42578125" style="59" bestFit="1" customWidth="1"/>
    <col min="14037" max="14037" width="4.85546875" style="59" bestFit="1" customWidth="1"/>
    <col min="14038" max="14039" width="8" style="59" bestFit="1" customWidth="1"/>
    <col min="14040" max="14041" width="20.5703125" style="59" bestFit="1" customWidth="1"/>
    <col min="14042" max="14042" width="4.85546875" style="59" bestFit="1" customWidth="1"/>
    <col min="14043" max="14043" width="6.5703125" style="59" bestFit="1" customWidth="1"/>
    <col min="14044" max="14044" width="18.42578125" style="59" bestFit="1" customWidth="1"/>
    <col min="14045" max="14045" width="12.28515625" style="59" bestFit="1" customWidth="1"/>
    <col min="14046" max="14046" width="18.42578125" style="59" bestFit="1" customWidth="1"/>
    <col min="14047" max="14047" width="4.85546875" style="59" bestFit="1" customWidth="1"/>
    <col min="14048" max="14048" width="13.42578125" style="59" bestFit="1" customWidth="1"/>
    <col min="14049" max="14049" width="74.42578125" style="59" bestFit="1" customWidth="1"/>
    <col min="14050" max="14051" width="5.85546875" style="59" bestFit="1" customWidth="1"/>
    <col min="14052" max="14052" width="4.85546875" style="59" bestFit="1" customWidth="1"/>
    <col min="14053" max="14053" width="5.85546875" style="59" bestFit="1" customWidth="1"/>
    <col min="14054" max="14057" width="4.85546875" style="59" bestFit="1" customWidth="1"/>
    <col min="14058" max="14058" width="10.140625" style="59" bestFit="1" customWidth="1"/>
    <col min="14059" max="14059" width="13.42578125" style="59" bestFit="1" customWidth="1"/>
    <col min="14060" max="14066" width="4.85546875" style="59" bestFit="1" customWidth="1"/>
    <col min="14067" max="14067" width="80.5703125" style="59" bestFit="1" customWidth="1"/>
    <col min="14068" max="14068" width="12" style="59" bestFit="1" customWidth="1"/>
    <col min="14069" max="14070" width="36.28515625" style="59" bestFit="1" customWidth="1"/>
    <col min="14071" max="14071" width="68.7109375" style="59" bestFit="1" customWidth="1"/>
    <col min="14072" max="14072" width="40.85546875" style="59" bestFit="1" customWidth="1"/>
    <col min="14073" max="14234" width="13.28515625" style="59"/>
    <col min="14235" max="14235" width="17.28515625" style="59" bestFit="1" customWidth="1"/>
    <col min="14236" max="14236" width="21.5703125" style="59" bestFit="1" customWidth="1"/>
    <col min="14237" max="14237" width="21.5703125" style="59" customWidth="1"/>
    <col min="14238" max="14240" width="0" style="59" hidden="1" customWidth="1"/>
    <col min="14241" max="14241" width="57.28515625" style="59" customWidth="1"/>
    <col min="14242" max="14242" width="100.85546875" style="59" bestFit="1" customWidth="1"/>
    <col min="14243" max="14243" width="24.85546875" style="59" bestFit="1" customWidth="1"/>
    <col min="14244" max="14244" width="17.28515625" style="59" bestFit="1" customWidth="1"/>
    <col min="14245" max="14245" width="15.140625" style="59" bestFit="1" customWidth="1"/>
    <col min="14246" max="14246" width="20.5703125" style="59" bestFit="1" customWidth="1"/>
    <col min="14247" max="14247" width="53.140625" style="59" bestFit="1" customWidth="1"/>
    <col min="14248" max="14248" width="18" style="59" bestFit="1" customWidth="1"/>
    <col min="14249" max="14249" width="14.85546875" style="59" bestFit="1" customWidth="1"/>
    <col min="14250" max="14250" width="46.28515625" style="59" bestFit="1" customWidth="1"/>
    <col min="14251" max="14251" width="31.5703125" style="59" bestFit="1" customWidth="1"/>
    <col min="14252" max="14252" width="43" style="59" bestFit="1" customWidth="1"/>
    <col min="14253" max="14253" width="28.7109375" style="59" bestFit="1" customWidth="1"/>
    <col min="14254" max="14254" width="44.42578125" style="59" bestFit="1" customWidth="1"/>
    <col min="14255" max="14255" width="27.7109375" style="59" bestFit="1" customWidth="1"/>
    <col min="14256" max="14256" width="52" style="59" bestFit="1" customWidth="1"/>
    <col min="14257" max="14257" width="25.140625" style="59" bestFit="1" customWidth="1"/>
    <col min="14258" max="14258" width="37" style="59" bestFit="1" customWidth="1"/>
    <col min="14259" max="14259" width="36.28515625" style="59" bestFit="1" customWidth="1"/>
    <col min="14260" max="14260" width="41.28515625" style="59" bestFit="1" customWidth="1"/>
    <col min="14261" max="14261" width="30.140625" style="59" bestFit="1" customWidth="1"/>
    <col min="14262" max="14262" width="43.42578125" style="59" bestFit="1" customWidth="1"/>
    <col min="14263" max="14266" width="3.7109375" style="59" bestFit="1" customWidth="1"/>
    <col min="14267" max="14267" width="9.140625" style="59" bestFit="1" customWidth="1"/>
    <col min="14268" max="14268" width="10.5703125" style="59" bestFit="1" customWidth="1"/>
    <col min="14269" max="14269" width="13" style="59" bestFit="1" customWidth="1"/>
    <col min="14270" max="14270" width="22.7109375" style="59" bestFit="1" customWidth="1"/>
    <col min="14271" max="14271" width="21.5703125" style="59" bestFit="1" customWidth="1"/>
    <col min="14272" max="14272" width="19.42578125" style="59" bestFit="1" customWidth="1"/>
    <col min="14273" max="14274" width="20.140625" style="59" bestFit="1" customWidth="1"/>
    <col min="14275" max="14275" width="18.7109375" style="59" bestFit="1" customWidth="1"/>
    <col min="14276" max="14276" width="6.5703125" style="59" bestFit="1" customWidth="1"/>
    <col min="14277" max="14278" width="7" style="59" bestFit="1" customWidth="1"/>
    <col min="14279" max="14279" width="5.85546875" style="59" bestFit="1" customWidth="1"/>
    <col min="14280" max="14280" width="6.5703125" style="59" bestFit="1" customWidth="1"/>
    <col min="14281" max="14281" width="7" style="59" bestFit="1" customWidth="1"/>
    <col min="14282" max="14282" width="4.85546875" style="59" bestFit="1" customWidth="1"/>
    <col min="14283" max="14284" width="18.7109375" style="59" bestFit="1" customWidth="1"/>
    <col min="14285" max="14285" width="12.7109375" style="59" bestFit="1" customWidth="1"/>
    <col min="14286" max="14286" width="14.85546875" style="59" bestFit="1" customWidth="1"/>
    <col min="14287" max="14287" width="13.42578125" style="59" bestFit="1" customWidth="1"/>
    <col min="14288" max="14292" width="18.42578125" style="59" bestFit="1" customWidth="1"/>
    <col min="14293" max="14293" width="4.85546875" style="59" bestFit="1" customWidth="1"/>
    <col min="14294" max="14295" width="8" style="59" bestFit="1" customWidth="1"/>
    <col min="14296" max="14297" width="20.5703125" style="59" bestFit="1" customWidth="1"/>
    <col min="14298" max="14298" width="4.85546875" style="59" bestFit="1" customWidth="1"/>
    <col min="14299" max="14299" width="6.5703125" style="59" bestFit="1" customWidth="1"/>
    <col min="14300" max="14300" width="18.42578125" style="59" bestFit="1" customWidth="1"/>
    <col min="14301" max="14301" width="12.28515625" style="59" bestFit="1" customWidth="1"/>
    <col min="14302" max="14302" width="18.42578125" style="59" bestFit="1" customWidth="1"/>
    <col min="14303" max="14303" width="4.85546875" style="59" bestFit="1" customWidth="1"/>
    <col min="14304" max="14304" width="13.42578125" style="59" bestFit="1" customWidth="1"/>
    <col min="14305" max="14305" width="74.42578125" style="59" bestFit="1" customWidth="1"/>
    <col min="14306" max="14307" width="5.85546875" style="59" bestFit="1" customWidth="1"/>
    <col min="14308" max="14308" width="4.85546875" style="59" bestFit="1" customWidth="1"/>
    <col min="14309" max="14309" width="5.85546875" style="59" bestFit="1" customWidth="1"/>
    <col min="14310" max="14313" width="4.85546875" style="59" bestFit="1" customWidth="1"/>
    <col min="14314" max="14314" width="10.140625" style="59" bestFit="1" customWidth="1"/>
    <col min="14315" max="14315" width="13.42578125" style="59" bestFit="1" customWidth="1"/>
    <col min="14316" max="14322" width="4.85546875" style="59" bestFit="1" customWidth="1"/>
    <col min="14323" max="14323" width="80.5703125" style="59" bestFit="1" customWidth="1"/>
    <col min="14324" max="14324" width="12" style="59" bestFit="1" customWidth="1"/>
    <col min="14325" max="14326" width="36.28515625" style="59" bestFit="1" customWidth="1"/>
    <col min="14327" max="14327" width="68.7109375" style="59" bestFit="1" customWidth="1"/>
    <col min="14328" max="14328" width="40.85546875" style="59" bestFit="1" customWidth="1"/>
    <col min="14329" max="14490" width="13.28515625" style="59"/>
    <col min="14491" max="14491" width="17.28515625" style="59" bestFit="1" customWidth="1"/>
    <col min="14492" max="14492" width="21.5703125" style="59" bestFit="1" customWidth="1"/>
    <col min="14493" max="14493" width="21.5703125" style="59" customWidth="1"/>
    <col min="14494" max="14496" width="0" style="59" hidden="1" customWidth="1"/>
    <col min="14497" max="14497" width="57.28515625" style="59" customWidth="1"/>
    <col min="14498" max="14498" width="100.85546875" style="59" bestFit="1" customWidth="1"/>
    <col min="14499" max="14499" width="24.85546875" style="59" bestFit="1" customWidth="1"/>
    <col min="14500" max="14500" width="17.28515625" style="59" bestFit="1" customWidth="1"/>
    <col min="14501" max="14501" width="15.140625" style="59" bestFit="1" customWidth="1"/>
    <col min="14502" max="14502" width="20.5703125" style="59" bestFit="1" customWidth="1"/>
    <col min="14503" max="14503" width="53.140625" style="59" bestFit="1" customWidth="1"/>
    <col min="14504" max="14504" width="18" style="59" bestFit="1" customWidth="1"/>
    <col min="14505" max="14505" width="14.85546875" style="59" bestFit="1" customWidth="1"/>
    <col min="14506" max="14506" width="46.28515625" style="59" bestFit="1" customWidth="1"/>
    <col min="14507" max="14507" width="31.5703125" style="59" bestFit="1" customWidth="1"/>
    <col min="14508" max="14508" width="43" style="59" bestFit="1" customWidth="1"/>
    <col min="14509" max="14509" width="28.7109375" style="59" bestFit="1" customWidth="1"/>
    <col min="14510" max="14510" width="44.42578125" style="59" bestFit="1" customWidth="1"/>
    <col min="14511" max="14511" width="27.7109375" style="59" bestFit="1" customWidth="1"/>
    <col min="14512" max="14512" width="52" style="59" bestFit="1" customWidth="1"/>
    <col min="14513" max="14513" width="25.140625" style="59" bestFit="1" customWidth="1"/>
    <col min="14514" max="14514" width="37" style="59" bestFit="1" customWidth="1"/>
    <col min="14515" max="14515" width="36.28515625" style="59" bestFit="1" customWidth="1"/>
    <col min="14516" max="14516" width="41.28515625" style="59" bestFit="1" customWidth="1"/>
    <col min="14517" max="14517" width="30.140625" style="59" bestFit="1" customWidth="1"/>
    <col min="14518" max="14518" width="43.42578125" style="59" bestFit="1" customWidth="1"/>
    <col min="14519" max="14522" width="3.7109375" style="59" bestFit="1" customWidth="1"/>
    <col min="14523" max="14523" width="9.140625" style="59" bestFit="1" customWidth="1"/>
    <col min="14524" max="14524" width="10.5703125" style="59" bestFit="1" customWidth="1"/>
    <col min="14525" max="14525" width="13" style="59" bestFit="1" customWidth="1"/>
    <col min="14526" max="14526" width="22.7109375" style="59" bestFit="1" customWidth="1"/>
    <col min="14527" max="14527" width="21.5703125" style="59" bestFit="1" customWidth="1"/>
    <col min="14528" max="14528" width="19.42578125" style="59" bestFit="1" customWidth="1"/>
    <col min="14529" max="14530" width="20.140625" style="59" bestFit="1" customWidth="1"/>
    <col min="14531" max="14531" width="18.7109375" style="59" bestFit="1" customWidth="1"/>
    <col min="14532" max="14532" width="6.5703125" style="59" bestFit="1" customWidth="1"/>
    <col min="14533" max="14534" width="7" style="59" bestFit="1" customWidth="1"/>
    <col min="14535" max="14535" width="5.85546875" style="59" bestFit="1" customWidth="1"/>
    <col min="14536" max="14536" width="6.5703125" style="59" bestFit="1" customWidth="1"/>
    <col min="14537" max="14537" width="7" style="59" bestFit="1" customWidth="1"/>
    <col min="14538" max="14538" width="4.85546875" style="59" bestFit="1" customWidth="1"/>
    <col min="14539" max="14540" width="18.7109375" style="59" bestFit="1" customWidth="1"/>
    <col min="14541" max="14541" width="12.7109375" style="59" bestFit="1" customWidth="1"/>
    <col min="14542" max="14542" width="14.85546875" style="59" bestFit="1" customWidth="1"/>
    <col min="14543" max="14543" width="13.42578125" style="59" bestFit="1" customWidth="1"/>
    <col min="14544" max="14548" width="18.42578125" style="59" bestFit="1" customWidth="1"/>
    <col min="14549" max="14549" width="4.85546875" style="59" bestFit="1" customWidth="1"/>
    <col min="14550" max="14551" width="8" style="59" bestFit="1" customWidth="1"/>
    <col min="14552" max="14553" width="20.5703125" style="59" bestFit="1" customWidth="1"/>
    <col min="14554" max="14554" width="4.85546875" style="59" bestFit="1" customWidth="1"/>
    <col min="14555" max="14555" width="6.5703125" style="59" bestFit="1" customWidth="1"/>
    <col min="14556" max="14556" width="18.42578125" style="59" bestFit="1" customWidth="1"/>
    <col min="14557" max="14557" width="12.28515625" style="59" bestFit="1" customWidth="1"/>
    <col min="14558" max="14558" width="18.42578125" style="59" bestFit="1" customWidth="1"/>
    <col min="14559" max="14559" width="4.85546875" style="59" bestFit="1" customWidth="1"/>
    <col min="14560" max="14560" width="13.42578125" style="59" bestFit="1" customWidth="1"/>
    <col min="14561" max="14561" width="74.42578125" style="59" bestFit="1" customWidth="1"/>
    <col min="14562" max="14563" width="5.85546875" style="59" bestFit="1" customWidth="1"/>
    <col min="14564" max="14564" width="4.85546875" style="59" bestFit="1" customWidth="1"/>
    <col min="14565" max="14565" width="5.85546875" style="59" bestFit="1" customWidth="1"/>
    <col min="14566" max="14569" width="4.85546875" style="59" bestFit="1" customWidth="1"/>
    <col min="14570" max="14570" width="10.140625" style="59" bestFit="1" customWidth="1"/>
    <col min="14571" max="14571" width="13.42578125" style="59" bestFit="1" customWidth="1"/>
    <col min="14572" max="14578" width="4.85546875" style="59" bestFit="1" customWidth="1"/>
    <col min="14579" max="14579" width="80.5703125" style="59" bestFit="1" customWidth="1"/>
    <col min="14580" max="14580" width="12" style="59" bestFit="1" customWidth="1"/>
    <col min="14581" max="14582" width="36.28515625" style="59" bestFit="1" customWidth="1"/>
    <col min="14583" max="14583" width="68.7109375" style="59" bestFit="1" customWidth="1"/>
    <col min="14584" max="14584" width="40.85546875" style="59" bestFit="1" customWidth="1"/>
    <col min="14585" max="14746" width="13.28515625" style="59"/>
    <col min="14747" max="14747" width="17.28515625" style="59" bestFit="1" customWidth="1"/>
    <col min="14748" max="14748" width="21.5703125" style="59" bestFit="1" customWidth="1"/>
    <col min="14749" max="14749" width="21.5703125" style="59" customWidth="1"/>
    <col min="14750" max="14752" width="0" style="59" hidden="1" customWidth="1"/>
    <col min="14753" max="14753" width="57.28515625" style="59" customWidth="1"/>
    <col min="14754" max="14754" width="100.85546875" style="59" bestFit="1" customWidth="1"/>
    <col min="14755" max="14755" width="24.85546875" style="59" bestFit="1" customWidth="1"/>
    <col min="14756" max="14756" width="17.28515625" style="59" bestFit="1" customWidth="1"/>
    <col min="14757" max="14757" width="15.140625" style="59" bestFit="1" customWidth="1"/>
    <col min="14758" max="14758" width="20.5703125" style="59" bestFit="1" customWidth="1"/>
    <col min="14759" max="14759" width="53.140625" style="59" bestFit="1" customWidth="1"/>
    <col min="14760" max="14760" width="18" style="59" bestFit="1" customWidth="1"/>
    <col min="14761" max="14761" width="14.85546875" style="59" bestFit="1" customWidth="1"/>
    <col min="14762" max="14762" width="46.28515625" style="59" bestFit="1" customWidth="1"/>
    <col min="14763" max="14763" width="31.5703125" style="59" bestFit="1" customWidth="1"/>
    <col min="14764" max="14764" width="43" style="59" bestFit="1" customWidth="1"/>
    <col min="14765" max="14765" width="28.7109375" style="59" bestFit="1" customWidth="1"/>
    <col min="14766" max="14766" width="44.42578125" style="59" bestFit="1" customWidth="1"/>
    <col min="14767" max="14767" width="27.7109375" style="59" bestFit="1" customWidth="1"/>
    <col min="14768" max="14768" width="52" style="59" bestFit="1" customWidth="1"/>
    <col min="14769" max="14769" width="25.140625" style="59" bestFit="1" customWidth="1"/>
    <col min="14770" max="14770" width="37" style="59" bestFit="1" customWidth="1"/>
    <col min="14771" max="14771" width="36.28515625" style="59" bestFit="1" customWidth="1"/>
    <col min="14772" max="14772" width="41.28515625" style="59" bestFit="1" customWidth="1"/>
    <col min="14773" max="14773" width="30.140625" style="59" bestFit="1" customWidth="1"/>
    <col min="14774" max="14774" width="43.42578125" style="59" bestFit="1" customWidth="1"/>
    <col min="14775" max="14778" width="3.7109375" style="59" bestFit="1" customWidth="1"/>
    <col min="14779" max="14779" width="9.140625" style="59" bestFit="1" customWidth="1"/>
    <col min="14780" max="14780" width="10.5703125" style="59" bestFit="1" customWidth="1"/>
    <col min="14781" max="14781" width="13" style="59" bestFit="1" customWidth="1"/>
    <col min="14782" max="14782" width="22.7109375" style="59" bestFit="1" customWidth="1"/>
    <col min="14783" max="14783" width="21.5703125" style="59" bestFit="1" customWidth="1"/>
    <col min="14784" max="14784" width="19.42578125" style="59" bestFit="1" customWidth="1"/>
    <col min="14785" max="14786" width="20.140625" style="59" bestFit="1" customWidth="1"/>
    <col min="14787" max="14787" width="18.7109375" style="59" bestFit="1" customWidth="1"/>
    <col min="14788" max="14788" width="6.5703125" style="59" bestFit="1" customWidth="1"/>
    <col min="14789" max="14790" width="7" style="59" bestFit="1" customWidth="1"/>
    <col min="14791" max="14791" width="5.85546875" style="59" bestFit="1" customWidth="1"/>
    <col min="14792" max="14792" width="6.5703125" style="59" bestFit="1" customWidth="1"/>
    <col min="14793" max="14793" width="7" style="59" bestFit="1" customWidth="1"/>
    <col min="14794" max="14794" width="4.85546875" style="59" bestFit="1" customWidth="1"/>
    <col min="14795" max="14796" width="18.7109375" style="59" bestFit="1" customWidth="1"/>
    <col min="14797" max="14797" width="12.7109375" style="59" bestFit="1" customWidth="1"/>
    <col min="14798" max="14798" width="14.85546875" style="59" bestFit="1" customWidth="1"/>
    <col min="14799" max="14799" width="13.42578125" style="59" bestFit="1" customWidth="1"/>
    <col min="14800" max="14804" width="18.42578125" style="59" bestFit="1" customWidth="1"/>
    <col min="14805" max="14805" width="4.85546875" style="59" bestFit="1" customWidth="1"/>
    <col min="14806" max="14807" width="8" style="59" bestFit="1" customWidth="1"/>
    <col min="14808" max="14809" width="20.5703125" style="59" bestFit="1" customWidth="1"/>
    <col min="14810" max="14810" width="4.85546875" style="59" bestFit="1" customWidth="1"/>
    <col min="14811" max="14811" width="6.5703125" style="59" bestFit="1" customWidth="1"/>
    <col min="14812" max="14812" width="18.42578125" style="59" bestFit="1" customWidth="1"/>
    <col min="14813" max="14813" width="12.28515625" style="59" bestFit="1" customWidth="1"/>
    <col min="14814" max="14814" width="18.42578125" style="59" bestFit="1" customWidth="1"/>
    <col min="14815" max="14815" width="4.85546875" style="59" bestFit="1" customWidth="1"/>
    <col min="14816" max="14816" width="13.42578125" style="59" bestFit="1" customWidth="1"/>
    <col min="14817" max="14817" width="74.42578125" style="59" bestFit="1" customWidth="1"/>
    <col min="14818" max="14819" width="5.85546875" style="59" bestFit="1" customWidth="1"/>
    <col min="14820" max="14820" width="4.85546875" style="59" bestFit="1" customWidth="1"/>
    <col min="14821" max="14821" width="5.85546875" style="59" bestFit="1" customWidth="1"/>
    <col min="14822" max="14825" width="4.85546875" style="59" bestFit="1" customWidth="1"/>
    <col min="14826" max="14826" width="10.140625" style="59" bestFit="1" customWidth="1"/>
    <col min="14827" max="14827" width="13.42578125" style="59" bestFit="1" customWidth="1"/>
    <col min="14828" max="14834" width="4.85546875" style="59" bestFit="1" customWidth="1"/>
    <col min="14835" max="14835" width="80.5703125" style="59" bestFit="1" customWidth="1"/>
    <col min="14836" max="14836" width="12" style="59" bestFit="1" customWidth="1"/>
    <col min="14837" max="14838" width="36.28515625" style="59" bestFit="1" customWidth="1"/>
    <col min="14839" max="14839" width="68.7109375" style="59" bestFit="1" customWidth="1"/>
    <col min="14840" max="14840" width="40.85546875" style="59" bestFit="1" customWidth="1"/>
    <col min="14841" max="15002" width="13.28515625" style="59"/>
    <col min="15003" max="15003" width="17.28515625" style="59" bestFit="1" customWidth="1"/>
    <col min="15004" max="15004" width="21.5703125" style="59" bestFit="1" customWidth="1"/>
    <col min="15005" max="15005" width="21.5703125" style="59" customWidth="1"/>
    <col min="15006" max="15008" width="0" style="59" hidden="1" customWidth="1"/>
    <col min="15009" max="15009" width="57.28515625" style="59" customWidth="1"/>
    <col min="15010" max="15010" width="100.85546875" style="59" bestFit="1" customWidth="1"/>
    <col min="15011" max="15011" width="24.85546875" style="59" bestFit="1" customWidth="1"/>
    <col min="15012" max="15012" width="17.28515625" style="59" bestFit="1" customWidth="1"/>
    <col min="15013" max="15013" width="15.140625" style="59" bestFit="1" customWidth="1"/>
    <col min="15014" max="15014" width="20.5703125" style="59" bestFit="1" customWidth="1"/>
    <col min="15015" max="15015" width="53.140625" style="59" bestFit="1" customWidth="1"/>
    <col min="15016" max="15016" width="18" style="59" bestFit="1" customWidth="1"/>
    <col min="15017" max="15017" width="14.85546875" style="59" bestFit="1" customWidth="1"/>
    <col min="15018" max="15018" width="46.28515625" style="59" bestFit="1" customWidth="1"/>
    <col min="15019" max="15019" width="31.5703125" style="59" bestFit="1" customWidth="1"/>
    <col min="15020" max="15020" width="43" style="59" bestFit="1" customWidth="1"/>
    <col min="15021" max="15021" width="28.7109375" style="59" bestFit="1" customWidth="1"/>
    <col min="15022" max="15022" width="44.42578125" style="59" bestFit="1" customWidth="1"/>
    <col min="15023" max="15023" width="27.7109375" style="59" bestFit="1" customWidth="1"/>
    <col min="15024" max="15024" width="52" style="59" bestFit="1" customWidth="1"/>
    <col min="15025" max="15025" width="25.140625" style="59" bestFit="1" customWidth="1"/>
    <col min="15026" max="15026" width="37" style="59" bestFit="1" customWidth="1"/>
    <col min="15027" max="15027" width="36.28515625" style="59" bestFit="1" customWidth="1"/>
    <col min="15028" max="15028" width="41.28515625" style="59" bestFit="1" customWidth="1"/>
    <col min="15029" max="15029" width="30.140625" style="59" bestFit="1" customWidth="1"/>
    <col min="15030" max="15030" width="43.42578125" style="59" bestFit="1" customWidth="1"/>
    <col min="15031" max="15034" width="3.7109375" style="59" bestFit="1" customWidth="1"/>
    <col min="15035" max="15035" width="9.140625" style="59" bestFit="1" customWidth="1"/>
    <col min="15036" max="15036" width="10.5703125" style="59" bestFit="1" customWidth="1"/>
    <col min="15037" max="15037" width="13" style="59" bestFit="1" customWidth="1"/>
    <col min="15038" max="15038" width="22.7109375" style="59" bestFit="1" customWidth="1"/>
    <col min="15039" max="15039" width="21.5703125" style="59" bestFit="1" customWidth="1"/>
    <col min="15040" max="15040" width="19.42578125" style="59" bestFit="1" customWidth="1"/>
    <col min="15041" max="15042" width="20.140625" style="59" bestFit="1" customWidth="1"/>
    <col min="15043" max="15043" width="18.7109375" style="59" bestFit="1" customWidth="1"/>
    <col min="15044" max="15044" width="6.5703125" style="59" bestFit="1" customWidth="1"/>
    <col min="15045" max="15046" width="7" style="59" bestFit="1" customWidth="1"/>
    <col min="15047" max="15047" width="5.85546875" style="59" bestFit="1" customWidth="1"/>
    <col min="15048" max="15048" width="6.5703125" style="59" bestFit="1" customWidth="1"/>
    <col min="15049" max="15049" width="7" style="59" bestFit="1" customWidth="1"/>
    <col min="15050" max="15050" width="4.85546875" style="59" bestFit="1" customWidth="1"/>
    <col min="15051" max="15052" width="18.7109375" style="59" bestFit="1" customWidth="1"/>
    <col min="15053" max="15053" width="12.7109375" style="59" bestFit="1" customWidth="1"/>
    <col min="15054" max="15054" width="14.85546875" style="59" bestFit="1" customWidth="1"/>
    <col min="15055" max="15055" width="13.42578125" style="59" bestFit="1" customWidth="1"/>
    <col min="15056" max="15060" width="18.42578125" style="59" bestFit="1" customWidth="1"/>
    <col min="15061" max="15061" width="4.85546875" style="59" bestFit="1" customWidth="1"/>
    <col min="15062" max="15063" width="8" style="59" bestFit="1" customWidth="1"/>
    <col min="15064" max="15065" width="20.5703125" style="59" bestFit="1" customWidth="1"/>
    <col min="15066" max="15066" width="4.85546875" style="59" bestFit="1" customWidth="1"/>
    <col min="15067" max="15067" width="6.5703125" style="59" bestFit="1" customWidth="1"/>
    <col min="15068" max="15068" width="18.42578125" style="59" bestFit="1" customWidth="1"/>
    <col min="15069" max="15069" width="12.28515625" style="59" bestFit="1" customWidth="1"/>
    <col min="15070" max="15070" width="18.42578125" style="59" bestFit="1" customWidth="1"/>
    <col min="15071" max="15071" width="4.85546875" style="59" bestFit="1" customWidth="1"/>
    <col min="15072" max="15072" width="13.42578125" style="59" bestFit="1" customWidth="1"/>
    <col min="15073" max="15073" width="74.42578125" style="59" bestFit="1" customWidth="1"/>
    <col min="15074" max="15075" width="5.85546875" style="59" bestFit="1" customWidth="1"/>
    <col min="15076" max="15076" width="4.85546875" style="59" bestFit="1" customWidth="1"/>
    <col min="15077" max="15077" width="5.85546875" style="59" bestFit="1" customWidth="1"/>
    <col min="15078" max="15081" width="4.85546875" style="59" bestFit="1" customWidth="1"/>
    <col min="15082" max="15082" width="10.140625" style="59" bestFit="1" customWidth="1"/>
    <col min="15083" max="15083" width="13.42578125" style="59" bestFit="1" customWidth="1"/>
    <col min="15084" max="15090" width="4.85546875" style="59" bestFit="1" customWidth="1"/>
    <col min="15091" max="15091" width="80.5703125" style="59" bestFit="1" customWidth="1"/>
    <col min="15092" max="15092" width="12" style="59" bestFit="1" customWidth="1"/>
    <col min="15093" max="15094" width="36.28515625" style="59" bestFit="1" customWidth="1"/>
    <col min="15095" max="15095" width="68.7109375" style="59" bestFit="1" customWidth="1"/>
    <col min="15096" max="15096" width="40.85546875" style="59" bestFit="1" customWidth="1"/>
    <col min="15097" max="15258" width="13.28515625" style="59"/>
    <col min="15259" max="15259" width="17.28515625" style="59" bestFit="1" customWidth="1"/>
    <col min="15260" max="15260" width="21.5703125" style="59" bestFit="1" customWidth="1"/>
    <col min="15261" max="15261" width="21.5703125" style="59" customWidth="1"/>
    <col min="15262" max="15264" width="0" style="59" hidden="1" customWidth="1"/>
    <col min="15265" max="15265" width="57.28515625" style="59" customWidth="1"/>
    <col min="15266" max="15266" width="100.85546875" style="59" bestFit="1" customWidth="1"/>
    <col min="15267" max="15267" width="24.85546875" style="59" bestFit="1" customWidth="1"/>
    <col min="15268" max="15268" width="17.28515625" style="59" bestFit="1" customWidth="1"/>
    <col min="15269" max="15269" width="15.140625" style="59" bestFit="1" customWidth="1"/>
    <col min="15270" max="15270" width="20.5703125" style="59" bestFit="1" customWidth="1"/>
    <col min="15271" max="15271" width="53.140625" style="59" bestFit="1" customWidth="1"/>
    <col min="15272" max="15272" width="18" style="59" bestFit="1" customWidth="1"/>
    <col min="15273" max="15273" width="14.85546875" style="59" bestFit="1" customWidth="1"/>
    <col min="15274" max="15274" width="46.28515625" style="59" bestFit="1" customWidth="1"/>
    <col min="15275" max="15275" width="31.5703125" style="59" bestFit="1" customWidth="1"/>
    <col min="15276" max="15276" width="43" style="59" bestFit="1" customWidth="1"/>
    <col min="15277" max="15277" width="28.7109375" style="59" bestFit="1" customWidth="1"/>
    <col min="15278" max="15278" width="44.42578125" style="59" bestFit="1" customWidth="1"/>
    <col min="15279" max="15279" width="27.7109375" style="59" bestFit="1" customWidth="1"/>
    <col min="15280" max="15280" width="52" style="59" bestFit="1" customWidth="1"/>
    <col min="15281" max="15281" width="25.140625" style="59" bestFit="1" customWidth="1"/>
    <col min="15282" max="15282" width="37" style="59" bestFit="1" customWidth="1"/>
    <col min="15283" max="15283" width="36.28515625" style="59" bestFit="1" customWidth="1"/>
    <col min="15284" max="15284" width="41.28515625" style="59" bestFit="1" customWidth="1"/>
    <col min="15285" max="15285" width="30.140625" style="59" bestFit="1" customWidth="1"/>
    <col min="15286" max="15286" width="43.42578125" style="59" bestFit="1" customWidth="1"/>
    <col min="15287" max="15290" width="3.7109375" style="59" bestFit="1" customWidth="1"/>
    <col min="15291" max="15291" width="9.140625" style="59" bestFit="1" customWidth="1"/>
    <col min="15292" max="15292" width="10.5703125" style="59" bestFit="1" customWidth="1"/>
    <col min="15293" max="15293" width="13" style="59" bestFit="1" customWidth="1"/>
    <col min="15294" max="15294" width="22.7109375" style="59" bestFit="1" customWidth="1"/>
    <col min="15295" max="15295" width="21.5703125" style="59" bestFit="1" customWidth="1"/>
    <col min="15296" max="15296" width="19.42578125" style="59" bestFit="1" customWidth="1"/>
    <col min="15297" max="15298" width="20.140625" style="59" bestFit="1" customWidth="1"/>
    <col min="15299" max="15299" width="18.7109375" style="59" bestFit="1" customWidth="1"/>
    <col min="15300" max="15300" width="6.5703125" style="59" bestFit="1" customWidth="1"/>
    <col min="15301" max="15302" width="7" style="59" bestFit="1" customWidth="1"/>
    <col min="15303" max="15303" width="5.85546875" style="59" bestFit="1" customWidth="1"/>
    <col min="15304" max="15304" width="6.5703125" style="59" bestFit="1" customWidth="1"/>
    <col min="15305" max="15305" width="7" style="59" bestFit="1" customWidth="1"/>
    <col min="15306" max="15306" width="4.85546875" style="59" bestFit="1" customWidth="1"/>
    <col min="15307" max="15308" width="18.7109375" style="59" bestFit="1" customWidth="1"/>
    <col min="15309" max="15309" width="12.7109375" style="59" bestFit="1" customWidth="1"/>
    <col min="15310" max="15310" width="14.85546875" style="59" bestFit="1" customWidth="1"/>
    <col min="15311" max="15311" width="13.42578125" style="59" bestFit="1" customWidth="1"/>
    <col min="15312" max="15316" width="18.42578125" style="59" bestFit="1" customWidth="1"/>
    <col min="15317" max="15317" width="4.85546875" style="59" bestFit="1" customWidth="1"/>
    <col min="15318" max="15319" width="8" style="59" bestFit="1" customWidth="1"/>
    <col min="15320" max="15321" width="20.5703125" style="59" bestFit="1" customWidth="1"/>
    <col min="15322" max="15322" width="4.85546875" style="59" bestFit="1" customWidth="1"/>
    <col min="15323" max="15323" width="6.5703125" style="59" bestFit="1" customWidth="1"/>
    <col min="15324" max="15324" width="18.42578125" style="59" bestFit="1" customWidth="1"/>
    <col min="15325" max="15325" width="12.28515625" style="59" bestFit="1" customWidth="1"/>
    <col min="15326" max="15326" width="18.42578125" style="59" bestFit="1" customWidth="1"/>
    <col min="15327" max="15327" width="4.85546875" style="59" bestFit="1" customWidth="1"/>
    <col min="15328" max="15328" width="13.42578125" style="59" bestFit="1" customWidth="1"/>
    <col min="15329" max="15329" width="74.42578125" style="59" bestFit="1" customWidth="1"/>
    <col min="15330" max="15331" width="5.85546875" style="59" bestFit="1" customWidth="1"/>
    <col min="15332" max="15332" width="4.85546875" style="59" bestFit="1" customWidth="1"/>
    <col min="15333" max="15333" width="5.85546875" style="59" bestFit="1" customWidth="1"/>
    <col min="15334" max="15337" width="4.85546875" style="59" bestFit="1" customWidth="1"/>
    <col min="15338" max="15338" width="10.140625" style="59" bestFit="1" customWidth="1"/>
    <col min="15339" max="15339" width="13.42578125" style="59" bestFit="1" customWidth="1"/>
    <col min="15340" max="15346" width="4.85546875" style="59" bestFit="1" customWidth="1"/>
    <col min="15347" max="15347" width="80.5703125" style="59" bestFit="1" customWidth="1"/>
    <col min="15348" max="15348" width="12" style="59" bestFit="1" customWidth="1"/>
    <col min="15349" max="15350" width="36.28515625" style="59" bestFit="1" customWidth="1"/>
    <col min="15351" max="15351" width="68.7109375" style="59" bestFit="1" customWidth="1"/>
    <col min="15352" max="15352" width="40.85546875" style="59" bestFit="1" customWidth="1"/>
    <col min="15353" max="15514" width="13.28515625" style="59"/>
    <col min="15515" max="15515" width="17.28515625" style="59" bestFit="1" customWidth="1"/>
    <col min="15516" max="15516" width="21.5703125" style="59" bestFit="1" customWidth="1"/>
    <col min="15517" max="15517" width="21.5703125" style="59" customWidth="1"/>
    <col min="15518" max="15520" width="0" style="59" hidden="1" customWidth="1"/>
    <col min="15521" max="15521" width="57.28515625" style="59" customWidth="1"/>
    <col min="15522" max="15522" width="100.85546875" style="59" bestFit="1" customWidth="1"/>
    <col min="15523" max="15523" width="24.85546875" style="59" bestFit="1" customWidth="1"/>
    <col min="15524" max="15524" width="17.28515625" style="59" bestFit="1" customWidth="1"/>
    <col min="15525" max="15525" width="15.140625" style="59" bestFit="1" customWidth="1"/>
    <col min="15526" max="15526" width="20.5703125" style="59" bestFit="1" customWidth="1"/>
    <col min="15527" max="15527" width="53.140625" style="59" bestFit="1" customWidth="1"/>
    <col min="15528" max="15528" width="18" style="59" bestFit="1" customWidth="1"/>
    <col min="15529" max="15529" width="14.85546875" style="59" bestFit="1" customWidth="1"/>
    <col min="15530" max="15530" width="46.28515625" style="59" bestFit="1" customWidth="1"/>
    <col min="15531" max="15531" width="31.5703125" style="59" bestFit="1" customWidth="1"/>
    <col min="15532" max="15532" width="43" style="59" bestFit="1" customWidth="1"/>
    <col min="15533" max="15533" width="28.7109375" style="59" bestFit="1" customWidth="1"/>
    <col min="15534" max="15534" width="44.42578125" style="59" bestFit="1" customWidth="1"/>
    <col min="15535" max="15535" width="27.7109375" style="59" bestFit="1" customWidth="1"/>
    <col min="15536" max="15536" width="52" style="59" bestFit="1" customWidth="1"/>
    <col min="15537" max="15537" width="25.140625" style="59" bestFit="1" customWidth="1"/>
    <col min="15538" max="15538" width="37" style="59" bestFit="1" customWidth="1"/>
    <col min="15539" max="15539" width="36.28515625" style="59" bestFit="1" customWidth="1"/>
    <col min="15540" max="15540" width="41.28515625" style="59" bestFit="1" customWidth="1"/>
    <col min="15541" max="15541" width="30.140625" style="59" bestFit="1" customWidth="1"/>
    <col min="15542" max="15542" width="43.42578125" style="59" bestFit="1" customWidth="1"/>
    <col min="15543" max="15546" width="3.7109375" style="59" bestFit="1" customWidth="1"/>
    <col min="15547" max="15547" width="9.140625" style="59" bestFit="1" customWidth="1"/>
    <col min="15548" max="15548" width="10.5703125" style="59" bestFit="1" customWidth="1"/>
    <col min="15549" max="15549" width="13" style="59" bestFit="1" customWidth="1"/>
    <col min="15550" max="15550" width="22.7109375" style="59" bestFit="1" customWidth="1"/>
    <col min="15551" max="15551" width="21.5703125" style="59" bestFit="1" customWidth="1"/>
    <col min="15552" max="15552" width="19.42578125" style="59" bestFit="1" customWidth="1"/>
    <col min="15553" max="15554" width="20.140625" style="59" bestFit="1" customWidth="1"/>
    <col min="15555" max="15555" width="18.7109375" style="59" bestFit="1" customWidth="1"/>
    <col min="15556" max="15556" width="6.5703125" style="59" bestFit="1" customWidth="1"/>
    <col min="15557" max="15558" width="7" style="59" bestFit="1" customWidth="1"/>
    <col min="15559" max="15559" width="5.85546875" style="59" bestFit="1" customWidth="1"/>
    <col min="15560" max="15560" width="6.5703125" style="59" bestFit="1" customWidth="1"/>
    <col min="15561" max="15561" width="7" style="59" bestFit="1" customWidth="1"/>
    <col min="15562" max="15562" width="4.85546875" style="59" bestFit="1" customWidth="1"/>
    <col min="15563" max="15564" width="18.7109375" style="59" bestFit="1" customWidth="1"/>
    <col min="15565" max="15565" width="12.7109375" style="59" bestFit="1" customWidth="1"/>
    <col min="15566" max="15566" width="14.85546875" style="59" bestFit="1" customWidth="1"/>
    <col min="15567" max="15567" width="13.42578125" style="59" bestFit="1" customWidth="1"/>
    <col min="15568" max="15572" width="18.42578125" style="59" bestFit="1" customWidth="1"/>
    <col min="15573" max="15573" width="4.85546875" style="59" bestFit="1" customWidth="1"/>
    <col min="15574" max="15575" width="8" style="59" bestFit="1" customWidth="1"/>
    <col min="15576" max="15577" width="20.5703125" style="59" bestFit="1" customWidth="1"/>
    <col min="15578" max="15578" width="4.85546875" style="59" bestFit="1" customWidth="1"/>
    <col min="15579" max="15579" width="6.5703125" style="59" bestFit="1" customWidth="1"/>
    <col min="15580" max="15580" width="18.42578125" style="59" bestFit="1" customWidth="1"/>
    <col min="15581" max="15581" width="12.28515625" style="59" bestFit="1" customWidth="1"/>
    <col min="15582" max="15582" width="18.42578125" style="59" bestFit="1" customWidth="1"/>
    <col min="15583" max="15583" width="4.85546875" style="59" bestFit="1" customWidth="1"/>
    <col min="15584" max="15584" width="13.42578125" style="59" bestFit="1" customWidth="1"/>
    <col min="15585" max="15585" width="74.42578125" style="59" bestFit="1" customWidth="1"/>
    <col min="15586" max="15587" width="5.85546875" style="59" bestFit="1" customWidth="1"/>
    <col min="15588" max="15588" width="4.85546875" style="59" bestFit="1" customWidth="1"/>
    <col min="15589" max="15589" width="5.85546875" style="59" bestFit="1" customWidth="1"/>
    <col min="15590" max="15593" width="4.85546875" style="59" bestFit="1" customWidth="1"/>
    <col min="15594" max="15594" width="10.140625" style="59" bestFit="1" customWidth="1"/>
    <col min="15595" max="15595" width="13.42578125" style="59" bestFit="1" customWidth="1"/>
    <col min="15596" max="15602" width="4.85546875" style="59" bestFit="1" customWidth="1"/>
    <col min="15603" max="15603" width="80.5703125" style="59" bestFit="1" customWidth="1"/>
    <col min="15604" max="15604" width="12" style="59" bestFit="1" customWidth="1"/>
    <col min="15605" max="15606" width="36.28515625" style="59" bestFit="1" customWidth="1"/>
    <col min="15607" max="15607" width="68.7109375" style="59" bestFit="1" customWidth="1"/>
    <col min="15608" max="15608" width="40.85546875" style="59" bestFit="1" customWidth="1"/>
    <col min="15609" max="15770" width="13.28515625" style="59"/>
    <col min="15771" max="15771" width="17.28515625" style="59" bestFit="1" customWidth="1"/>
    <col min="15772" max="15772" width="21.5703125" style="59" bestFit="1" customWidth="1"/>
    <col min="15773" max="15773" width="21.5703125" style="59" customWidth="1"/>
    <col min="15774" max="15776" width="0" style="59" hidden="1" customWidth="1"/>
    <col min="15777" max="15777" width="57.28515625" style="59" customWidth="1"/>
    <col min="15778" max="15778" width="100.85546875" style="59" bestFit="1" customWidth="1"/>
    <col min="15779" max="15779" width="24.85546875" style="59" bestFit="1" customWidth="1"/>
    <col min="15780" max="15780" width="17.28515625" style="59" bestFit="1" customWidth="1"/>
    <col min="15781" max="15781" width="15.140625" style="59" bestFit="1" customWidth="1"/>
    <col min="15782" max="15782" width="20.5703125" style="59" bestFit="1" customWidth="1"/>
    <col min="15783" max="15783" width="53.140625" style="59" bestFit="1" customWidth="1"/>
    <col min="15784" max="15784" width="18" style="59" bestFit="1" customWidth="1"/>
    <col min="15785" max="15785" width="14.85546875" style="59" bestFit="1" customWidth="1"/>
    <col min="15786" max="15786" width="46.28515625" style="59" bestFit="1" customWidth="1"/>
    <col min="15787" max="15787" width="31.5703125" style="59" bestFit="1" customWidth="1"/>
    <col min="15788" max="15788" width="43" style="59" bestFit="1" customWidth="1"/>
    <col min="15789" max="15789" width="28.7109375" style="59" bestFit="1" customWidth="1"/>
    <col min="15790" max="15790" width="44.42578125" style="59" bestFit="1" customWidth="1"/>
    <col min="15791" max="15791" width="27.7109375" style="59" bestFit="1" customWidth="1"/>
    <col min="15792" max="15792" width="52" style="59" bestFit="1" customWidth="1"/>
    <col min="15793" max="15793" width="25.140625" style="59" bestFit="1" customWidth="1"/>
    <col min="15794" max="15794" width="37" style="59" bestFit="1" customWidth="1"/>
    <col min="15795" max="15795" width="36.28515625" style="59" bestFit="1" customWidth="1"/>
    <col min="15796" max="15796" width="41.28515625" style="59" bestFit="1" customWidth="1"/>
    <col min="15797" max="15797" width="30.140625" style="59" bestFit="1" customWidth="1"/>
    <col min="15798" max="15798" width="43.42578125" style="59" bestFit="1" customWidth="1"/>
    <col min="15799" max="15802" width="3.7109375" style="59" bestFit="1" customWidth="1"/>
    <col min="15803" max="15803" width="9.140625" style="59" bestFit="1" customWidth="1"/>
    <col min="15804" max="15804" width="10.5703125" style="59" bestFit="1" customWidth="1"/>
    <col min="15805" max="15805" width="13" style="59" bestFit="1" customWidth="1"/>
    <col min="15806" max="15806" width="22.7109375" style="59" bestFit="1" customWidth="1"/>
    <col min="15807" max="15807" width="21.5703125" style="59" bestFit="1" customWidth="1"/>
    <col min="15808" max="15808" width="19.42578125" style="59" bestFit="1" customWidth="1"/>
    <col min="15809" max="15810" width="20.140625" style="59" bestFit="1" customWidth="1"/>
    <col min="15811" max="15811" width="18.7109375" style="59" bestFit="1" customWidth="1"/>
    <col min="15812" max="15812" width="6.5703125" style="59" bestFit="1" customWidth="1"/>
    <col min="15813" max="15814" width="7" style="59" bestFit="1" customWidth="1"/>
    <col min="15815" max="15815" width="5.85546875" style="59" bestFit="1" customWidth="1"/>
    <col min="15816" max="15816" width="6.5703125" style="59" bestFit="1" customWidth="1"/>
    <col min="15817" max="15817" width="7" style="59" bestFit="1" customWidth="1"/>
    <col min="15818" max="15818" width="4.85546875" style="59" bestFit="1" customWidth="1"/>
    <col min="15819" max="15820" width="18.7109375" style="59" bestFit="1" customWidth="1"/>
    <col min="15821" max="15821" width="12.7109375" style="59" bestFit="1" customWidth="1"/>
    <col min="15822" max="15822" width="14.85546875" style="59" bestFit="1" customWidth="1"/>
    <col min="15823" max="15823" width="13.42578125" style="59" bestFit="1" customWidth="1"/>
    <col min="15824" max="15828" width="18.42578125" style="59" bestFit="1" customWidth="1"/>
    <col min="15829" max="15829" width="4.85546875" style="59" bestFit="1" customWidth="1"/>
    <col min="15830" max="15831" width="8" style="59" bestFit="1" customWidth="1"/>
    <col min="15832" max="15833" width="20.5703125" style="59" bestFit="1" customWidth="1"/>
    <col min="15834" max="15834" width="4.85546875" style="59" bestFit="1" customWidth="1"/>
    <col min="15835" max="15835" width="6.5703125" style="59" bestFit="1" customWidth="1"/>
    <col min="15836" max="15836" width="18.42578125" style="59" bestFit="1" customWidth="1"/>
    <col min="15837" max="15837" width="12.28515625" style="59" bestFit="1" customWidth="1"/>
    <col min="15838" max="15838" width="18.42578125" style="59" bestFit="1" customWidth="1"/>
    <col min="15839" max="15839" width="4.85546875" style="59" bestFit="1" customWidth="1"/>
    <col min="15840" max="15840" width="13.42578125" style="59" bestFit="1" customWidth="1"/>
    <col min="15841" max="15841" width="74.42578125" style="59" bestFit="1" customWidth="1"/>
    <col min="15842" max="15843" width="5.85546875" style="59" bestFit="1" customWidth="1"/>
    <col min="15844" max="15844" width="4.85546875" style="59" bestFit="1" customWidth="1"/>
    <col min="15845" max="15845" width="5.85546875" style="59" bestFit="1" customWidth="1"/>
    <col min="15846" max="15849" width="4.85546875" style="59" bestFit="1" customWidth="1"/>
    <col min="15850" max="15850" width="10.140625" style="59" bestFit="1" customWidth="1"/>
    <col min="15851" max="15851" width="13.42578125" style="59" bestFit="1" customWidth="1"/>
    <col min="15852" max="15858" width="4.85546875" style="59" bestFit="1" customWidth="1"/>
    <col min="15859" max="15859" width="80.5703125" style="59" bestFit="1" customWidth="1"/>
    <col min="15860" max="15860" width="12" style="59" bestFit="1" customWidth="1"/>
    <col min="15861" max="15862" width="36.28515625" style="59" bestFit="1" customWidth="1"/>
    <col min="15863" max="15863" width="68.7109375" style="59" bestFit="1" customWidth="1"/>
    <col min="15864" max="15864" width="40.85546875" style="59" bestFit="1" customWidth="1"/>
    <col min="15865" max="16026" width="13.28515625" style="59"/>
    <col min="16027" max="16027" width="17.28515625" style="59" bestFit="1" customWidth="1"/>
    <col min="16028" max="16028" width="21.5703125" style="59" bestFit="1" customWidth="1"/>
    <col min="16029" max="16029" width="21.5703125" style="59" customWidth="1"/>
    <col min="16030" max="16032" width="0" style="59" hidden="1" customWidth="1"/>
    <col min="16033" max="16033" width="57.28515625" style="59" customWidth="1"/>
    <col min="16034" max="16034" width="100.85546875" style="59" bestFit="1" customWidth="1"/>
    <col min="16035" max="16035" width="24.85546875" style="59" bestFit="1" customWidth="1"/>
    <col min="16036" max="16036" width="17.28515625" style="59" bestFit="1" customWidth="1"/>
    <col min="16037" max="16037" width="15.140625" style="59" bestFit="1" customWidth="1"/>
    <col min="16038" max="16038" width="20.5703125" style="59" bestFit="1" customWidth="1"/>
    <col min="16039" max="16039" width="53.140625" style="59" bestFit="1" customWidth="1"/>
    <col min="16040" max="16040" width="18" style="59" bestFit="1" customWidth="1"/>
    <col min="16041" max="16041" width="14.85546875" style="59" bestFit="1" customWidth="1"/>
    <col min="16042" max="16042" width="46.28515625" style="59" bestFit="1" customWidth="1"/>
    <col min="16043" max="16043" width="31.5703125" style="59" bestFit="1" customWidth="1"/>
    <col min="16044" max="16044" width="43" style="59" bestFit="1" customWidth="1"/>
    <col min="16045" max="16045" width="28.7109375" style="59" bestFit="1" customWidth="1"/>
    <col min="16046" max="16046" width="44.42578125" style="59" bestFit="1" customWidth="1"/>
    <col min="16047" max="16047" width="27.7109375" style="59" bestFit="1" customWidth="1"/>
    <col min="16048" max="16048" width="52" style="59" bestFit="1" customWidth="1"/>
    <col min="16049" max="16049" width="25.140625" style="59" bestFit="1" customWidth="1"/>
    <col min="16050" max="16050" width="37" style="59" bestFit="1" customWidth="1"/>
    <col min="16051" max="16051" width="36.28515625" style="59" bestFit="1" customWidth="1"/>
    <col min="16052" max="16052" width="41.28515625" style="59" bestFit="1" customWidth="1"/>
    <col min="16053" max="16053" width="30.140625" style="59" bestFit="1" customWidth="1"/>
    <col min="16054" max="16054" width="43.42578125" style="59" bestFit="1" customWidth="1"/>
    <col min="16055" max="16058" width="3.7109375" style="59" bestFit="1" customWidth="1"/>
    <col min="16059" max="16059" width="9.140625" style="59" bestFit="1" customWidth="1"/>
    <col min="16060" max="16060" width="10.5703125" style="59" bestFit="1" customWidth="1"/>
    <col min="16061" max="16061" width="13" style="59" bestFit="1" customWidth="1"/>
    <col min="16062" max="16062" width="22.7109375" style="59" bestFit="1" customWidth="1"/>
    <col min="16063" max="16063" width="21.5703125" style="59" bestFit="1" customWidth="1"/>
    <col min="16064" max="16064" width="19.42578125" style="59" bestFit="1" customWidth="1"/>
    <col min="16065" max="16066" width="20.140625" style="59" bestFit="1" customWidth="1"/>
    <col min="16067" max="16067" width="18.7109375" style="59" bestFit="1" customWidth="1"/>
    <col min="16068" max="16068" width="6.5703125" style="59" bestFit="1" customWidth="1"/>
    <col min="16069" max="16070" width="7" style="59" bestFit="1" customWidth="1"/>
    <col min="16071" max="16071" width="5.85546875" style="59" bestFit="1" customWidth="1"/>
    <col min="16072" max="16072" width="6.5703125" style="59" bestFit="1" customWidth="1"/>
    <col min="16073" max="16073" width="7" style="59" bestFit="1" customWidth="1"/>
    <col min="16074" max="16074" width="4.85546875" style="59" bestFit="1" customWidth="1"/>
    <col min="16075" max="16076" width="18.7109375" style="59" bestFit="1" customWidth="1"/>
    <col min="16077" max="16077" width="12.7109375" style="59" bestFit="1" customWidth="1"/>
    <col min="16078" max="16078" width="14.85546875" style="59" bestFit="1" customWidth="1"/>
    <col min="16079" max="16079" width="13.42578125" style="59" bestFit="1" customWidth="1"/>
    <col min="16080" max="16084" width="18.42578125" style="59" bestFit="1" customWidth="1"/>
    <col min="16085" max="16085" width="4.85546875" style="59" bestFit="1" customWidth="1"/>
    <col min="16086" max="16087" width="8" style="59" bestFit="1" customWidth="1"/>
    <col min="16088" max="16089" width="20.5703125" style="59" bestFit="1" customWidth="1"/>
    <col min="16090" max="16090" width="4.85546875" style="59" bestFit="1" customWidth="1"/>
    <col min="16091" max="16091" width="6.5703125" style="59" bestFit="1" customWidth="1"/>
    <col min="16092" max="16092" width="18.42578125" style="59" bestFit="1" customWidth="1"/>
    <col min="16093" max="16093" width="12.28515625" style="59" bestFit="1" customWidth="1"/>
    <col min="16094" max="16094" width="18.42578125" style="59" bestFit="1" customWidth="1"/>
    <col min="16095" max="16095" width="4.85546875" style="59" bestFit="1" customWidth="1"/>
    <col min="16096" max="16096" width="13.42578125" style="59" bestFit="1" customWidth="1"/>
    <col min="16097" max="16097" width="74.42578125" style="59" bestFit="1" customWidth="1"/>
    <col min="16098" max="16099" width="5.85546875" style="59" bestFit="1" customWidth="1"/>
    <col min="16100" max="16100" width="4.85546875" style="59" bestFit="1" customWidth="1"/>
    <col min="16101" max="16101" width="5.85546875" style="59" bestFit="1" customWidth="1"/>
    <col min="16102" max="16105" width="4.85546875" style="59" bestFit="1" customWidth="1"/>
    <col min="16106" max="16106" width="10.140625" style="59" bestFit="1" customWidth="1"/>
    <col min="16107" max="16107" width="13.42578125" style="59" bestFit="1" customWidth="1"/>
    <col min="16108" max="16114" width="4.85546875" style="59" bestFit="1" customWidth="1"/>
    <col min="16115" max="16115" width="80.5703125" style="59" bestFit="1" customWidth="1"/>
    <col min="16116" max="16116" width="12" style="59" bestFit="1" customWidth="1"/>
    <col min="16117" max="16118" width="36.28515625" style="59" bestFit="1" customWidth="1"/>
    <col min="16119" max="16119" width="68.7109375" style="59" bestFit="1" customWidth="1"/>
    <col min="16120" max="16120" width="40.85546875" style="59" bestFit="1" customWidth="1"/>
    <col min="16121" max="16384" width="13.28515625" style="59"/>
  </cols>
  <sheetData>
    <row r="1" spans="1:4" ht="18.75" x14ac:dyDescent="0.3">
      <c r="A1" s="2" t="s">
        <v>965</v>
      </c>
    </row>
    <row r="3" spans="1:4" s="12" customFormat="1" ht="25.5" x14ac:dyDescent="0.2">
      <c r="A3" s="10" t="s">
        <v>48</v>
      </c>
      <c r="B3" s="11" t="s">
        <v>885</v>
      </c>
      <c r="C3" s="11" t="s">
        <v>964</v>
      </c>
      <c r="D3" s="62" t="s">
        <v>417</v>
      </c>
    </row>
    <row r="4" spans="1:4" x14ac:dyDescent="0.25">
      <c r="A4" s="58">
        <v>53</v>
      </c>
      <c r="B4" s="48" t="s">
        <v>90</v>
      </c>
      <c r="C4" s="48" t="s">
        <v>921</v>
      </c>
      <c r="D4" s="63">
        <v>215375778.68000001</v>
      </c>
    </row>
    <row r="5" spans="1:4" x14ac:dyDescent="0.25">
      <c r="A5" s="58">
        <v>110</v>
      </c>
      <c r="B5" s="48" t="s">
        <v>133</v>
      </c>
      <c r="C5" s="48" t="s">
        <v>921</v>
      </c>
      <c r="D5" s="63">
        <v>129416600</v>
      </c>
    </row>
    <row r="6" spans="1:4" x14ac:dyDescent="0.25">
      <c r="A6" s="58">
        <v>125</v>
      </c>
      <c r="B6" s="48" t="s">
        <v>144</v>
      </c>
      <c r="C6" s="48" t="s">
        <v>921</v>
      </c>
      <c r="D6" s="63">
        <v>110859937.66</v>
      </c>
    </row>
    <row r="7" spans="1:4" x14ac:dyDescent="0.25">
      <c r="A7" s="58">
        <v>297</v>
      </c>
      <c r="B7" s="48" t="s">
        <v>273</v>
      </c>
      <c r="C7" s="48" t="s">
        <v>921</v>
      </c>
      <c r="D7" s="63">
        <v>59045382.460000001</v>
      </c>
    </row>
    <row r="8" spans="1:4" x14ac:dyDescent="0.25">
      <c r="A8" s="58">
        <v>299</v>
      </c>
      <c r="B8" s="48" t="s">
        <v>275</v>
      </c>
      <c r="C8" s="48" t="s">
        <v>921</v>
      </c>
      <c r="D8" s="63">
        <v>58830510.590000004</v>
      </c>
    </row>
    <row r="9" spans="1:4" x14ac:dyDescent="0.25">
      <c r="A9" s="58">
        <v>435</v>
      </c>
      <c r="B9" s="48" t="s">
        <v>376</v>
      </c>
      <c r="C9" s="48" t="s">
        <v>921</v>
      </c>
      <c r="D9" s="63">
        <v>43886157.090000004</v>
      </c>
    </row>
    <row r="10" spans="1:4" x14ac:dyDescent="0.25">
      <c r="A10" s="58">
        <v>450</v>
      </c>
      <c r="B10" s="48" t="s">
        <v>385</v>
      </c>
      <c r="C10" s="48" t="s">
        <v>921</v>
      </c>
      <c r="D10" s="63">
        <v>42554564.100000001</v>
      </c>
    </row>
    <row r="11" spans="1:4" x14ac:dyDescent="0.25">
      <c r="A11" s="58">
        <v>454</v>
      </c>
      <c r="B11" s="48" t="s">
        <v>389</v>
      </c>
      <c r="C11" s="48" t="s">
        <v>921</v>
      </c>
      <c r="D11" s="63">
        <v>42301893.68</v>
      </c>
    </row>
    <row r="12" spans="1:4" x14ac:dyDescent="0.25">
      <c r="A12" s="58">
        <v>469</v>
      </c>
      <c r="B12" s="48" t="s">
        <v>399</v>
      </c>
      <c r="C12" s="48" t="s">
        <v>921</v>
      </c>
      <c r="D12" s="63">
        <v>41193768.729999997</v>
      </c>
    </row>
    <row r="13" spans="1:4" x14ac:dyDescent="0.25">
      <c r="A13" s="58">
        <v>496</v>
      </c>
      <c r="B13" s="48" t="s">
        <v>414</v>
      </c>
      <c r="C13" s="48" t="s">
        <v>921</v>
      </c>
      <c r="D13" s="63">
        <v>39926535.509999998</v>
      </c>
    </row>
    <row r="14" spans="1:4" x14ac:dyDescent="0.25">
      <c r="A14" s="58">
        <v>534</v>
      </c>
      <c r="B14" s="48" t="s">
        <v>19</v>
      </c>
      <c r="C14" s="48" t="s">
        <v>921</v>
      </c>
      <c r="D14" s="63">
        <v>37918447.259999998</v>
      </c>
    </row>
    <row r="15" spans="1:4" x14ac:dyDescent="0.25">
      <c r="A15" s="58">
        <v>541</v>
      </c>
      <c r="B15" s="48" t="s">
        <v>496</v>
      </c>
      <c r="C15" s="48" t="s">
        <v>921</v>
      </c>
      <c r="D15" s="63">
        <v>37372197.920000002</v>
      </c>
    </row>
    <row r="16" spans="1:4" x14ac:dyDescent="0.25">
      <c r="A16" s="58">
        <v>563</v>
      </c>
      <c r="B16" s="48" t="s">
        <v>19</v>
      </c>
      <c r="C16" s="48" t="s">
        <v>921</v>
      </c>
      <c r="D16" s="63">
        <v>36192071.43</v>
      </c>
    </row>
    <row r="17" spans="1:4" x14ac:dyDescent="0.25">
      <c r="A17" s="58">
        <v>595</v>
      </c>
      <c r="B17" s="48" t="s">
        <v>532</v>
      </c>
      <c r="C17" s="48" t="s">
        <v>921</v>
      </c>
      <c r="D17" s="63">
        <v>34440038.409999996</v>
      </c>
    </row>
    <row r="18" spans="1:4" x14ac:dyDescent="0.25">
      <c r="A18" s="58">
        <v>600</v>
      </c>
      <c r="B18" s="48" t="s">
        <v>536</v>
      </c>
      <c r="C18" s="48" t="s">
        <v>921</v>
      </c>
      <c r="D18" s="63">
        <v>34372779.060000002</v>
      </c>
    </row>
    <row r="19" spans="1:4" x14ac:dyDescent="0.25">
      <c r="A19" s="58">
        <v>621</v>
      </c>
      <c r="B19" s="48" t="s">
        <v>553</v>
      </c>
      <c r="C19" s="48" t="s">
        <v>921</v>
      </c>
      <c r="D19" s="63">
        <v>33570825.770000003</v>
      </c>
    </row>
    <row r="20" spans="1:4" x14ac:dyDescent="0.25">
      <c r="A20" s="58">
        <v>702</v>
      </c>
      <c r="B20" s="48" t="s">
        <v>19</v>
      </c>
      <c r="C20" s="48" t="s">
        <v>921</v>
      </c>
      <c r="D20" s="63">
        <v>29778560.859999999</v>
      </c>
    </row>
    <row r="21" spans="1:4" x14ac:dyDescent="0.25">
      <c r="A21" s="58">
        <v>703</v>
      </c>
      <c r="B21" s="58" t="s">
        <v>17</v>
      </c>
      <c r="C21" s="48" t="s">
        <v>921</v>
      </c>
      <c r="D21" s="63">
        <v>29762651.52</v>
      </c>
    </row>
    <row r="22" spans="1:4" x14ac:dyDescent="0.25">
      <c r="A22" s="58">
        <v>780</v>
      </c>
      <c r="B22" s="48" t="s">
        <v>664</v>
      </c>
      <c r="C22" s="48" t="s">
        <v>921</v>
      </c>
      <c r="D22" s="63">
        <v>26522993.75</v>
      </c>
    </row>
    <row r="23" spans="1:4" x14ac:dyDescent="0.25">
      <c r="A23" s="58">
        <v>787</v>
      </c>
      <c r="B23" s="48" t="s">
        <v>670</v>
      </c>
      <c r="C23" s="48" t="s">
        <v>921</v>
      </c>
      <c r="D23" s="63">
        <v>26290528.059999999</v>
      </c>
    </row>
    <row r="24" spans="1:4" x14ac:dyDescent="0.25">
      <c r="A24" s="58">
        <v>819</v>
      </c>
      <c r="B24" s="48" t="s">
        <v>689</v>
      </c>
      <c r="C24" s="48" t="s">
        <v>921</v>
      </c>
      <c r="D24" s="63">
        <v>25406878.02</v>
      </c>
    </row>
    <row r="25" spans="1:4" x14ac:dyDescent="0.25">
      <c r="A25" s="58">
        <v>867</v>
      </c>
      <c r="B25" s="48" t="s">
        <v>725</v>
      </c>
      <c r="C25" s="48" t="s">
        <v>921</v>
      </c>
      <c r="D25" s="63">
        <v>23908124.18</v>
      </c>
    </row>
    <row r="26" spans="1:4" x14ac:dyDescent="0.25">
      <c r="A26" s="58">
        <v>413</v>
      </c>
      <c r="B26" s="48" t="s">
        <v>359</v>
      </c>
      <c r="C26" s="48" t="s">
        <v>936</v>
      </c>
      <c r="D26" s="63">
        <v>46204525.5</v>
      </c>
    </row>
    <row r="27" spans="1:4" x14ac:dyDescent="0.25">
      <c r="A27" s="58">
        <v>814</v>
      </c>
      <c r="B27" s="48" t="s">
        <v>687</v>
      </c>
      <c r="C27" s="48" t="s">
        <v>936</v>
      </c>
      <c r="D27" s="63">
        <v>25519059</v>
      </c>
    </row>
    <row r="28" spans="1:4" x14ac:dyDescent="0.25">
      <c r="A28" s="58">
        <v>908</v>
      </c>
      <c r="B28" s="48" t="s">
        <v>754</v>
      </c>
      <c r="C28" s="48" t="s">
        <v>936</v>
      </c>
      <c r="D28" s="63">
        <v>23083050</v>
      </c>
    </row>
    <row r="29" spans="1:4" x14ac:dyDescent="0.25">
      <c r="A29" s="58">
        <v>962</v>
      </c>
      <c r="B29" s="48" t="s">
        <v>791</v>
      </c>
      <c r="C29" s="48" t="s">
        <v>936</v>
      </c>
      <c r="D29" s="63">
        <v>21655742.82</v>
      </c>
    </row>
    <row r="30" spans="1:4" x14ac:dyDescent="0.25">
      <c r="A30" s="58">
        <v>16</v>
      </c>
      <c r="B30" s="48" t="s">
        <v>62</v>
      </c>
      <c r="C30" s="48" t="s">
        <v>917</v>
      </c>
      <c r="D30" s="63">
        <v>790353910.42999995</v>
      </c>
    </row>
    <row r="31" spans="1:4" x14ac:dyDescent="0.25">
      <c r="A31" s="58">
        <v>28</v>
      </c>
      <c r="B31" s="48" t="s">
        <v>71</v>
      </c>
      <c r="C31" s="48" t="s">
        <v>917</v>
      </c>
      <c r="D31" s="63">
        <v>364387224.80000001</v>
      </c>
    </row>
    <row r="32" spans="1:4" x14ac:dyDescent="0.25">
      <c r="A32" s="58">
        <v>31</v>
      </c>
      <c r="B32" s="48" t="s">
        <v>74</v>
      </c>
      <c r="C32" s="48" t="s">
        <v>917</v>
      </c>
      <c r="D32" s="63">
        <v>329008886.49000001</v>
      </c>
    </row>
    <row r="33" spans="1:4" x14ac:dyDescent="0.25">
      <c r="A33" s="58">
        <v>41</v>
      </c>
      <c r="B33" s="48" t="s">
        <v>19</v>
      </c>
      <c r="C33" s="48" t="s">
        <v>917</v>
      </c>
      <c r="D33" s="63">
        <v>249873639.93000001</v>
      </c>
    </row>
    <row r="34" spans="1:4" x14ac:dyDescent="0.25">
      <c r="A34" s="58">
        <v>50</v>
      </c>
      <c r="B34" s="48" t="s">
        <v>25</v>
      </c>
      <c r="C34" s="48" t="s">
        <v>917</v>
      </c>
      <c r="D34" s="63">
        <v>221637642.15000001</v>
      </c>
    </row>
    <row r="35" spans="1:4" x14ac:dyDescent="0.25">
      <c r="A35" s="58">
        <v>63</v>
      </c>
      <c r="B35" s="48" t="s">
        <v>96</v>
      </c>
      <c r="C35" s="48" t="s">
        <v>917</v>
      </c>
      <c r="D35" s="63">
        <v>189277369.59999999</v>
      </c>
    </row>
    <row r="36" spans="1:4" x14ac:dyDescent="0.25">
      <c r="A36" s="58">
        <v>90</v>
      </c>
      <c r="B36" s="48" t="s">
        <v>116</v>
      </c>
      <c r="C36" s="48" t="s">
        <v>917</v>
      </c>
      <c r="D36" s="63">
        <v>148467505.31999999</v>
      </c>
    </row>
    <row r="37" spans="1:4" x14ac:dyDescent="0.25">
      <c r="A37" s="58">
        <v>92</v>
      </c>
      <c r="B37" s="48" t="s">
        <v>117</v>
      </c>
      <c r="C37" s="48" t="s">
        <v>917</v>
      </c>
      <c r="D37" s="63">
        <v>146737427.72999999</v>
      </c>
    </row>
    <row r="38" spans="1:4" x14ac:dyDescent="0.25">
      <c r="A38" s="58">
        <v>97</v>
      </c>
      <c r="B38" s="48" t="s">
        <v>121</v>
      </c>
      <c r="C38" s="48" t="s">
        <v>917</v>
      </c>
      <c r="D38" s="63">
        <v>138174297.52000001</v>
      </c>
    </row>
    <row r="39" spans="1:4" x14ac:dyDescent="0.25">
      <c r="A39" s="58">
        <v>107</v>
      </c>
      <c r="B39" s="48" t="s">
        <v>131</v>
      </c>
      <c r="C39" s="48" t="s">
        <v>917</v>
      </c>
      <c r="D39" s="63">
        <v>130566395.36</v>
      </c>
    </row>
    <row r="40" spans="1:4" x14ac:dyDescent="0.25">
      <c r="A40" s="58">
        <v>124</v>
      </c>
      <c r="B40" s="48" t="s">
        <v>31</v>
      </c>
      <c r="C40" s="48" t="s">
        <v>917</v>
      </c>
      <c r="D40" s="63">
        <v>111418769.89</v>
      </c>
    </row>
    <row r="41" spans="1:4" x14ac:dyDescent="0.25">
      <c r="A41" s="58">
        <v>156</v>
      </c>
      <c r="B41" s="48" t="s">
        <v>167</v>
      </c>
      <c r="C41" s="48" t="s">
        <v>917</v>
      </c>
      <c r="D41" s="63">
        <v>98136042.719999999</v>
      </c>
    </row>
    <row r="42" spans="1:4" x14ac:dyDescent="0.25">
      <c r="A42" s="58">
        <v>165</v>
      </c>
      <c r="B42" s="48" t="s">
        <v>175</v>
      </c>
      <c r="C42" s="48" t="s">
        <v>917</v>
      </c>
      <c r="D42" s="63">
        <v>95182706.730000004</v>
      </c>
    </row>
    <row r="43" spans="1:4" x14ac:dyDescent="0.25">
      <c r="A43" s="58">
        <v>197</v>
      </c>
      <c r="B43" s="48" t="s">
        <v>202</v>
      </c>
      <c r="C43" s="48" t="s">
        <v>917</v>
      </c>
      <c r="D43" s="63">
        <v>81167846.150000006</v>
      </c>
    </row>
    <row r="44" spans="1:4" x14ac:dyDescent="0.25">
      <c r="A44" s="58">
        <v>205</v>
      </c>
      <c r="B44" s="48" t="s">
        <v>207</v>
      </c>
      <c r="C44" s="48" t="s">
        <v>917</v>
      </c>
      <c r="D44" s="63">
        <v>79448452.799999997</v>
      </c>
    </row>
    <row r="45" spans="1:4" x14ac:dyDescent="0.25">
      <c r="A45" s="58">
        <v>227</v>
      </c>
      <c r="B45" s="48" t="s">
        <v>37</v>
      </c>
      <c r="C45" s="48" t="s">
        <v>917</v>
      </c>
      <c r="D45" s="63">
        <v>73943992.510000005</v>
      </c>
    </row>
    <row r="46" spans="1:4" x14ac:dyDescent="0.25">
      <c r="A46" s="58">
        <v>238</v>
      </c>
      <c r="B46" s="58" t="s">
        <v>17</v>
      </c>
      <c r="C46" s="48" t="s">
        <v>917</v>
      </c>
      <c r="D46" s="63">
        <v>71044327.5</v>
      </c>
    </row>
    <row r="47" spans="1:4" x14ac:dyDescent="0.25">
      <c r="A47" s="58">
        <v>260</v>
      </c>
      <c r="B47" s="48" t="s">
        <v>41</v>
      </c>
      <c r="C47" s="48" t="s">
        <v>917</v>
      </c>
      <c r="D47" s="63">
        <v>66925974.310000002</v>
      </c>
    </row>
    <row r="48" spans="1:4" x14ac:dyDescent="0.25">
      <c r="A48" s="58">
        <v>261</v>
      </c>
      <c r="B48" s="48" t="s">
        <v>246</v>
      </c>
      <c r="C48" s="48" t="s">
        <v>917</v>
      </c>
      <c r="D48" s="63">
        <v>66882733.170000002</v>
      </c>
    </row>
    <row r="49" spans="1:4" x14ac:dyDescent="0.25">
      <c r="A49" s="58">
        <v>273</v>
      </c>
      <c r="B49" s="48" t="s">
        <v>255</v>
      </c>
      <c r="C49" s="48" t="s">
        <v>917</v>
      </c>
      <c r="D49" s="63">
        <v>64475610.170000002</v>
      </c>
    </row>
    <row r="50" spans="1:4" x14ac:dyDescent="0.25">
      <c r="A50" s="58">
        <v>284</v>
      </c>
      <c r="B50" s="48" t="s">
        <v>262</v>
      </c>
      <c r="C50" s="48" t="s">
        <v>917</v>
      </c>
      <c r="D50" s="63">
        <v>61611326.359999999</v>
      </c>
    </row>
    <row r="51" spans="1:4" x14ac:dyDescent="0.25">
      <c r="A51" s="58">
        <v>286</v>
      </c>
      <c r="B51" s="48" t="s">
        <v>264</v>
      </c>
      <c r="C51" s="48" t="s">
        <v>917</v>
      </c>
      <c r="D51" s="63">
        <v>61279808.700000003</v>
      </c>
    </row>
    <row r="52" spans="1:4" x14ac:dyDescent="0.25">
      <c r="A52" s="58">
        <v>295</v>
      </c>
      <c r="B52" s="58" t="s">
        <v>17</v>
      </c>
      <c r="C52" s="48" t="s">
        <v>917</v>
      </c>
      <c r="D52" s="63">
        <v>59523350.82</v>
      </c>
    </row>
    <row r="53" spans="1:4" x14ac:dyDescent="0.25">
      <c r="A53" s="58">
        <v>316</v>
      </c>
      <c r="B53" s="48" t="s">
        <v>289</v>
      </c>
      <c r="C53" s="48" t="s">
        <v>917</v>
      </c>
      <c r="D53" s="63">
        <v>56087625.469999999</v>
      </c>
    </row>
    <row r="54" spans="1:4" x14ac:dyDescent="0.25">
      <c r="A54" s="58">
        <v>338</v>
      </c>
      <c r="B54" s="48" t="s">
        <v>301</v>
      </c>
      <c r="C54" s="48" t="s">
        <v>917</v>
      </c>
      <c r="D54" s="63">
        <v>53237337.280000001</v>
      </c>
    </row>
    <row r="55" spans="1:4" x14ac:dyDescent="0.25">
      <c r="A55" s="58">
        <v>370</v>
      </c>
      <c r="B55" s="48" t="s">
        <v>324</v>
      </c>
      <c r="C55" s="48" t="s">
        <v>917</v>
      </c>
      <c r="D55" s="63">
        <v>49609825.93</v>
      </c>
    </row>
    <row r="56" spans="1:4" x14ac:dyDescent="0.25">
      <c r="A56" s="58">
        <v>431</v>
      </c>
      <c r="B56" s="48" t="s">
        <v>372</v>
      </c>
      <c r="C56" s="48" t="s">
        <v>917</v>
      </c>
      <c r="D56" s="63">
        <v>44450245.869999997</v>
      </c>
    </row>
    <row r="57" spans="1:4" x14ac:dyDescent="0.25">
      <c r="A57" s="58">
        <v>517</v>
      </c>
      <c r="B57" s="48" t="s">
        <v>480</v>
      </c>
      <c r="C57" s="48" t="s">
        <v>917</v>
      </c>
      <c r="D57" s="63">
        <v>38536374.689999998</v>
      </c>
    </row>
    <row r="58" spans="1:4" x14ac:dyDescent="0.25">
      <c r="A58" s="58">
        <v>537</v>
      </c>
      <c r="B58" s="48" t="s">
        <v>494</v>
      </c>
      <c r="C58" s="48" t="s">
        <v>917</v>
      </c>
      <c r="D58" s="63">
        <v>37571599.100000001</v>
      </c>
    </row>
    <row r="59" spans="1:4" x14ac:dyDescent="0.25">
      <c r="A59" s="58">
        <v>547</v>
      </c>
      <c r="B59" s="48" t="s">
        <v>501</v>
      </c>
      <c r="C59" s="48" t="s">
        <v>917</v>
      </c>
      <c r="D59" s="63">
        <v>37096352.380000003</v>
      </c>
    </row>
    <row r="60" spans="1:4" x14ac:dyDescent="0.25">
      <c r="A60" s="58">
        <v>552</v>
      </c>
      <c r="B60" s="48" t="s">
        <v>19</v>
      </c>
      <c r="C60" s="48" t="s">
        <v>917</v>
      </c>
      <c r="D60" s="63">
        <v>36702082.369999997</v>
      </c>
    </row>
    <row r="61" spans="1:4" x14ac:dyDescent="0.25">
      <c r="A61" s="58">
        <v>650</v>
      </c>
      <c r="B61" s="48" t="s">
        <v>574</v>
      </c>
      <c r="C61" s="48" t="s">
        <v>917</v>
      </c>
      <c r="D61" s="63">
        <v>32314736.969999999</v>
      </c>
    </row>
    <row r="62" spans="1:4" x14ac:dyDescent="0.25">
      <c r="A62" s="58">
        <v>691</v>
      </c>
      <c r="B62" s="48" t="s">
        <v>602</v>
      </c>
      <c r="C62" s="48" t="s">
        <v>917</v>
      </c>
      <c r="D62" s="63">
        <v>30207997.739999998</v>
      </c>
    </row>
    <row r="63" spans="1:4" x14ac:dyDescent="0.25">
      <c r="A63" s="58">
        <v>700</v>
      </c>
      <c r="B63" s="48" t="s">
        <v>609</v>
      </c>
      <c r="C63" s="48" t="s">
        <v>917</v>
      </c>
      <c r="D63" s="63">
        <v>29800036.07</v>
      </c>
    </row>
    <row r="64" spans="1:4" x14ac:dyDescent="0.25">
      <c r="A64" s="58">
        <v>722</v>
      </c>
      <c r="B64" s="48" t="s">
        <v>622</v>
      </c>
      <c r="C64" s="48" t="s">
        <v>917</v>
      </c>
      <c r="D64" s="63">
        <v>29095600.82</v>
      </c>
    </row>
    <row r="65" spans="1:4" x14ac:dyDescent="0.25">
      <c r="A65" s="58">
        <v>759</v>
      </c>
      <c r="B65" s="48" t="s">
        <v>650</v>
      </c>
      <c r="C65" s="48" t="s">
        <v>917</v>
      </c>
      <c r="D65" s="63">
        <v>27201616.629999999</v>
      </c>
    </row>
    <row r="66" spans="1:4" x14ac:dyDescent="0.25">
      <c r="A66" s="58">
        <v>793</v>
      </c>
      <c r="B66" s="48" t="s">
        <v>674</v>
      </c>
      <c r="C66" s="48" t="s">
        <v>917</v>
      </c>
      <c r="D66" s="63">
        <v>26156101.199999999</v>
      </c>
    </row>
    <row r="67" spans="1:4" x14ac:dyDescent="0.25">
      <c r="A67" s="58">
        <v>798</v>
      </c>
      <c r="B67" s="48" t="s">
        <v>678</v>
      </c>
      <c r="C67" s="48" t="s">
        <v>917</v>
      </c>
      <c r="D67" s="63">
        <v>26035026.57</v>
      </c>
    </row>
    <row r="68" spans="1:4" x14ac:dyDescent="0.25">
      <c r="A68" s="58">
        <v>810</v>
      </c>
      <c r="B68" s="48" t="s">
        <v>685</v>
      </c>
      <c r="C68" s="48" t="s">
        <v>917</v>
      </c>
      <c r="D68" s="63">
        <v>25599587.010000002</v>
      </c>
    </row>
    <row r="69" spans="1:4" x14ac:dyDescent="0.25">
      <c r="A69" s="58">
        <v>832</v>
      </c>
      <c r="B69" s="48" t="s">
        <v>19</v>
      </c>
      <c r="C69" s="48" t="s">
        <v>917</v>
      </c>
      <c r="D69" s="63">
        <v>25080092.890000001</v>
      </c>
    </row>
    <row r="70" spans="1:4" x14ac:dyDescent="0.25">
      <c r="A70" s="58">
        <v>876</v>
      </c>
      <c r="B70" s="48" t="s">
        <v>733</v>
      </c>
      <c r="C70" s="48" t="s">
        <v>917</v>
      </c>
      <c r="D70" s="63">
        <v>23788386.129999999</v>
      </c>
    </row>
    <row r="71" spans="1:4" x14ac:dyDescent="0.25">
      <c r="A71" s="58">
        <v>913</v>
      </c>
      <c r="B71" s="48" t="s">
        <v>758</v>
      </c>
      <c r="C71" s="48" t="s">
        <v>917</v>
      </c>
      <c r="D71" s="63">
        <v>22885268.539999999</v>
      </c>
    </row>
    <row r="72" spans="1:4" x14ac:dyDescent="0.25">
      <c r="A72" s="58">
        <v>919</v>
      </c>
      <c r="B72" s="48" t="s">
        <v>764</v>
      </c>
      <c r="C72" s="48" t="s">
        <v>917</v>
      </c>
      <c r="D72" s="63">
        <v>22631579.73</v>
      </c>
    </row>
    <row r="73" spans="1:4" x14ac:dyDescent="0.25">
      <c r="A73" s="58">
        <v>945</v>
      </c>
      <c r="B73" s="48" t="s">
        <v>781</v>
      </c>
      <c r="C73" s="48" t="s">
        <v>917</v>
      </c>
      <c r="D73" s="63">
        <v>22052060.98</v>
      </c>
    </row>
    <row r="74" spans="1:4" x14ac:dyDescent="0.25">
      <c r="A74" s="58">
        <v>975</v>
      </c>
      <c r="B74" s="58" t="s">
        <v>17</v>
      </c>
      <c r="C74" s="48" t="s">
        <v>917</v>
      </c>
      <c r="D74" s="63">
        <v>21371665</v>
      </c>
    </row>
    <row r="75" spans="1:4" x14ac:dyDescent="0.25">
      <c r="A75" s="58">
        <v>988</v>
      </c>
      <c r="B75" s="48" t="s">
        <v>806</v>
      </c>
      <c r="C75" s="48" t="s">
        <v>917</v>
      </c>
      <c r="D75" s="63">
        <v>21035249.100000001</v>
      </c>
    </row>
    <row r="76" spans="1:4" x14ac:dyDescent="0.25">
      <c r="A76" s="58">
        <v>315</v>
      </c>
      <c r="B76" s="48" t="s">
        <v>288</v>
      </c>
      <c r="C76" s="48" t="s">
        <v>934</v>
      </c>
      <c r="D76" s="63">
        <v>56102229.240000002</v>
      </c>
    </row>
    <row r="77" spans="1:4" x14ac:dyDescent="0.25">
      <c r="A77" s="58">
        <v>365</v>
      </c>
      <c r="B77" s="58" t="s">
        <v>17</v>
      </c>
      <c r="C77" s="48" t="s">
        <v>934</v>
      </c>
      <c r="D77" s="63">
        <v>49941189.289999999</v>
      </c>
    </row>
    <row r="78" spans="1:4" x14ac:dyDescent="0.25">
      <c r="A78" s="58">
        <v>411</v>
      </c>
      <c r="B78" s="48" t="s">
        <v>358</v>
      </c>
      <c r="C78" s="48" t="s">
        <v>934</v>
      </c>
      <c r="D78" s="63">
        <v>46485355.899999999</v>
      </c>
    </row>
    <row r="79" spans="1:4" x14ac:dyDescent="0.25">
      <c r="A79" s="58">
        <v>412</v>
      </c>
      <c r="B79" s="48" t="s">
        <v>19</v>
      </c>
      <c r="C79" s="48" t="s">
        <v>934</v>
      </c>
      <c r="D79" s="63">
        <v>46470711.609999999</v>
      </c>
    </row>
    <row r="80" spans="1:4" x14ac:dyDescent="0.25">
      <c r="A80" s="58">
        <v>653</v>
      </c>
      <c r="B80" s="48" t="s">
        <v>19</v>
      </c>
      <c r="C80" s="48" t="s">
        <v>934</v>
      </c>
      <c r="D80" s="63">
        <v>32059902</v>
      </c>
    </row>
    <row r="81" spans="1:4" x14ac:dyDescent="0.25">
      <c r="A81" s="58">
        <v>736</v>
      </c>
      <c r="B81" s="48" t="s">
        <v>631</v>
      </c>
      <c r="C81" s="48" t="s">
        <v>934</v>
      </c>
      <c r="D81" s="63">
        <v>28395936.129999999</v>
      </c>
    </row>
    <row r="82" spans="1:4" x14ac:dyDescent="0.25">
      <c r="A82" s="58">
        <v>751</v>
      </c>
      <c r="B82" s="48" t="s">
        <v>43</v>
      </c>
      <c r="C82" s="48" t="s">
        <v>934</v>
      </c>
      <c r="D82" s="63">
        <v>27712388.289999999</v>
      </c>
    </row>
    <row r="83" spans="1:4" x14ac:dyDescent="0.25">
      <c r="A83" s="58">
        <v>987</v>
      </c>
      <c r="B83" s="48" t="s">
        <v>805</v>
      </c>
      <c r="C83" s="48" t="s">
        <v>934</v>
      </c>
      <c r="D83" s="63">
        <v>21038060</v>
      </c>
    </row>
    <row r="84" spans="1:4" x14ac:dyDescent="0.25">
      <c r="A84" s="58">
        <v>993</v>
      </c>
      <c r="B84" s="58" t="s">
        <v>17</v>
      </c>
      <c r="C84" s="48" t="s">
        <v>934</v>
      </c>
      <c r="D84" s="63">
        <v>20960225.5</v>
      </c>
    </row>
    <row r="85" spans="1:4" x14ac:dyDescent="0.25">
      <c r="A85" s="58">
        <v>116</v>
      </c>
      <c r="B85" s="48" t="s">
        <v>137</v>
      </c>
      <c r="C85" s="48" t="s">
        <v>925</v>
      </c>
      <c r="D85" s="63">
        <v>120698120.56</v>
      </c>
    </row>
    <row r="86" spans="1:4" x14ac:dyDescent="0.25">
      <c r="A86" s="58">
        <v>272</v>
      </c>
      <c r="B86" s="48" t="s">
        <v>19</v>
      </c>
      <c r="C86" s="48" t="s">
        <v>925</v>
      </c>
      <c r="D86" s="63">
        <v>64612374.210000001</v>
      </c>
    </row>
    <row r="87" spans="1:4" x14ac:dyDescent="0.25">
      <c r="A87" s="58">
        <v>313</v>
      </c>
      <c r="B87" s="48" t="s">
        <v>286</v>
      </c>
      <c r="C87" s="48" t="s">
        <v>925</v>
      </c>
      <c r="D87" s="63">
        <v>56141799.280000001</v>
      </c>
    </row>
    <row r="88" spans="1:4" x14ac:dyDescent="0.25">
      <c r="A88" s="58">
        <v>391</v>
      </c>
      <c r="B88" s="48" t="s">
        <v>342</v>
      </c>
      <c r="C88" s="48" t="s">
        <v>925</v>
      </c>
      <c r="D88" s="63">
        <v>47900700.259999998</v>
      </c>
    </row>
    <row r="89" spans="1:4" x14ac:dyDescent="0.25">
      <c r="A89" s="58">
        <v>553</v>
      </c>
      <c r="B89" s="48" t="s">
        <v>505</v>
      </c>
      <c r="C89" s="48" t="s">
        <v>925</v>
      </c>
      <c r="D89" s="63">
        <v>36689537.159999996</v>
      </c>
    </row>
    <row r="90" spans="1:4" x14ac:dyDescent="0.25">
      <c r="A90" s="58">
        <v>629</v>
      </c>
      <c r="B90" s="48" t="s">
        <v>559</v>
      </c>
      <c r="C90" s="48" t="s">
        <v>925</v>
      </c>
      <c r="D90" s="63">
        <v>33175144.469999999</v>
      </c>
    </row>
    <row r="91" spans="1:4" x14ac:dyDescent="0.25">
      <c r="A91" s="58">
        <v>911</v>
      </c>
      <c r="B91" s="48" t="s">
        <v>757</v>
      </c>
      <c r="C91" s="48" t="s">
        <v>925</v>
      </c>
      <c r="D91" s="63">
        <v>22960406.539999999</v>
      </c>
    </row>
    <row r="92" spans="1:4" x14ac:dyDescent="0.25">
      <c r="A92" s="58">
        <v>946</v>
      </c>
      <c r="B92" s="48" t="s">
        <v>782</v>
      </c>
      <c r="C92" s="48" t="s">
        <v>925</v>
      </c>
      <c r="D92" s="63">
        <v>22003886.960000001</v>
      </c>
    </row>
    <row r="93" spans="1:4" x14ac:dyDescent="0.25">
      <c r="A93" s="58">
        <v>121</v>
      </c>
      <c r="B93" s="48" t="s">
        <v>142</v>
      </c>
      <c r="C93" s="48" t="s">
        <v>926</v>
      </c>
      <c r="D93" s="63">
        <v>114296280.55</v>
      </c>
    </row>
    <row r="94" spans="1:4" x14ac:dyDescent="0.25">
      <c r="A94" s="58">
        <v>198</v>
      </c>
      <c r="B94" s="48" t="s">
        <v>203</v>
      </c>
      <c r="C94" s="48" t="s">
        <v>926</v>
      </c>
      <c r="D94" s="63">
        <v>80493100.319999993</v>
      </c>
    </row>
    <row r="95" spans="1:4" x14ac:dyDescent="0.25">
      <c r="A95" s="58">
        <v>292</v>
      </c>
      <c r="B95" s="48" t="s">
        <v>269</v>
      </c>
      <c r="C95" s="48" t="s">
        <v>926</v>
      </c>
      <c r="D95" s="63">
        <v>60345725.950000003</v>
      </c>
    </row>
    <row r="96" spans="1:4" x14ac:dyDescent="0.25">
      <c r="A96" s="58">
        <v>821</v>
      </c>
      <c r="B96" s="48" t="s">
        <v>690</v>
      </c>
      <c r="C96" s="48" t="s">
        <v>926</v>
      </c>
      <c r="D96" s="63">
        <v>25337580.449999999</v>
      </c>
    </row>
    <row r="97" spans="1:4" x14ac:dyDescent="0.25">
      <c r="A97" s="58">
        <v>822</v>
      </c>
      <c r="B97" s="48" t="s">
        <v>691</v>
      </c>
      <c r="C97" s="48" t="s">
        <v>926</v>
      </c>
      <c r="D97" s="63">
        <v>25289538.02</v>
      </c>
    </row>
    <row r="98" spans="1:4" x14ac:dyDescent="0.25">
      <c r="A98" s="58">
        <v>998</v>
      </c>
      <c r="B98" s="48" t="s">
        <v>813</v>
      </c>
      <c r="C98" s="48" t="s">
        <v>926</v>
      </c>
      <c r="D98" s="63">
        <v>20922182.32</v>
      </c>
    </row>
    <row r="99" spans="1:4" x14ac:dyDescent="0.25">
      <c r="A99" s="58">
        <v>99</v>
      </c>
      <c r="B99" s="48" t="s">
        <v>123</v>
      </c>
      <c r="C99" s="48" t="s">
        <v>923</v>
      </c>
      <c r="D99" s="63">
        <v>137698944.77000001</v>
      </c>
    </row>
    <row r="100" spans="1:4" x14ac:dyDescent="0.25">
      <c r="A100" s="58">
        <v>834</v>
      </c>
      <c r="B100" s="48" t="s">
        <v>699</v>
      </c>
      <c r="C100" s="48" t="s">
        <v>943</v>
      </c>
      <c r="D100" s="63">
        <v>25008309.609999999</v>
      </c>
    </row>
    <row r="101" spans="1:4" x14ac:dyDescent="0.25">
      <c r="A101" s="58">
        <v>463</v>
      </c>
      <c r="B101" s="48" t="s">
        <v>19</v>
      </c>
      <c r="C101" s="48" t="s">
        <v>938</v>
      </c>
      <c r="D101" s="63">
        <v>41509769.82</v>
      </c>
    </row>
    <row r="102" spans="1:4" x14ac:dyDescent="0.25">
      <c r="A102" s="58">
        <v>781</v>
      </c>
      <c r="B102" s="48" t="s">
        <v>972</v>
      </c>
      <c r="C102" s="48" t="s">
        <v>938</v>
      </c>
      <c r="D102" s="63">
        <v>26476328.969999999</v>
      </c>
    </row>
    <row r="103" spans="1:4" x14ac:dyDescent="0.25">
      <c r="A103" s="58">
        <v>884</v>
      </c>
      <c r="B103" s="48" t="s">
        <v>737</v>
      </c>
      <c r="C103" s="48" t="s">
        <v>944</v>
      </c>
      <c r="D103" s="63">
        <v>23676062.030000001</v>
      </c>
    </row>
    <row r="104" spans="1:4" x14ac:dyDescent="0.25">
      <c r="A104" s="58">
        <v>3</v>
      </c>
      <c r="B104" s="48" t="s">
        <v>53</v>
      </c>
      <c r="C104" s="48" t="s">
        <v>916</v>
      </c>
      <c r="D104" s="63">
        <v>3523398995.2199998</v>
      </c>
    </row>
    <row r="105" spans="1:4" x14ac:dyDescent="0.25">
      <c r="A105" s="58">
        <v>12</v>
      </c>
      <c r="B105" s="48" t="s">
        <v>58</v>
      </c>
      <c r="C105" s="48" t="s">
        <v>916</v>
      </c>
      <c r="D105" s="63">
        <v>970584771.42999995</v>
      </c>
    </row>
    <row r="106" spans="1:4" x14ac:dyDescent="0.25">
      <c r="A106" s="58">
        <v>47</v>
      </c>
      <c r="B106" s="48" t="s">
        <v>85</v>
      </c>
      <c r="C106" s="48" t="s">
        <v>916</v>
      </c>
      <c r="D106" s="63">
        <v>229636264.33000001</v>
      </c>
    </row>
    <row r="107" spans="1:4" x14ac:dyDescent="0.25">
      <c r="A107" s="58">
        <v>54</v>
      </c>
      <c r="B107" s="48" t="s">
        <v>91</v>
      </c>
      <c r="C107" s="48" t="s">
        <v>916</v>
      </c>
      <c r="D107" s="63">
        <v>210552765.25</v>
      </c>
    </row>
    <row r="108" spans="1:4" x14ac:dyDescent="0.25">
      <c r="A108" s="58">
        <v>75</v>
      </c>
      <c r="B108" s="48" t="s">
        <v>104</v>
      </c>
      <c r="C108" s="48" t="s">
        <v>916</v>
      </c>
      <c r="D108" s="63">
        <v>171836444.66</v>
      </c>
    </row>
    <row r="109" spans="1:4" x14ac:dyDescent="0.25">
      <c r="A109" s="58">
        <v>83</v>
      </c>
      <c r="B109" s="48" t="s">
        <v>19</v>
      </c>
      <c r="C109" s="48" t="s">
        <v>916</v>
      </c>
      <c r="D109" s="63">
        <v>159710232</v>
      </c>
    </row>
    <row r="110" spans="1:4" x14ac:dyDescent="0.25">
      <c r="A110" s="58">
        <v>130</v>
      </c>
      <c r="B110" s="48" t="s">
        <v>149</v>
      </c>
      <c r="C110" s="48" t="s">
        <v>916</v>
      </c>
      <c r="D110" s="63">
        <v>109375816.45</v>
      </c>
    </row>
    <row r="111" spans="1:4" x14ac:dyDescent="0.25">
      <c r="A111" s="58">
        <v>173</v>
      </c>
      <c r="B111" s="48" t="s">
        <v>181</v>
      </c>
      <c r="C111" s="48" t="s">
        <v>916</v>
      </c>
      <c r="D111" s="63">
        <v>90984648.420000002</v>
      </c>
    </row>
    <row r="112" spans="1:4" x14ac:dyDescent="0.25">
      <c r="A112" s="58">
        <v>216</v>
      </c>
      <c r="B112" s="48" t="s">
        <v>213</v>
      </c>
      <c r="C112" s="48" t="s">
        <v>916</v>
      </c>
      <c r="D112" s="63">
        <v>77178576.950000003</v>
      </c>
    </row>
    <row r="113" spans="1:4" x14ac:dyDescent="0.25">
      <c r="A113" s="58">
        <v>269</v>
      </c>
      <c r="B113" s="48" t="s">
        <v>19</v>
      </c>
      <c r="C113" s="48" t="s">
        <v>916</v>
      </c>
      <c r="D113" s="63">
        <v>64863534.909999996</v>
      </c>
    </row>
    <row r="114" spans="1:4" x14ac:dyDescent="0.25">
      <c r="A114" s="58">
        <v>282</v>
      </c>
      <c r="B114" s="48" t="s">
        <v>261</v>
      </c>
      <c r="C114" s="48" t="s">
        <v>916</v>
      </c>
      <c r="D114" s="63">
        <v>62476717.960000001</v>
      </c>
    </row>
    <row r="115" spans="1:4" x14ac:dyDescent="0.25">
      <c r="A115" s="58">
        <v>288</v>
      </c>
      <c r="B115" s="48" t="s">
        <v>266</v>
      </c>
      <c r="C115" s="48" t="s">
        <v>916</v>
      </c>
      <c r="D115" s="63">
        <v>61053311.020000003</v>
      </c>
    </row>
    <row r="116" spans="1:4" x14ac:dyDescent="0.25">
      <c r="A116" s="58">
        <v>294</v>
      </c>
      <c r="B116" s="48" t="s">
        <v>271</v>
      </c>
      <c r="C116" s="48" t="s">
        <v>916</v>
      </c>
      <c r="D116" s="63">
        <v>59663876.659999996</v>
      </c>
    </row>
    <row r="117" spans="1:4" x14ac:dyDescent="0.25">
      <c r="A117" s="58">
        <v>308</v>
      </c>
      <c r="B117" s="48" t="s">
        <v>284</v>
      </c>
      <c r="C117" s="48" t="s">
        <v>916</v>
      </c>
      <c r="D117" s="63">
        <v>56658153.579999998</v>
      </c>
    </row>
    <row r="118" spans="1:4" x14ac:dyDescent="0.25">
      <c r="A118" s="58">
        <v>321</v>
      </c>
      <c r="B118" s="58" t="s">
        <v>17</v>
      </c>
      <c r="C118" s="48" t="s">
        <v>916</v>
      </c>
      <c r="D118" s="63">
        <v>55209092.990000002</v>
      </c>
    </row>
    <row r="119" spans="1:4" x14ac:dyDescent="0.25">
      <c r="A119" s="58">
        <v>326</v>
      </c>
      <c r="B119" s="48" t="s">
        <v>19</v>
      </c>
      <c r="C119" s="48" t="s">
        <v>916</v>
      </c>
      <c r="D119" s="63">
        <v>54558080.450000003</v>
      </c>
    </row>
    <row r="120" spans="1:4" x14ac:dyDescent="0.25">
      <c r="A120" s="58">
        <v>331</v>
      </c>
      <c r="B120" s="48" t="s">
        <v>19</v>
      </c>
      <c r="C120" s="48" t="s">
        <v>916</v>
      </c>
      <c r="D120" s="63">
        <v>53981891.780000001</v>
      </c>
    </row>
    <row r="121" spans="1:4" x14ac:dyDescent="0.25">
      <c r="A121" s="58">
        <v>333</v>
      </c>
      <c r="B121" s="48" t="s">
        <v>19</v>
      </c>
      <c r="C121" s="48" t="s">
        <v>916</v>
      </c>
      <c r="D121" s="63">
        <v>53507723.189999998</v>
      </c>
    </row>
    <row r="122" spans="1:4" x14ac:dyDescent="0.25">
      <c r="A122" s="58">
        <v>380</v>
      </c>
      <c r="B122" s="48" t="s">
        <v>332</v>
      </c>
      <c r="C122" s="48" t="s">
        <v>916</v>
      </c>
      <c r="D122" s="63">
        <v>48675283.460000001</v>
      </c>
    </row>
    <row r="123" spans="1:4" x14ac:dyDescent="0.25">
      <c r="A123" s="58">
        <v>381</v>
      </c>
      <c r="B123" s="48" t="s">
        <v>333</v>
      </c>
      <c r="C123" s="48" t="s">
        <v>916</v>
      </c>
      <c r="D123" s="63">
        <v>48591767.689999998</v>
      </c>
    </row>
    <row r="124" spans="1:4" x14ac:dyDescent="0.25">
      <c r="A124" s="58">
        <v>388</v>
      </c>
      <c r="B124" s="48" t="s">
        <v>340</v>
      </c>
      <c r="C124" s="48" t="s">
        <v>916</v>
      </c>
      <c r="D124" s="63">
        <v>48079297.210000001</v>
      </c>
    </row>
    <row r="125" spans="1:4" x14ac:dyDescent="0.25">
      <c r="A125" s="58">
        <v>420</v>
      </c>
      <c r="B125" s="48" t="s">
        <v>366</v>
      </c>
      <c r="C125" s="48" t="s">
        <v>916</v>
      </c>
      <c r="D125" s="63">
        <v>45421875.119999997</v>
      </c>
    </row>
    <row r="126" spans="1:4" x14ac:dyDescent="0.25">
      <c r="A126" s="58">
        <v>443</v>
      </c>
      <c r="B126" s="48" t="s">
        <v>380</v>
      </c>
      <c r="C126" s="48" t="s">
        <v>916</v>
      </c>
      <c r="D126" s="63">
        <v>43042030.350000001</v>
      </c>
    </row>
    <row r="127" spans="1:4" x14ac:dyDescent="0.25">
      <c r="A127" s="58">
        <v>449</v>
      </c>
      <c r="B127" s="48" t="s">
        <v>384</v>
      </c>
      <c r="C127" s="48" t="s">
        <v>916</v>
      </c>
      <c r="D127" s="63">
        <v>42616913.479999997</v>
      </c>
    </row>
    <row r="128" spans="1:4" x14ac:dyDescent="0.25">
      <c r="A128" s="58">
        <v>474</v>
      </c>
      <c r="B128" s="48" t="s">
        <v>401</v>
      </c>
      <c r="C128" s="48" t="s">
        <v>916</v>
      </c>
      <c r="D128" s="63">
        <v>41022647.5</v>
      </c>
    </row>
    <row r="129" spans="1:4" x14ac:dyDescent="0.25">
      <c r="A129" s="58">
        <v>497</v>
      </c>
      <c r="B129" s="48" t="s">
        <v>19</v>
      </c>
      <c r="C129" s="48" t="s">
        <v>916</v>
      </c>
      <c r="D129" s="63">
        <v>39755957.439999998</v>
      </c>
    </row>
    <row r="130" spans="1:4" x14ac:dyDescent="0.25">
      <c r="A130" s="58">
        <v>501</v>
      </c>
      <c r="B130" s="48" t="s">
        <v>19</v>
      </c>
      <c r="C130" s="48" t="s">
        <v>916</v>
      </c>
      <c r="D130" s="63">
        <v>39622775.100000001</v>
      </c>
    </row>
    <row r="131" spans="1:4" x14ac:dyDescent="0.25">
      <c r="A131" s="58">
        <v>519</v>
      </c>
      <c r="B131" s="48" t="s">
        <v>481</v>
      </c>
      <c r="C131" s="48" t="s">
        <v>916</v>
      </c>
      <c r="D131" s="63">
        <v>38495584.310000002</v>
      </c>
    </row>
    <row r="132" spans="1:4" x14ac:dyDescent="0.25">
      <c r="A132" s="58">
        <v>556</v>
      </c>
      <c r="B132" s="48" t="s">
        <v>508</v>
      </c>
      <c r="C132" s="48" t="s">
        <v>916</v>
      </c>
      <c r="D132" s="63">
        <v>36533365.25</v>
      </c>
    </row>
    <row r="133" spans="1:4" x14ac:dyDescent="0.25">
      <c r="A133" s="58">
        <v>559</v>
      </c>
      <c r="B133" s="48" t="s">
        <v>511</v>
      </c>
      <c r="C133" s="48" t="s">
        <v>916</v>
      </c>
      <c r="D133" s="63">
        <v>36333387.810000002</v>
      </c>
    </row>
    <row r="134" spans="1:4" x14ac:dyDescent="0.25">
      <c r="A134" s="58">
        <v>570</v>
      </c>
      <c r="B134" s="48" t="s">
        <v>19</v>
      </c>
      <c r="C134" s="48" t="s">
        <v>916</v>
      </c>
      <c r="D134" s="63">
        <v>35893530.520000003</v>
      </c>
    </row>
    <row r="135" spans="1:4" x14ac:dyDescent="0.25">
      <c r="A135" s="58">
        <v>633</v>
      </c>
      <c r="B135" s="48" t="s">
        <v>561</v>
      </c>
      <c r="C135" s="48" t="s">
        <v>916</v>
      </c>
      <c r="D135" s="63">
        <v>32910665</v>
      </c>
    </row>
    <row r="136" spans="1:4" x14ac:dyDescent="0.25">
      <c r="A136" s="58">
        <v>655</v>
      </c>
      <c r="B136" s="48" t="s">
        <v>19</v>
      </c>
      <c r="C136" s="48" t="s">
        <v>916</v>
      </c>
      <c r="D136" s="63">
        <v>31908956.16</v>
      </c>
    </row>
    <row r="137" spans="1:4" x14ac:dyDescent="0.25">
      <c r="A137" s="58">
        <v>772</v>
      </c>
      <c r="B137" s="48" t="s">
        <v>658</v>
      </c>
      <c r="C137" s="48" t="s">
        <v>916</v>
      </c>
      <c r="D137" s="63">
        <v>26737513.27</v>
      </c>
    </row>
    <row r="138" spans="1:4" x14ac:dyDescent="0.25">
      <c r="A138" s="58">
        <v>799</v>
      </c>
      <c r="B138" s="48" t="s">
        <v>679</v>
      </c>
      <c r="C138" s="48" t="s">
        <v>916</v>
      </c>
      <c r="D138" s="63">
        <v>26011825.649999999</v>
      </c>
    </row>
    <row r="139" spans="1:4" x14ac:dyDescent="0.25">
      <c r="A139" s="58">
        <v>823</v>
      </c>
      <c r="B139" s="48" t="s">
        <v>19</v>
      </c>
      <c r="C139" s="48" t="s">
        <v>916</v>
      </c>
      <c r="D139" s="63">
        <v>25239259.530000001</v>
      </c>
    </row>
    <row r="140" spans="1:4" x14ac:dyDescent="0.25">
      <c r="A140" s="58">
        <v>828</v>
      </c>
      <c r="B140" s="48" t="s">
        <v>695</v>
      </c>
      <c r="C140" s="48" t="s">
        <v>916</v>
      </c>
      <c r="D140" s="63">
        <v>25164948.039999999</v>
      </c>
    </row>
    <row r="141" spans="1:4" x14ac:dyDescent="0.25">
      <c r="A141" s="58">
        <v>835</v>
      </c>
      <c r="B141" s="48" t="s">
        <v>700</v>
      </c>
      <c r="C141" s="48" t="s">
        <v>916</v>
      </c>
      <c r="D141" s="63">
        <v>24907646.449999999</v>
      </c>
    </row>
    <row r="142" spans="1:4" x14ac:dyDescent="0.25">
      <c r="A142" s="58">
        <v>836</v>
      </c>
      <c r="B142" s="48" t="s">
        <v>19</v>
      </c>
      <c r="C142" s="48" t="s">
        <v>916</v>
      </c>
      <c r="D142" s="63">
        <v>24781960.719999999</v>
      </c>
    </row>
    <row r="143" spans="1:4" x14ac:dyDescent="0.25">
      <c r="A143" s="58">
        <v>841</v>
      </c>
      <c r="B143" s="48" t="s">
        <v>704</v>
      </c>
      <c r="C143" s="48" t="s">
        <v>916</v>
      </c>
      <c r="D143" s="63">
        <v>24680825.57</v>
      </c>
    </row>
    <row r="144" spans="1:4" x14ac:dyDescent="0.25">
      <c r="A144" s="58">
        <v>866</v>
      </c>
      <c r="B144" s="48" t="s">
        <v>724</v>
      </c>
      <c r="C144" s="48" t="s">
        <v>916</v>
      </c>
      <c r="D144" s="63">
        <v>23954972.399999999</v>
      </c>
    </row>
    <row r="145" spans="1:4" x14ac:dyDescent="0.25">
      <c r="A145" s="58">
        <v>870</v>
      </c>
      <c r="B145" s="48" t="s">
        <v>728</v>
      </c>
      <c r="C145" s="48" t="s">
        <v>916</v>
      </c>
      <c r="D145" s="63">
        <v>23859071.879999999</v>
      </c>
    </row>
    <row r="146" spans="1:4" x14ac:dyDescent="0.25">
      <c r="A146" s="58">
        <v>874</v>
      </c>
      <c r="B146" s="48" t="s">
        <v>731</v>
      </c>
      <c r="C146" s="48" t="s">
        <v>916</v>
      </c>
      <c r="D146" s="63">
        <v>23830303.870000001</v>
      </c>
    </row>
    <row r="147" spans="1:4" x14ac:dyDescent="0.25">
      <c r="A147" s="58">
        <v>879</v>
      </c>
      <c r="B147" s="48" t="s">
        <v>19</v>
      </c>
      <c r="C147" s="48" t="s">
        <v>916</v>
      </c>
      <c r="D147" s="63">
        <v>23735723.359999999</v>
      </c>
    </row>
    <row r="148" spans="1:4" x14ac:dyDescent="0.25">
      <c r="A148" s="58">
        <v>880</v>
      </c>
      <c r="B148" s="48" t="s">
        <v>19</v>
      </c>
      <c r="C148" s="48" t="s">
        <v>916</v>
      </c>
      <c r="D148" s="63">
        <v>23714350.260000002</v>
      </c>
    </row>
    <row r="149" spans="1:4" x14ac:dyDescent="0.25">
      <c r="A149" s="58">
        <v>915</v>
      </c>
      <c r="B149" s="48" t="s">
        <v>760</v>
      </c>
      <c r="C149" s="48" t="s">
        <v>916</v>
      </c>
      <c r="D149" s="63">
        <v>22800405.75</v>
      </c>
    </row>
    <row r="150" spans="1:4" x14ac:dyDescent="0.25">
      <c r="A150" s="58">
        <v>928</v>
      </c>
      <c r="B150" s="48" t="s">
        <v>768</v>
      </c>
      <c r="C150" s="48" t="s">
        <v>916</v>
      </c>
      <c r="D150" s="63">
        <v>22398192.07</v>
      </c>
    </row>
    <row r="151" spans="1:4" x14ac:dyDescent="0.25">
      <c r="A151" s="58">
        <v>942</v>
      </c>
      <c r="B151" s="48" t="s">
        <v>19</v>
      </c>
      <c r="C151" s="48" t="s">
        <v>916</v>
      </c>
      <c r="D151" s="63">
        <v>22073227.399999999</v>
      </c>
    </row>
    <row r="152" spans="1:4" x14ac:dyDescent="0.25">
      <c r="A152" s="58">
        <v>957</v>
      </c>
      <c r="B152" s="48" t="s">
        <v>19</v>
      </c>
      <c r="C152" s="48" t="s">
        <v>916</v>
      </c>
      <c r="D152" s="63">
        <v>21770293.010000002</v>
      </c>
    </row>
    <row r="153" spans="1:4" x14ac:dyDescent="0.25">
      <c r="A153" s="58">
        <v>977</v>
      </c>
      <c r="B153" s="48" t="s">
        <v>799</v>
      </c>
      <c r="C153" s="48" t="s">
        <v>916</v>
      </c>
      <c r="D153" s="63">
        <v>21331424.210000001</v>
      </c>
    </row>
    <row r="154" spans="1:4" x14ac:dyDescent="0.25">
      <c r="A154" s="58">
        <v>983</v>
      </c>
      <c r="B154" s="58" t="s">
        <v>17</v>
      </c>
      <c r="C154" s="48" t="s">
        <v>916</v>
      </c>
      <c r="D154" s="63">
        <v>21147473.59</v>
      </c>
    </row>
    <row r="155" spans="1:4" x14ac:dyDescent="0.25">
      <c r="A155" s="58">
        <v>901</v>
      </c>
      <c r="B155" s="48" t="s">
        <v>749</v>
      </c>
      <c r="C155" s="48" t="s">
        <v>945</v>
      </c>
      <c r="D155" s="63">
        <v>23284191.989999998</v>
      </c>
    </row>
    <row r="156" spans="1:4" x14ac:dyDescent="0.25">
      <c r="A156" s="58">
        <v>37</v>
      </c>
      <c r="B156" s="48" t="s">
        <v>78</v>
      </c>
      <c r="C156" s="48" t="s">
        <v>927</v>
      </c>
      <c r="D156" s="63">
        <v>293111312.97000003</v>
      </c>
    </row>
    <row r="157" spans="1:4" x14ac:dyDescent="0.25">
      <c r="A157" s="58">
        <v>58</v>
      </c>
      <c r="B157" s="48" t="s">
        <v>93</v>
      </c>
      <c r="C157" s="48" t="s">
        <v>927</v>
      </c>
      <c r="D157" s="63">
        <v>199170274.78999999</v>
      </c>
    </row>
    <row r="158" spans="1:4" x14ac:dyDescent="0.25">
      <c r="A158" s="58">
        <v>68</v>
      </c>
      <c r="B158" s="48" t="s">
        <v>98</v>
      </c>
      <c r="C158" s="48" t="s">
        <v>927</v>
      </c>
      <c r="D158" s="63">
        <v>184096747.78999999</v>
      </c>
    </row>
    <row r="159" spans="1:4" x14ac:dyDescent="0.25">
      <c r="A159" s="58">
        <v>74</v>
      </c>
      <c r="B159" s="48" t="s">
        <v>103</v>
      </c>
      <c r="C159" s="48" t="s">
        <v>927</v>
      </c>
      <c r="D159" s="63">
        <v>173890503.34</v>
      </c>
    </row>
    <row r="160" spans="1:4" x14ac:dyDescent="0.25">
      <c r="A160" s="58">
        <v>86</v>
      </c>
      <c r="B160" s="48" t="s">
        <v>113</v>
      </c>
      <c r="C160" s="48" t="s">
        <v>927</v>
      </c>
      <c r="D160" s="63">
        <v>152629407.24000001</v>
      </c>
    </row>
    <row r="161" spans="1:4" x14ac:dyDescent="0.25">
      <c r="A161" s="58">
        <v>146</v>
      </c>
      <c r="B161" s="48" t="s">
        <v>161</v>
      </c>
      <c r="C161" s="48" t="s">
        <v>927</v>
      </c>
      <c r="D161" s="63">
        <v>104633354.59</v>
      </c>
    </row>
    <row r="162" spans="1:4" x14ac:dyDescent="0.25">
      <c r="A162" s="58">
        <v>174</v>
      </c>
      <c r="B162" s="48" t="s">
        <v>182</v>
      </c>
      <c r="C162" s="48" t="s">
        <v>927</v>
      </c>
      <c r="D162" s="63">
        <v>90097939.329999998</v>
      </c>
    </row>
    <row r="163" spans="1:4" x14ac:dyDescent="0.25">
      <c r="A163" s="58">
        <v>234</v>
      </c>
      <c r="B163" s="48" t="s">
        <v>227</v>
      </c>
      <c r="C163" s="48" t="s">
        <v>927</v>
      </c>
      <c r="D163" s="63">
        <v>71751254.469999999</v>
      </c>
    </row>
    <row r="164" spans="1:4" x14ac:dyDescent="0.25">
      <c r="A164" s="58">
        <v>352</v>
      </c>
      <c r="B164" s="48" t="s">
        <v>312</v>
      </c>
      <c r="C164" s="48" t="s">
        <v>927</v>
      </c>
      <c r="D164" s="63">
        <v>51046038</v>
      </c>
    </row>
    <row r="165" spans="1:4" x14ac:dyDescent="0.25">
      <c r="A165" s="58">
        <v>399</v>
      </c>
      <c r="B165" s="48" t="s">
        <v>348</v>
      </c>
      <c r="C165" s="48" t="s">
        <v>927</v>
      </c>
      <c r="D165" s="63">
        <v>47070142</v>
      </c>
    </row>
    <row r="166" spans="1:4" x14ac:dyDescent="0.25">
      <c r="A166" s="58">
        <v>455</v>
      </c>
      <c r="B166" s="48" t="s">
        <v>390</v>
      </c>
      <c r="C166" s="48" t="s">
        <v>927</v>
      </c>
      <c r="D166" s="63">
        <v>42189122.539999999</v>
      </c>
    </row>
    <row r="167" spans="1:4" x14ac:dyDescent="0.25">
      <c r="A167" s="58">
        <v>462</v>
      </c>
      <c r="B167" s="48" t="s">
        <v>396</v>
      </c>
      <c r="C167" s="48" t="s">
        <v>927</v>
      </c>
      <c r="D167" s="63">
        <v>41518346.270000003</v>
      </c>
    </row>
    <row r="168" spans="1:4" x14ac:dyDescent="0.25">
      <c r="A168" s="58">
        <v>487</v>
      </c>
      <c r="B168" s="48" t="s">
        <v>409</v>
      </c>
      <c r="C168" s="48" t="s">
        <v>927</v>
      </c>
      <c r="D168" s="63">
        <v>40175195.229999997</v>
      </c>
    </row>
    <row r="169" spans="1:4" x14ac:dyDescent="0.25">
      <c r="A169" s="58">
        <v>550</v>
      </c>
      <c r="B169" s="48" t="s">
        <v>503</v>
      </c>
      <c r="C169" s="48" t="s">
        <v>927</v>
      </c>
      <c r="D169" s="63">
        <v>36917628.270000003</v>
      </c>
    </row>
    <row r="170" spans="1:4" x14ac:dyDescent="0.25">
      <c r="A170" s="58">
        <v>607</v>
      </c>
      <c r="B170" s="48" t="s">
        <v>539</v>
      </c>
      <c r="C170" s="48" t="s">
        <v>927</v>
      </c>
      <c r="D170" s="63">
        <v>34216975.700000003</v>
      </c>
    </row>
    <row r="171" spans="1:4" x14ac:dyDescent="0.25">
      <c r="A171" s="58">
        <v>609</v>
      </c>
      <c r="B171" s="48" t="s">
        <v>541</v>
      </c>
      <c r="C171" s="48" t="s">
        <v>927</v>
      </c>
      <c r="D171" s="63">
        <v>34175783.590000004</v>
      </c>
    </row>
    <row r="172" spans="1:4" x14ac:dyDescent="0.25">
      <c r="A172" s="58">
        <v>696</v>
      </c>
      <c r="B172" s="48" t="s">
        <v>606</v>
      </c>
      <c r="C172" s="48" t="s">
        <v>927</v>
      </c>
      <c r="D172" s="63">
        <v>29937853.73</v>
      </c>
    </row>
    <row r="173" spans="1:4" x14ac:dyDescent="0.25">
      <c r="A173" s="58">
        <v>710</v>
      </c>
      <c r="B173" s="48" t="s">
        <v>615</v>
      </c>
      <c r="C173" s="48" t="s">
        <v>927</v>
      </c>
      <c r="D173" s="63">
        <v>29452938.93</v>
      </c>
    </row>
    <row r="174" spans="1:4" x14ac:dyDescent="0.25">
      <c r="A174" s="58">
        <v>727</v>
      </c>
      <c r="B174" s="48" t="s">
        <v>627</v>
      </c>
      <c r="C174" s="48" t="s">
        <v>927</v>
      </c>
      <c r="D174" s="63">
        <v>28764986.149999999</v>
      </c>
    </row>
    <row r="175" spans="1:4" x14ac:dyDescent="0.25">
      <c r="A175" s="58">
        <v>803</v>
      </c>
      <c r="B175" s="48" t="s">
        <v>681</v>
      </c>
      <c r="C175" s="48" t="s">
        <v>927</v>
      </c>
      <c r="D175" s="63">
        <v>25778125.120000001</v>
      </c>
    </row>
    <row r="176" spans="1:4" x14ac:dyDescent="0.25">
      <c r="A176" s="58">
        <v>848</v>
      </c>
      <c r="B176" s="48" t="s">
        <v>710</v>
      </c>
      <c r="C176" s="48" t="s">
        <v>927</v>
      </c>
      <c r="D176" s="63">
        <v>24536523.100000001</v>
      </c>
    </row>
    <row r="177" spans="1:4" x14ac:dyDescent="0.25">
      <c r="A177" s="58">
        <v>885</v>
      </c>
      <c r="B177" s="48" t="s">
        <v>738</v>
      </c>
      <c r="C177" s="48" t="s">
        <v>927</v>
      </c>
      <c r="D177" s="63">
        <v>23635364.879999999</v>
      </c>
    </row>
    <row r="178" spans="1:4" x14ac:dyDescent="0.25">
      <c r="A178" s="58">
        <v>909</v>
      </c>
      <c r="B178" s="48" t="s">
        <v>755</v>
      </c>
      <c r="C178" s="48" t="s">
        <v>927</v>
      </c>
      <c r="D178" s="63">
        <v>23077346.170000002</v>
      </c>
    </row>
    <row r="179" spans="1:4" x14ac:dyDescent="0.25">
      <c r="A179" s="58">
        <v>995</v>
      </c>
      <c r="B179" s="48" t="s">
        <v>811</v>
      </c>
      <c r="C179" s="48" t="s">
        <v>927</v>
      </c>
      <c r="D179" s="63">
        <v>20949986.91</v>
      </c>
    </row>
    <row r="180" spans="1:4" x14ac:dyDescent="0.25">
      <c r="A180" s="58">
        <v>528</v>
      </c>
      <c r="B180" s="48" t="s">
        <v>489</v>
      </c>
      <c r="C180" s="48" t="s">
        <v>946</v>
      </c>
      <c r="D180" s="63">
        <v>38086856.82</v>
      </c>
    </row>
    <row r="181" spans="1:4" x14ac:dyDescent="0.25">
      <c r="A181" s="58">
        <v>994</v>
      </c>
      <c r="B181" s="48" t="s">
        <v>810</v>
      </c>
      <c r="C181" s="48" t="s">
        <v>946</v>
      </c>
      <c r="D181" s="63">
        <v>20957007.789999999</v>
      </c>
    </row>
    <row r="182" spans="1:4" x14ac:dyDescent="0.25">
      <c r="A182" s="58">
        <v>925</v>
      </c>
      <c r="B182" s="58" t="s">
        <v>17</v>
      </c>
      <c r="C182" s="48" t="s">
        <v>947</v>
      </c>
      <c r="D182" s="63">
        <v>22510000.77</v>
      </c>
    </row>
    <row r="183" spans="1:4" x14ac:dyDescent="0.25">
      <c r="A183" s="58">
        <v>67</v>
      </c>
      <c r="B183" s="48" t="s">
        <v>97</v>
      </c>
      <c r="C183" s="48" t="s">
        <v>948</v>
      </c>
      <c r="D183" s="63">
        <v>185583124.56</v>
      </c>
    </row>
    <row r="184" spans="1:4" x14ac:dyDescent="0.25">
      <c r="A184" s="58">
        <v>1000</v>
      </c>
      <c r="B184" s="48" t="s">
        <v>815</v>
      </c>
      <c r="C184" s="48" t="s">
        <v>948</v>
      </c>
      <c r="D184" s="63">
        <v>20909209.649999999</v>
      </c>
    </row>
    <row r="185" spans="1:4" x14ac:dyDescent="0.25">
      <c r="A185" s="58">
        <v>55</v>
      </c>
      <c r="B185" s="48" t="s">
        <v>26</v>
      </c>
      <c r="C185" s="48" t="s">
        <v>949</v>
      </c>
      <c r="D185" s="63">
        <v>209048713.53</v>
      </c>
    </row>
    <row r="186" spans="1:4" x14ac:dyDescent="0.25">
      <c r="A186" s="58">
        <v>194</v>
      </c>
      <c r="B186" s="48" t="s">
        <v>199</v>
      </c>
      <c r="C186" s="48" t="s">
        <v>949</v>
      </c>
      <c r="D186" s="63">
        <v>81641785.620000005</v>
      </c>
    </row>
    <row r="187" spans="1:4" x14ac:dyDescent="0.25">
      <c r="A187" s="58">
        <v>350</v>
      </c>
      <c r="B187" s="48" t="s">
        <v>310</v>
      </c>
      <c r="C187" s="48" t="s">
        <v>949</v>
      </c>
      <c r="D187" s="63">
        <v>51371499.850000001</v>
      </c>
    </row>
    <row r="188" spans="1:4" x14ac:dyDescent="0.25">
      <c r="A188" s="58">
        <v>510</v>
      </c>
      <c r="B188" s="48" t="s">
        <v>473</v>
      </c>
      <c r="C188" s="48" t="s">
        <v>949</v>
      </c>
      <c r="D188" s="63">
        <v>38940557.299999997</v>
      </c>
    </row>
    <row r="189" spans="1:4" x14ac:dyDescent="0.25">
      <c r="A189" s="58">
        <v>531</v>
      </c>
      <c r="B189" s="48" t="s">
        <v>490</v>
      </c>
      <c r="C189" s="48" t="s">
        <v>949</v>
      </c>
      <c r="D189" s="63">
        <v>37977859.460000001</v>
      </c>
    </row>
    <row r="190" spans="1:4" x14ac:dyDescent="0.25">
      <c r="A190" s="58">
        <v>618</v>
      </c>
      <c r="B190" s="48" t="s">
        <v>550</v>
      </c>
      <c r="C190" s="48" t="s">
        <v>949</v>
      </c>
      <c r="D190" s="63">
        <v>33750296.780000001</v>
      </c>
    </row>
    <row r="191" spans="1:4" x14ac:dyDescent="0.25">
      <c r="A191" s="58">
        <v>635</v>
      </c>
      <c r="B191" s="48" t="s">
        <v>563</v>
      </c>
      <c r="C191" s="48" t="s">
        <v>949</v>
      </c>
      <c r="D191" s="63">
        <v>32852790.82</v>
      </c>
    </row>
    <row r="192" spans="1:4" x14ac:dyDescent="0.25">
      <c r="A192" s="58">
        <v>639</v>
      </c>
      <c r="B192" s="48" t="s">
        <v>19</v>
      </c>
      <c r="C192" s="48" t="s">
        <v>949</v>
      </c>
      <c r="D192" s="63">
        <v>32709327.16</v>
      </c>
    </row>
    <row r="193" spans="1:4" x14ac:dyDescent="0.25">
      <c r="A193" s="58">
        <v>741</v>
      </c>
      <c r="B193" s="48" t="s">
        <v>635</v>
      </c>
      <c r="C193" s="48" t="s">
        <v>949</v>
      </c>
      <c r="D193" s="63">
        <v>28283264.93</v>
      </c>
    </row>
    <row r="194" spans="1:4" x14ac:dyDescent="0.25">
      <c r="A194" s="58">
        <v>26</v>
      </c>
      <c r="B194" s="48" t="s">
        <v>69</v>
      </c>
      <c r="C194" s="48" t="s">
        <v>950</v>
      </c>
      <c r="D194" s="63">
        <v>422073100.23000002</v>
      </c>
    </row>
    <row r="195" spans="1:4" x14ac:dyDescent="0.25">
      <c r="A195" s="58">
        <v>32</v>
      </c>
      <c r="B195" s="48" t="s">
        <v>75</v>
      </c>
      <c r="C195" s="48" t="s">
        <v>950</v>
      </c>
      <c r="D195" s="63">
        <v>317391832.68000001</v>
      </c>
    </row>
    <row r="196" spans="1:4" x14ac:dyDescent="0.25">
      <c r="A196" s="58">
        <v>80</v>
      </c>
      <c r="B196" s="48" t="s">
        <v>109</v>
      </c>
      <c r="C196" s="48" t="s">
        <v>950</v>
      </c>
      <c r="D196" s="63">
        <v>160591780.53</v>
      </c>
    </row>
    <row r="197" spans="1:4" x14ac:dyDescent="0.25">
      <c r="A197" s="58">
        <v>81</v>
      </c>
      <c r="B197" s="48" t="s">
        <v>110</v>
      </c>
      <c r="C197" s="48" t="s">
        <v>950</v>
      </c>
      <c r="D197" s="63">
        <v>160366150.62</v>
      </c>
    </row>
    <row r="198" spans="1:4" x14ac:dyDescent="0.25">
      <c r="A198" s="58">
        <v>84</v>
      </c>
      <c r="B198" s="48" t="s">
        <v>112</v>
      </c>
      <c r="C198" s="48" t="s">
        <v>950</v>
      </c>
      <c r="D198" s="63">
        <v>159582926.41999999</v>
      </c>
    </row>
    <row r="199" spans="1:4" x14ac:dyDescent="0.25">
      <c r="A199" s="58">
        <v>139</v>
      </c>
      <c r="B199" s="48" t="s">
        <v>155</v>
      </c>
      <c r="C199" s="48" t="s">
        <v>950</v>
      </c>
      <c r="D199" s="63">
        <v>106605917.92</v>
      </c>
    </row>
    <row r="200" spans="1:4" x14ac:dyDescent="0.25">
      <c r="A200" s="58">
        <v>142</v>
      </c>
      <c r="B200" s="48" t="s">
        <v>157</v>
      </c>
      <c r="C200" s="48" t="s">
        <v>950</v>
      </c>
      <c r="D200" s="63">
        <v>106178604.61</v>
      </c>
    </row>
    <row r="201" spans="1:4" x14ac:dyDescent="0.25">
      <c r="A201" s="58">
        <v>149</v>
      </c>
      <c r="B201" s="48" t="s">
        <v>164</v>
      </c>
      <c r="C201" s="48" t="s">
        <v>950</v>
      </c>
      <c r="D201" s="63">
        <v>101189588.42</v>
      </c>
    </row>
    <row r="202" spans="1:4" x14ac:dyDescent="0.25">
      <c r="A202" s="58">
        <v>162</v>
      </c>
      <c r="B202" s="48" t="s">
        <v>172</v>
      </c>
      <c r="C202" s="48" t="s">
        <v>950</v>
      </c>
      <c r="D202" s="63">
        <v>95699886.180000007</v>
      </c>
    </row>
    <row r="203" spans="1:4" x14ac:dyDescent="0.25">
      <c r="A203" s="58">
        <v>169</v>
      </c>
      <c r="B203" s="48" t="s">
        <v>19</v>
      </c>
      <c r="C203" s="48" t="s">
        <v>950</v>
      </c>
      <c r="D203" s="63">
        <v>93381559.090000004</v>
      </c>
    </row>
    <row r="204" spans="1:4" x14ac:dyDescent="0.25">
      <c r="A204" s="58">
        <v>170</v>
      </c>
      <c r="B204" s="48" t="s">
        <v>179</v>
      </c>
      <c r="C204" s="48" t="s">
        <v>950</v>
      </c>
      <c r="D204" s="63">
        <v>93059005.409999996</v>
      </c>
    </row>
    <row r="205" spans="1:4" x14ac:dyDescent="0.25">
      <c r="A205" s="58">
        <v>187</v>
      </c>
      <c r="B205" s="48" t="s">
        <v>193</v>
      </c>
      <c r="C205" s="48" t="s">
        <v>950</v>
      </c>
      <c r="D205" s="63">
        <v>83826245.5</v>
      </c>
    </row>
    <row r="206" spans="1:4" x14ac:dyDescent="0.25">
      <c r="A206" s="58">
        <v>196</v>
      </c>
      <c r="B206" s="48" t="s">
        <v>201</v>
      </c>
      <c r="C206" s="48" t="s">
        <v>950</v>
      </c>
      <c r="D206" s="63">
        <v>81226761.019999996</v>
      </c>
    </row>
    <row r="207" spans="1:4" x14ac:dyDescent="0.25">
      <c r="A207" s="58">
        <v>209</v>
      </c>
      <c r="B207" s="48" t="s">
        <v>38</v>
      </c>
      <c r="C207" s="48" t="s">
        <v>950</v>
      </c>
      <c r="D207" s="63">
        <v>78491297.840000004</v>
      </c>
    </row>
    <row r="208" spans="1:4" x14ac:dyDescent="0.25">
      <c r="A208" s="58">
        <v>217</v>
      </c>
      <c r="B208" s="48" t="s">
        <v>214</v>
      </c>
      <c r="C208" s="48" t="s">
        <v>950</v>
      </c>
      <c r="D208" s="63">
        <v>76818205.75</v>
      </c>
    </row>
    <row r="209" spans="1:4" x14ac:dyDescent="0.25">
      <c r="A209" s="58">
        <v>222</v>
      </c>
      <c r="B209" s="48" t="s">
        <v>218</v>
      </c>
      <c r="C209" s="48" t="s">
        <v>950</v>
      </c>
      <c r="D209" s="63">
        <v>75269935.579999998</v>
      </c>
    </row>
    <row r="210" spans="1:4" x14ac:dyDescent="0.25">
      <c r="A210" s="58">
        <v>231</v>
      </c>
      <c r="B210" s="48" t="s">
        <v>224</v>
      </c>
      <c r="C210" s="48" t="s">
        <v>950</v>
      </c>
      <c r="D210" s="63">
        <v>73094881.859999999</v>
      </c>
    </row>
    <row r="211" spans="1:4" x14ac:dyDescent="0.25">
      <c r="A211" s="58">
        <v>236</v>
      </c>
      <c r="B211" s="48" t="s">
        <v>228</v>
      </c>
      <c r="C211" s="48" t="s">
        <v>950</v>
      </c>
      <c r="D211" s="63">
        <v>71400346.439999998</v>
      </c>
    </row>
    <row r="212" spans="1:4" x14ac:dyDescent="0.25">
      <c r="A212" s="58">
        <v>245</v>
      </c>
      <c r="B212" s="48" t="s">
        <v>234</v>
      </c>
      <c r="C212" s="48" t="s">
        <v>950</v>
      </c>
      <c r="D212" s="63">
        <v>69838464.870000005</v>
      </c>
    </row>
    <row r="213" spans="1:4" x14ac:dyDescent="0.25">
      <c r="A213" s="58">
        <v>255</v>
      </c>
      <c r="B213" s="48" t="s">
        <v>242</v>
      </c>
      <c r="C213" s="48" t="s">
        <v>950</v>
      </c>
      <c r="D213" s="63">
        <v>68262114.040000007</v>
      </c>
    </row>
    <row r="214" spans="1:4" x14ac:dyDescent="0.25">
      <c r="A214" s="58">
        <v>264</v>
      </c>
      <c r="B214" s="48" t="s">
        <v>249</v>
      </c>
      <c r="C214" s="48" t="s">
        <v>950</v>
      </c>
      <c r="D214" s="63">
        <v>66123925.210000001</v>
      </c>
    </row>
    <row r="215" spans="1:4" x14ac:dyDescent="0.25">
      <c r="A215" s="58">
        <v>265</v>
      </c>
      <c r="B215" s="48" t="s">
        <v>250</v>
      </c>
      <c r="C215" s="48" t="s">
        <v>950</v>
      </c>
      <c r="D215" s="63">
        <v>65908483.450000003</v>
      </c>
    </row>
    <row r="216" spans="1:4" x14ac:dyDescent="0.25">
      <c r="A216" s="58">
        <v>271</v>
      </c>
      <c r="B216" s="48" t="s">
        <v>254</v>
      </c>
      <c r="C216" s="48" t="s">
        <v>950</v>
      </c>
      <c r="D216" s="63">
        <v>64666900.859999999</v>
      </c>
    </row>
    <row r="217" spans="1:4" x14ac:dyDescent="0.25">
      <c r="A217" s="58">
        <v>280</v>
      </c>
      <c r="B217" s="48" t="s">
        <v>260</v>
      </c>
      <c r="C217" s="48" t="s">
        <v>950</v>
      </c>
      <c r="D217" s="63">
        <v>63202324.850000001</v>
      </c>
    </row>
    <row r="218" spans="1:4" x14ac:dyDescent="0.25">
      <c r="A218" s="58">
        <v>300</v>
      </c>
      <c r="B218" s="48" t="s">
        <v>276</v>
      </c>
      <c r="C218" s="48" t="s">
        <v>950</v>
      </c>
      <c r="D218" s="63">
        <v>58316846.859999999</v>
      </c>
    </row>
    <row r="219" spans="1:4" x14ac:dyDescent="0.25">
      <c r="A219" s="58">
        <v>355</v>
      </c>
      <c r="B219" s="48" t="s">
        <v>314</v>
      </c>
      <c r="C219" s="48" t="s">
        <v>950</v>
      </c>
      <c r="D219" s="63">
        <v>50986593.560000002</v>
      </c>
    </row>
    <row r="220" spans="1:4" x14ac:dyDescent="0.25">
      <c r="A220" s="58">
        <v>357</v>
      </c>
      <c r="B220" s="48" t="s">
        <v>315</v>
      </c>
      <c r="C220" s="48" t="s">
        <v>950</v>
      </c>
      <c r="D220" s="63">
        <v>50848981.079999998</v>
      </c>
    </row>
    <row r="221" spans="1:4" x14ac:dyDescent="0.25">
      <c r="A221" s="58">
        <v>359</v>
      </c>
      <c r="B221" s="48" t="s">
        <v>317</v>
      </c>
      <c r="C221" s="48" t="s">
        <v>950</v>
      </c>
      <c r="D221" s="63">
        <v>50826415.159999996</v>
      </c>
    </row>
    <row r="222" spans="1:4" x14ac:dyDescent="0.25">
      <c r="A222" s="58">
        <v>360</v>
      </c>
      <c r="B222" s="48" t="s">
        <v>318</v>
      </c>
      <c r="C222" s="48" t="s">
        <v>950</v>
      </c>
      <c r="D222" s="63">
        <v>50678528.030000001</v>
      </c>
    </row>
    <row r="223" spans="1:4" x14ac:dyDescent="0.25">
      <c r="A223" s="58">
        <v>373</v>
      </c>
      <c r="B223" s="48" t="s">
        <v>47</v>
      </c>
      <c r="C223" s="48" t="s">
        <v>950</v>
      </c>
      <c r="D223" s="63">
        <v>49259925.030000001</v>
      </c>
    </row>
    <row r="224" spans="1:4" x14ac:dyDescent="0.25">
      <c r="A224" s="58">
        <v>374</v>
      </c>
      <c r="B224" s="48" t="s">
        <v>327</v>
      </c>
      <c r="C224" s="48" t="s">
        <v>950</v>
      </c>
      <c r="D224" s="63">
        <v>49226048.850000001</v>
      </c>
    </row>
    <row r="225" spans="1:4" x14ac:dyDescent="0.25">
      <c r="A225" s="58">
        <v>382</v>
      </c>
      <c r="B225" s="48" t="s">
        <v>334</v>
      </c>
      <c r="C225" s="48" t="s">
        <v>950</v>
      </c>
      <c r="D225" s="63">
        <v>48587418.109999999</v>
      </c>
    </row>
    <row r="226" spans="1:4" x14ac:dyDescent="0.25">
      <c r="A226" s="58">
        <v>386</v>
      </c>
      <c r="B226" s="48" t="s">
        <v>338</v>
      </c>
      <c r="C226" s="48" t="s">
        <v>950</v>
      </c>
      <c r="D226" s="63">
        <v>48303451.920000002</v>
      </c>
    </row>
    <row r="227" spans="1:4" x14ac:dyDescent="0.25">
      <c r="A227" s="58">
        <v>404</v>
      </c>
      <c r="B227" s="48" t="s">
        <v>351</v>
      </c>
      <c r="C227" s="48" t="s">
        <v>950</v>
      </c>
      <c r="D227" s="63">
        <v>46886317.939999998</v>
      </c>
    </row>
    <row r="228" spans="1:4" x14ac:dyDescent="0.25">
      <c r="A228" s="58">
        <v>407</v>
      </c>
      <c r="B228" s="48" t="s">
        <v>354</v>
      </c>
      <c r="C228" s="48" t="s">
        <v>950</v>
      </c>
      <c r="D228" s="63">
        <v>46777596.609999999</v>
      </c>
    </row>
    <row r="229" spans="1:4" x14ac:dyDescent="0.25">
      <c r="A229" s="58">
        <v>439</v>
      </c>
      <c r="B229" s="58" t="s">
        <v>17</v>
      </c>
      <c r="C229" s="48" t="s">
        <v>950</v>
      </c>
      <c r="D229" s="63">
        <v>43414419.57</v>
      </c>
    </row>
    <row r="230" spans="1:4" x14ac:dyDescent="0.25">
      <c r="A230" s="58">
        <v>440</v>
      </c>
      <c r="B230" s="48" t="s">
        <v>378</v>
      </c>
      <c r="C230" s="48" t="s">
        <v>950</v>
      </c>
      <c r="D230" s="63">
        <v>43382106.5</v>
      </c>
    </row>
    <row r="231" spans="1:4" x14ac:dyDescent="0.25">
      <c r="A231" s="58">
        <v>441</v>
      </c>
      <c r="B231" s="48" t="s">
        <v>379</v>
      </c>
      <c r="C231" s="48" t="s">
        <v>950</v>
      </c>
      <c r="D231" s="63">
        <v>43299769.5</v>
      </c>
    </row>
    <row r="232" spans="1:4" x14ac:dyDescent="0.25">
      <c r="A232" s="58">
        <v>468</v>
      </c>
      <c r="B232" s="48" t="s">
        <v>968</v>
      </c>
      <c r="C232" s="48" t="s">
        <v>950</v>
      </c>
      <c r="D232" s="63">
        <v>41266590.729999997</v>
      </c>
    </row>
    <row r="233" spans="1:4" x14ac:dyDescent="0.25">
      <c r="A233" s="58">
        <v>471</v>
      </c>
      <c r="B233" s="48" t="s">
        <v>400</v>
      </c>
      <c r="C233" s="48" t="s">
        <v>950</v>
      </c>
      <c r="D233" s="63">
        <v>41141637.170000002</v>
      </c>
    </row>
    <row r="234" spans="1:4" x14ac:dyDescent="0.25">
      <c r="A234" s="58">
        <v>495</v>
      </c>
      <c r="B234" s="48" t="s">
        <v>413</v>
      </c>
      <c r="C234" s="48" t="s">
        <v>950</v>
      </c>
      <c r="D234" s="63">
        <v>39932354.920000002</v>
      </c>
    </row>
    <row r="235" spans="1:4" x14ac:dyDescent="0.25">
      <c r="A235" s="58">
        <v>511</v>
      </c>
      <c r="B235" s="48" t="s">
        <v>474</v>
      </c>
      <c r="C235" s="48" t="s">
        <v>950</v>
      </c>
      <c r="D235" s="63">
        <v>38782757.18</v>
      </c>
    </row>
    <row r="236" spans="1:4" x14ac:dyDescent="0.25">
      <c r="A236" s="58">
        <v>527</v>
      </c>
      <c r="B236" s="48" t="s">
        <v>19</v>
      </c>
      <c r="C236" s="48" t="s">
        <v>950</v>
      </c>
      <c r="D236" s="63">
        <v>38133879.25</v>
      </c>
    </row>
    <row r="237" spans="1:4" x14ac:dyDescent="0.25">
      <c r="A237" s="58">
        <v>532</v>
      </c>
      <c r="B237" s="48" t="s">
        <v>491</v>
      </c>
      <c r="C237" s="48" t="s">
        <v>950</v>
      </c>
      <c r="D237" s="63">
        <v>37967323.869999997</v>
      </c>
    </row>
    <row r="238" spans="1:4" x14ac:dyDescent="0.25">
      <c r="A238" s="58">
        <v>561</v>
      </c>
      <c r="B238" s="48" t="s">
        <v>513</v>
      </c>
      <c r="C238" s="48" t="s">
        <v>950</v>
      </c>
      <c r="D238" s="63">
        <v>36295144.490000002</v>
      </c>
    </row>
    <row r="239" spans="1:4" x14ac:dyDescent="0.25">
      <c r="A239" s="58">
        <v>636</v>
      </c>
      <c r="B239" s="48" t="s">
        <v>564</v>
      </c>
      <c r="C239" s="48" t="s">
        <v>950</v>
      </c>
      <c r="D239" s="63">
        <v>32831253.460000001</v>
      </c>
    </row>
    <row r="240" spans="1:4" x14ac:dyDescent="0.25">
      <c r="A240" s="58">
        <v>666</v>
      </c>
      <c r="B240" s="48" t="s">
        <v>585</v>
      </c>
      <c r="C240" s="48" t="s">
        <v>950</v>
      </c>
      <c r="D240" s="63">
        <v>31379912.350000001</v>
      </c>
    </row>
    <row r="241" spans="1:4" x14ac:dyDescent="0.25">
      <c r="A241" s="58">
        <v>718</v>
      </c>
      <c r="B241" s="48" t="s">
        <v>619</v>
      </c>
      <c r="C241" s="48" t="s">
        <v>950</v>
      </c>
      <c r="D241" s="63">
        <v>29217048.239999998</v>
      </c>
    </row>
    <row r="242" spans="1:4" x14ac:dyDescent="0.25">
      <c r="A242" s="58">
        <v>721</v>
      </c>
      <c r="B242" s="48" t="s">
        <v>621</v>
      </c>
      <c r="C242" s="48" t="s">
        <v>950</v>
      </c>
      <c r="D242" s="63">
        <v>29147359.75</v>
      </c>
    </row>
    <row r="243" spans="1:4" x14ac:dyDescent="0.25">
      <c r="A243" s="58">
        <v>733</v>
      </c>
      <c r="B243" s="48" t="s">
        <v>19</v>
      </c>
      <c r="C243" s="48" t="s">
        <v>950</v>
      </c>
      <c r="D243" s="63">
        <v>28444007.25</v>
      </c>
    </row>
    <row r="244" spans="1:4" x14ac:dyDescent="0.25">
      <c r="A244" s="58">
        <v>746</v>
      </c>
      <c r="B244" s="48" t="s">
        <v>640</v>
      </c>
      <c r="C244" s="48" t="s">
        <v>950</v>
      </c>
      <c r="D244" s="63">
        <v>27962686.77</v>
      </c>
    </row>
    <row r="245" spans="1:4" x14ac:dyDescent="0.25">
      <c r="A245" s="58">
        <v>747</v>
      </c>
      <c r="B245" s="48" t="s">
        <v>641</v>
      </c>
      <c r="C245" s="48" t="s">
        <v>950</v>
      </c>
      <c r="D245" s="63">
        <v>27908736.050000001</v>
      </c>
    </row>
    <row r="246" spans="1:4" x14ac:dyDescent="0.25">
      <c r="A246" s="58">
        <v>756</v>
      </c>
      <c r="B246" s="48" t="s">
        <v>648</v>
      </c>
      <c r="C246" s="48" t="s">
        <v>950</v>
      </c>
      <c r="D246" s="63">
        <v>27374638.07</v>
      </c>
    </row>
    <row r="247" spans="1:4" x14ac:dyDescent="0.25">
      <c r="A247" s="58">
        <v>767</v>
      </c>
      <c r="B247" s="48" t="s">
        <v>655</v>
      </c>
      <c r="C247" s="48" t="s">
        <v>950</v>
      </c>
      <c r="D247" s="63">
        <v>26998022.870000001</v>
      </c>
    </row>
    <row r="248" spans="1:4" x14ac:dyDescent="0.25">
      <c r="A248" s="58">
        <v>768</v>
      </c>
      <c r="B248" s="48" t="s">
        <v>656</v>
      </c>
      <c r="C248" s="48" t="s">
        <v>950</v>
      </c>
      <c r="D248" s="63">
        <v>26944572.780000001</v>
      </c>
    </row>
    <row r="249" spans="1:4" x14ac:dyDescent="0.25">
      <c r="A249" s="58">
        <v>778</v>
      </c>
      <c r="B249" s="48" t="s">
        <v>663</v>
      </c>
      <c r="C249" s="48" t="s">
        <v>950</v>
      </c>
      <c r="D249" s="63">
        <v>26549215.329999998</v>
      </c>
    </row>
    <row r="250" spans="1:4" x14ac:dyDescent="0.25">
      <c r="A250" s="58">
        <v>809</v>
      </c>
      <c r="B250" s="58" t="s">
        <v>17</v>
      </c>
      <c r="C250" s="48" t="s">
        <v>950</v>
      </c>
      <c r="D250" s="63">
        <v>25604569.350000001</v>
      </c>
    </row>
    <row r="251" spans="1:4" x14ac:dyDescent="0.25">
      <c r="A251" s="58">
        <v>813</v>
      </c>
      <c r="B251" s="48" t="s">
        <v>686</v>
      </c>
      <c r="C251" s="48" t="s">
        <v>950</v>
      </c>
      <c r="D251" s="63">
        <v>25519529</v>
      </c>
    </row>
    <row r="252" spans="1:4" x14ac:dyDescent="0.25">
      <c r="A252" s="58">
        <v>851</v>
      </c>
      <c r="B252" s="48" t="s">
        <v>711</v>
      </c>
      <c r="C252" s="48" t="s">
        <v>950</v>
      </c>
      <c r="D252" s="63">
        <v>24361698.309999999</v>
      </c>
    </row>
    <row r="253" spans="1:4" x14ac:dyDescent="0.25">
      <c r="A253" s="58">
        <v>865</v>
      </c>
      <c r="B253" s="48" t="s">
        <v>723</v>
      </c>
      <c r="C253" s="48" t="s">
        <v>950</v>
      </c>
      <c r="D253" s="63">
        <v>24053601.609999999</v>
      </c>
    </row>
    <row r="254" spans="1:4" x14ac:dyDescent="0.25">
      <c r="A254" s="58">
        <v>882</v>
      </c>
      <c r="B254" s="48" t="s">
        <v>735</v>
      </c>
      <c r="C254" s="48" t="s">
        <v>950</v>
      </c>
      <c r="D254" s="63">
        <v>23688453.219999999</v>
      </c>
    </row>
    <row r="255" spans="1:4" x14ac:dyDescent="0.25">
      <c r="A255" s="58">
        <v>896</v>
      </c>
      <c r="B255" s="48" t="s">
        <v>19</v>
      </c>
      <c r="C255" s="48" t="s">
        <v>950</v>
      </c>
      <c r="D255" s="63">
        <v>23383749.359999999</v>
      </c>
    </row>
    <row r="256" spans="1:4" x14ac:dyDescent="0.25">
      <c r="A256" s="58">
        <v>905</v>
      </c>
      <c r="B256" s="48" t="s">
        <v>752</v>
      </c>
      <c r="C256" s="48" t="s">
        <v>950</v>
      </c>
      <c r="D256" s="63">
        <v>23136125.559999999</v>
      </c>
    </row>
    <row r="257" spans="1:4" x14ac:dyDescent="0.25">
      <c r="A257" s="58">
        <v>938</v>
      </c>
      <c r="B257" s="48" t="s">
        <v>775</v>
      </c>
      <c r="C257" s="48" t="s">
        <v>950</v>
      </c>
      <c r="D257" s="63">
        <v>22175464.600000001</v>
      </c>
    </row>
    <row r="258" spans="1:4" x14ac:dyDescent="0.25">
      <c r="A258" s="58">
        <v>939</v>
      </c>
      <c r="B258" s="48" t="s">
        <v>776</v>
      </c>
      <c r="C258" s="48" t="s">
        <v>950</v>
      </c>
      <c r="D258" s="63">
        <v>22155759.59</v>
      </c>
    </row>
    <row r="259" spans="1:4" x14ac:dyDescent="0.25">
      <c r="A259" s="58">
        <v>981</v>
      </c>
      <c r="B259" s="48" t="s">
        <v>801</v>
      </c>
      <c r="C259" s="48" t="s">
        <v>950</v>
      </c>
      <c r="D259" s="63">
        <v>21281278.440000001</v>
      </c>
    </row>
    <row r="260" spans="1:4" x14ac:dyDescent="0.25">
      <c r="A260" s="58">
        <v>985</v>
      </c>
      <c r="B260" s="48" t="s">
        <v>19</v>
      </c>
      <c r="C260" s="48" t="s">
        <v>950</v>
      </c>
      <c r="D260" s="63">
        <v>21064771.98</v>
      </c>
    </row>
    <row r="261" spans="1:4" x14ac:dyDescent="0.25">
      <c r="A261" s="58">
        <v>319</v>
      </c>
      <c r="B261" s="48" t="s">
        <v>291</v>
      </c>
      <c r="C261" s="48" t="s">
        <v>951</v>
      </c>
      <c r="D261" s="63">
        <v>55709970.890000001</v>
      </c>
    </row>
    <row r="262" spans="1:4" x14ac:dyDescent="0.25">
      <c r="A262" s="58">
        <v>862</v>
      </c>
      <c r="B262" s="48" t="s">
        <v>720</v>
      </c>
      <c r="C262" s="48" t="s">
        <v>951</v>
      </c>
      <c r="D262" s="63">
        <v>24118138.350000001</v>
      </c>
    </row>
    <row r="263" spans="1:4" x14ac:dyDescent="0.25">
      <c r="A263" s="58">
        <v>631</v>
      </c>
      <c r="B263" s="48" t="s">
        <v>560</v>
      </c>
      <c r="C263" s="48" t="s">
        <v>952</v>
      </c>
      <c r="D263" s="63">
        <v>33051819.41</v>
      </c>
    </row>
    <row r="264" spans="1:4" x14ac:dyDescent="0.25">
      <c r="A264" s="58">
        <v>671</v>
      </c>
      <c r="B264" s="58" t="s">
        <v>17</v>
      </c>
      <c r="C264" s="48" t="s">
        <v>952</v>
      </c>
      <c r="D264" s="63">
        <v>31130182.809999999</v>
      </c>
    </row>
    <row r="265" spans="1:4" x14ac:dyDescent="0.25">
      <c r="A265" s="58">
        <v>714</v>
      </c>
      <c r="B265" s="58" t="s">
        <v>17</v>
      </c>
      <c r="C265" s="48" t="s">
        <v>952</v>
      </c>
      <c r="D265" s="63">
        <v>29373972.73</v>
      </c>
    </row>
    <row r="266" spans="1:4" x14ac:dyDescent="0.25">
      <c r="A266" s="58">
        <v>36</v>
      </c>
      <c r="B266" s="48" t="s">
        <v>77</v>
      </c>
      <c r="C266" s="48" t="s">
        <v>919</v>
      </c>
      <c r="D266" s="63">
        <v>293346346</v>
      </c>
    </row>
    <row r="267" spans="1:4" x14ac:dyDescent="0.25">
      <c r="A267" s="58">
        <v>45</v>
      </c>
      <c r="B267" s="48" t="s">
        <v>83</v>
      </c>
      <c r="C267" s="48" t="s">
        <v>919</v>
      </c>
      <c r="D267" s="63">
        <v>241619509.81</v>
      </c>
    </row>
    <row r="268" spans="1:4" x14ac:dyDescent="0.25">
      <c r="A268" s="58">
        <v>123</v>
      </c>
      <c r="B268" s="48" t="s">
        <v>143</v>
      </c>
      <c r="C268" s="48" t="s">
        <v>919</v>
      </c>
      <c r="D268" s="63">
        <v>112930622.40000001</v>
      </c>
    </row>
    <row r="269" spans="1:4" x14ac:dyDescent="0.25">
      <c r="A269" s="58">
        <v>161</v>
      </c>
      <c r="B269" s="48" t="s">
        <v>171</v>
      </c>
      <c r="C269" s="48" t="s">
        <v>919</v>
      </c>
      <c r="D269" s="63">
        <v>96238714</v>
      </c>
    </row>
    <row r="270" spans="1:4" x14ac:dyDescent="0.25">
      <c r="A270" s="58">
        <v>353</v>
      </c>
      <c r="B270" s="48" t="s">
        <v>313</v>
      </c>
      <c r="C270" s="48" t="s">
        <v>919</v>
      </c>
      <c r="D270" s="63">
        <v>51012793.189999998</v>
      </c>
    </row>
    <row r="271" spans="1:4" x14ac:dyDescent="0.25">
      <c r="A271" s="58">
        <v>405</v>
      </c>
      <c r="B271" s="48" t="s">
        <v>352</v>
      </c>
      <c r="C271" s="48" t="s">
        <v>919</v>
      </c>
      <c r="D271" s="63">
        <v>46884491.240000002</v>
      </c>
    </row>
    <row r="272" spans="1:4" x14ac:dyDescent="0.25">
      <c r="A272" s="58">
        <v>589</v>
      </c>
      <c r="B272" s="58" t="s">
        <v>17</v>
      </c>
      <c r="C272" s="48" t="s">
        <v>919</v>
      </c>
      <c r="D272" s="63">
        <v>34821604.270000003</v>
      </c>
    </row>
    <row r="273" spans="1:4" x14ac:dyDescent="0.25">
      <c r="A273" s="58">
        <v>667</v>
      </c>
      <c r="B273" s="48" t="s">
        <v>586</v>
      </c>
      <c r="C273" s="48" t="s">
        <v>919</v>
      </c>
      <c r="D273" s="63">
        <v>31316381.98</v>
      </c>
    </row>
    <row r="274" spans="1:4" x14ac:dyDescent="0.25">
      <c r="A274" s="58">
        <v>725</v>
      </c>
      <c r="B274" s="48" t="s">
        <v>625</v>
      </c>
      <c r="C274" s="48" t="s">
        <v>919</v>
      </c>
      <c r="D274" s="63">
        <v>28974164.850000001</v>
      </c>
    </row>
    <row r="275" spans="1:4" x14ac:dyDescent="0.25">
      <c r="A275" s="58">
        <v>744</v>
      </c>
      <c r="B275" s="48" t="s">
        <v>638</v>
      </c>
      <c r="C275" s="48" t="s">
        <v>919</v>
      </c>
      <c r="D275" s="63">
        <v>28184371.350000001</v>
      </c>
    </row>
    <row r="276" spans="1:4" x14ac:dyDescent="0.25">
      <c r="A276" s="58">
        <v>775</v>
      </c>
      <c r="B276" s="58" t="s">
        <v>17</v>
      </c>
      <c r="C276" s="48" t="s">
        <v>919</v>
      </c>
      <c r="D276" s="63">
        <v>26639044.510000002</v>
      </c>
    </row>
    <row r="277" spans="1:4" x14ac:dyDescent="0.25">
      <c r="A277" s="58">
        <v>857</v>
      </c>
      <c r="B277" s="48" t="s">
        <v>715</v>
      </c>
      <c r="C277" s="48" t="s">
        <v>919</v>
      </c>
      <c r="D277" s="63">
        <v>24247324.710000001</v>
      </c>
    </row>
    <row r="278" spans="1:4" x14ac:dyDescent="0.25">
      <c r="A278" s="58">
        <v>923</v>
      </c>
      <c r="B278" s="58" t="s">
        <v>17</v>
      </c>
      <c r="C278" s="48" t="s">
        <v>919</v>
      </c>
      <c r="D278" s="63">
        <v>22553014.579999998</v>
      </c>
    </row>
    <row r="279" spans="1:4" x14ac:dyDescent="0.25">
      <c r="A279" s="58">
        <v>716</v>
      </c>
      <c r="B279" s="48" t="s">
        <v>46</v>
      </c>
      <c r="C279" s="48" t="s">
        <v>940</v>
      </c>
      <c r="D279" s="63">
        <v>29290405.469999999</v>
      </c>
    </row>
    <row r="280" spans="1:4" x14ac:dyDescent="0.25">
      <c r="A280" s="58">
        <v>745</v>
      </c>
      <c r="B280" s="48" t="s">
        <v>639</v>
      </c>
      <c r="C280" s="48" t="s">
        <v>940</v>
      </c>
      <c r="D280" s="63">
        <v>28154320.75</v>
      </c>
    </row>
    <row r="281" spans="1:4" x14ac:dyDescent="0.25">
      <c r="A281" s="58">
        <v>5</v>
      </c>
      <c r="B281" s="48" t="s">
        <v>12</v>
      </c>
      <c r="C281" s="48" t="s">
        <v>913</v>
      </c>
      <c r="D281" s="63">
        <v>2099878664.6600001</v>
      </c>
    </row>
    <row r="282" spans="1:4" x14ac:dyDescent="0.25">
      <c r="A282" s="58">
        <v>6</v>
      </c>
      <c r="B282" s="48" t="s">
        <v>13</v>
      </c>
      <c r="C282" s="48" t="s">
        <v>913</v>
      </c>
      <c r="D282" s="63">
        <v>1899013432.73</v>
      </c>
    </row>
    <row r="283" spans="1:4" x14ac:dyDescent="0.25">
      <c r="A283" s="58">
        <v>8</v>
      </c>
      <c r="B283" s="48" t="s">
        <v>56</v>
      </c>
      <c r="C283" s="48" t="s">
        <v>913</v>
      </c>
      <c r="D283" s="63">
        <v>1377881447.6099999</v>
      </c>
    </row>
    <row r="284" spans="1:4" x14ac:dyDescent="0.25">
      <c r="A284" s="58">
        <v>9</v>
      </c>
      <c r="B284" s="58" t="s">
        <v>17</v>
      </c>
      <c r="C284" s="48" t="s">
        <v>913</v>
      </c>
      <c r="D284" s="63">
        <v>1190916819.8499999</v>
      </c>
    </row>
    <row r="285" spans="1:4" x14ac:dyDescent="0.25">
      <c r="A285" s="58">
        <v>10</v>
      </c>
      <c r="B285" s="48" t="s">
        <v>15</v>
      </c>
      <c r="C285" s="48" t="s">
        <v>913</v>
      </c>
      <c r="D285" s="63">
        <v>1141011379.6099999</v>
      </c>
    </row>
    <row r="286" spans="1:4" x14ac:dyDescent="0.25">
      <c r="A286" s="58">
        <v>11</v>
      </c>
      <c r="B286" s="48" t="s">
        <v>57</v>
      </c>
      <c r="C286" s="48" t="s">
        <v>913</v>
      </c>
      <c r="D286" s="63">
        <v>1010266332.77</v>
      </c>
    </row>
    <row r="287" spans="1:4" x14ac:dyDescent="0.25">
      <c r="A287" s="58">
        <v>13</v>
      </c>
      <c r="B287" s="48" t="s">
        <v>59</v>
      </c>
      <c r="C287" s="48" t="s">
        <v>913</v>
      </c>
      <c r="D287" s="63">
        <v>951796582.40999997</v>
      </c>
    </row>
    <row r="288" spans="1:4" x14ac:dyDescent="0.25">
      <c r="A288" s="58">
        <v>15</v>
      </c>
      <c r="B288" s="48" t="s">
        <v>61</v>
      </c>
      <c r="C288" s="48" t="s">
        <v>913</v>
      </c>
      <c r="D288" s="63">
        <v>792821705.05999994</v>
      </c>
    </row>
    <row r="289" spans="1:4" x14ac:dyDescent="0.25">
      <c r="A289" s="58">
        <v>17</v>
      </c>
      <c r="B289" s="48" t="s">
        <v>19</v>
      </c>
      <c r="C289" s="48" t="s">
        <v>913</v>
      </c>
      <c r="D289" s="63">
        <v>785582930.63999999</v>
      </c>
    </row>
    <row r="290" spans="1:4" x14ac:dyDescent="0.25">
      <c r="A290" s="58">
        <v>18</v>
      </c>
      <c r="B290" s="48" t="s">
        <v>63</v>
      </c>
      <c r="C290" s="48" t="s">
        <v>913</v>
      </c>
      <c r="D290" s="63">
        <v>769578681.54999995</v>
      </c>
    </row>
    <row r="291" spans="1:4" x14ac:dyDescent="0.25">
      <c r="A291" s="58">
        <v>20</v>
      </c>
      <c r="B291" s="48" t="s">
        <v>18</v>
      </c>
      <c r="C291" s="48" t="s">
        <v>913</v>
      </c>
      <c r="D291" s="63">
        <v>700780937.95000005</v>
      </c>
    </row>
    <row r="292" spans="1:4" x14ac:dyDescent="0.25">
      <c r="A292" s="58">
        <v>21</v>
      </c>
      <c r="B292" s="48" t="s">
        <v>65</v>
      </c>
      <c r="C292" s="48" t="s">
        <v>913</v>
      </c>
      <c r="D292" s="63">
        <v>557959775.26999998</v>
      </c>
    </row>
    <row r="293" spans="1:4" x14ac:dyDescent="0.25">
      <c r="A293" s="58">
        <v>22</v>
      </c>
      <c r="B293" s="48" t="s">
        <v>20</v>
      </c>
      <c r="C293" s="48" t="s">
        <v>913</v>
      </c>
      <c r="D293" s="63">
        <v>511534366.76999998</v>
      </c>
    </row>
    <row r="294" spans="1:4" x14ac:dyDescent="0.25">
      <c r="A294" s="58">
        <v>24</v>
      </c>
      <c r="B294" s="48" t="s">
        <v>67</v>
      </c>
      <c r="C294" s="48" t="s">
        <v>913</v>
      </c>
      <c r="D294" s="63">
        <v>487223204.50999999</v>
      </c>
    </row>
    <row r="295" spans="1:4" x14ac:dyDescent="0.25">
      <c r="A295" s="58">
        <v>29</v>
      </c>
      <c r="B295" s="48" t="s">
        <v>72</v>
      </c>
      <c r="C295" s="48" t="s">
        <v>913</v>
      </c>
      <c r="D295" s="63">
        <v>362066785.06</v>
      </c>
    </row>
    <row r="296" spans="1:4" x14ac:dyDescent="0.25">
      <c r="A296" s="58">
        <v>33</v>
      </c>
      <c r="B296" s="48" t="s">
        <v>21</v>
      </c>
      <c r="C296" s="48" t="s">
        <v>913</v>
      </c>
      <c r="D296" s="63">
        <v>315891777.39999998</v>
      </c>
    </row>
    <row r="297" spans="1:4" x14ac:dyDescent="0.25">
      <c r="A297" s="58">
        <v>34</v>
      </c>
      <c r="B297" s="48" t="s">
        <v>76</v>
      </c>
      <c r="C297" s="48" t="s">
        <v>913</v>
      </c>
      <c r="D297" s="63">
        <v>297333995.05000001</v>
      </c>
    </row>
    <row r="298" spans="1:4" x14ac:dyDescent="0.25">
      <c r="A298" s="58">
        <v>35</v>
      </c>
      <c r="B298" s="48" t="s">
        <v>19</v>
      </c>
      <c r="C298" s="48" t="s">
        <v>913</v>
      </c>
      <c r="D298" s="63">
        <v>295864175.52999997</v>
      </c>
    </row>
    <row r="299" spans="1:4" x14ac:dyDescent="0.25">
      <c r="A299" s="58">
        <v>39</v>
      </c>
      <c r="B299" s="48" t="s">
        <v>80</v>
      </c>
      <c r="C299" s="48" t="s">
        <v>913</v>
      </c>
      <c r="D299" s="63">
        <v>277753601.11000001</v>
      </c>
    </row>
    <row r="300" spans="1:4" x14ac:dyDescent="0.25">
      <c r="A300" s="58">
        <v>40</v>
      </c>
      <c r="B300" s="48" t="s">
        <v>81</v>
      </c>
      <c r="C300" s="48" t="s">
        <v>913</v>
      </c>
      <c r="D300" s="63">
        <v>255955375.88</v>
      </c>
    </row>
    <row r="301" spans="1:4" x14ac:dyDescent="0.25">
      <c r="A301" s="58">
        <v>43</v>
      </c>
      <c r="B301" s="48" t="s">
        <v>82</v>
      </c>
      <c r="C301" s="48" t="s">
        <v>913</v>
      </c>
      <c r="D301" s="63">
        <v>249631708.63</v>
      </c>
    </row>
    <row r="302" spans="1:4" x14ac:dyDescent="0.25">
      <c r="A302" s="58">
        <v>44</v>
      </c>
      <c r="B302" s="58" t="s">
        <v>17</v>
      </c>
      <c r="C302" s="48" t="s">
        <v>913</v>
      </c>
      <c r="D302" s="63">
        <v>243343068.47</v>
      </c>
    </row>
    <row r="303" spans="1:4" x14ac:dyDescent="0.25">
      <c r="A303" s="58">
        <v>46</v>
      </c>
      <c r="B303" s="48" t="s">
        <v>84</v>
      </c>
      <c r="C303" s="48" t="s">
        <v>913</v>
      </c>
      <c r="D303" s="63">
        <v>239855244.19999999</v>
      </c>
    </row>
    <row r="304" spans="1:4" x14ac:dyDescent="0.25">
      <c r="A304" s="58">
        <v>48</v>
      </c>
      <c r="B304" s="48" t="s">
        <v>86</v>
      </c>
      <c r="C304" s="48" t="s">
        <v>913</v>
      </c>
      <c r="D304" s="63">
        <v>223855442.13999999</v>
      </c>
    </row>
    <row r="305" spans="1:4" x14ac:dyDescent="0.25">
      <c r="A305" s="58">
        <v>52</v>
      </c>
      <c r="B305" s="48" t="s">
        <v>89</v>
      </c>
      <c r="C305" s="48" t="s">
        <v>913</v>
      </c>
      <c r="D305" s="63">
        <v>217368128.37</v>
      </c>
    </row>
    <row r="306" spans="1:4" x14ac:dyDescent="0.25">
      <c r="A306" s="58">
        <v>56</v>
      </c>
      <c r="B306" s="58" t="s">
        <v>17</v>
      </c>
      <c r="C306" s="48" t="s">
        <v>913</v>
      </c>
      <c r="D306" s="63">
        <v>205947563.91</v>
      </c>
    </row>
    <row r="307" spans="1:4" x14ac:dyDescent="0.25">
      <c r="A307" s="58">
        <v>57</v>
      </c>
      <c r="B307" s="48" t="s">
        <v>92</v>
      </c>
      <c r="C307" s="48" t="s">
        <v>913</v>
      </c>
      <c r="D307" s="63">
        <v>199615311.37</v>
      </c>
    </row>
    <row r="308" spans="1:4" x14ac:dyDescent="0.25">
      <c r="A308" s="58">
        <v>59</v>
      </c>
      <c r="B308" s="48" t="s">
        <v>22</v>
      </c>
      <c r="C308" s="48" t="s">
        <v>913</v>
      </c>
      <c r="D308" s="63">
        <v>196736533.16</v>
      </c>
    </row>
    <row r="309" spans="1:4" x14ac:dyDescent="0.25">
      <c r="A309" s="58">
        <v>61</v>
      </c>
      <c r="B309" s="48" t="s">
        <v>95</v>
      </c>
      <c r="C309" s="48" t="s">
        <v>913</v>
      </c>
      <c r="D309" s="63">
        <v>195706405.18000001</v>
      </c>
    </row>
    <row r="310" spans="1:4" x14ac:dyDescent="0.25">
      <c r="A310" s="58">
        <v>62</v>
      </c>
      <c r="B310" s="58" t="s">
        <v>17</v>
      </c>
      <c r="C310" s="48" t="s">
        <v>913</v>
      </c>
      <c r="D310" s="63">
        <v>190263832.66</v>
      </c>
    </row>
    <row r="311" spans="1:4" x14ac:dyDescent="0.25">
      <c r="A311" s="58">
        <v>65</v>
      </c>
      <c r="B311" s="58" t="s">
        <v>17</v>
      </c>
      <c r="C311" s="48" t="s">
        <v>913</v>
      </c>
      <c r="D311" s="63">
        <v>187713064.5</v>
      </c>
    </row>
    <row r="312" spans="1:4" x14ac:dyDescent="0.25">
      <c r="A312" s="58">
        <v>69</v>
      </c>
      <c r="B312" s="48" t="s">
        <v>19</v>
      </c>
      <c r="C312" s="48" t="s">
        <v>913</v>
      </c>
      <c r="D312" s="63">
        <v>182374353.15000001</v>
      </c>
    </row>
    <row r="313" spans="1:4" x14ac:dyDescent="0.25">
      <c r="A313" s="58">
        <v>70</v>
      </c>
      <c r="B313" s="48" t="s">
        <v>99</v>
      </c>
      <c r="C313" s="48" t="s">
        <v>913</v>
      </c>
      <c r="D313" s="63">
        <v>180614019.47</v>
      </c>
    </row>
    <row r="314" spans="1:4" x14ac:dyDescent="0.25">
      <c r="A314" s="58">
        <v>72</v>
      </c>
      <c r="B314" s="48" t="s">
        <v>101</v>
      </c>
      <c r="C314" s="48" t="s">
        <v>913</v>
      </c>
      <c r="D314" s="63">
        <v>179922197.16</v>
      </c>
    </row>
    <row r="315" spans="1:4" x14ac:dyDescent="0.25">
      <c r="A315" s="58">
        <v>77</v>
      </c>
      <c r="B315" s="48" t="s">
        <v>106</v>
      </c>
      <c r="C315" s="48" t="s">
        <v>913</v>
      </c>
      <c r="D315" s="63">
        <v>162314422.24000001</v>
      </c>
    </row>
    <row r="316" spans="1:4" x14ac:dyDescent="0.25">
      <c r="A316" s="58">
        <v>79</v>
      </c>
      <c r="B316" s="48" t="s">
        <v>108</v>
      </c>
      <c r="C316" s="48" t="s">
        <v>913</v>
      </c>
      <c r="D316" s="63">
        <v>161846534.94</v>
      </c>
    </row>
    <row r="317" spans="1:4" x14ac:dyDescent="0.25">
      <c r="A317" s="58">
        <v>82</v>
      </c>
      <c r="B317" s="48" t="s">
        <v>111</v>
      </c>
      <c r="C317" s="48" t="s">
        <v>913</v>
      </c>
      <c r="D317" s="63">
        <v>160192536.25</v>
      </c>
    </row>
    <row r="318" spans="1:4" x14ac:dyDescent="0.25">
      <c r="A318" s="58">
        <v>85</v>
      </c>
      <c r="B318" s="58" t="s">
        <v>17</v>
      </c>
      <c r="C318" s="48" t="s">
        <v>913</v>
      </c>
      <c r="D318" s="63">
        <v>158041945.50999999</v>
      </c>
    </row>
    <row r="319" spans="1:4" x14ac:dyDescent="0.25">
      <c r="A319" s="58">
        <v>89</v>
      </c>
      <c r="B319" s="48" t="s">
        <v>115</v>
      </c>
      <c r="C319" s="48" t="s">
        <v>913</v>
      </c>
      <c r="D319" s="63">
        <v>148680405.83000001</v>
      </c>
    </row>
    <row r="320" spans="1:4" x14ac:dyDescent="0.25">
      <c r="A320" s="58">
        <v>91</v>
      </c>
      <c r="B320" s="48" t="s">
        <v>19</v>
      </c>
      <c r="C320" s="48" t="s">
        <v>913</v>
      </c>
      <c r="D320" s="63">
        <v>147549508.69</v>
      </c>
    </row>
    <row r="321" spans="1:4" x14ac:dyDescent="0.25">
      <c r="A321" s="58">
        <v>93</v>
      </c>
      <c r="B321" s="48" t="s">
        <v>118</v>
      </c>
      <c r="C321" s="48" t="s">
        <v>913</v>
      </c>
      <c r="D321" s="63">
        <v>146420775.15000001</v>
      </c>
    </row>
    <row r="322" spans="1:4" x14ac:dyDescent="0.25">
      <c r="A322" s="58">
        <v>94</v>
      </c>
      <c r="B322" s="48" t="s">
        <v>119</v>
      </c>
      <c r="C322" s="48" t="s">
        <v>913</v>
      </c>
      <c r="D322" s="63">
        <v>146257327.47</v>
      </c>
    </row>
    <row r="323" spans="1:4" x14ac:dyDescent="0.25">
      <c r="A323" s="58">
        <v>95</v>
      </c>
      <c r="B323" s="48" t="s">
        <v>28</v>
      </c>
      <c r="C323" s="48" t="s">
        <v>913</v>
      </c>
      <c r="D323" s="63">
        <v>143468436.28999999</v>
      </c>
    </row>
    <row r="324" spans="1:4" x14ac:dyDescent="0.25">
      <c r="A324" s="58">
        <v>98</v>
      </c>
      <c r="B324" s="48" t="s">
        <v>122</v>
      </c>
      <c r="C324" s="48" t="s">
        <v>913</v>
      </c>
      <c r="D324" s="63">
        <v>138144621.13999999</v>
      </c>
    </row>
    <row r="325" spans="1:4" x14ac:dyDescent="0.25">
      <c r="A325" s="58">
        <v>101</v>
      </c>
      <c r="B325" s="48" t="s">
        <v>125</v>
      </c>
      <c r="C325" s="48" t="s">
        <v>913</v>
      </c>
      <c r="D325" s="63">
        <v>133849128.18000001</v>
      </c>
    </row>
    <row r="326" spans="1:4" x14ac:dyDescent="0.25">
      <c r="A326" s="58">
        <v>105</v>
      </c>
      <c r="B326" s="48" t="s">
        <v>129</v>
      </c>
      <c r="C326" s="48" t="s">
        <v>913</v>
      </c>
      <c r="D326" s="63">
        <v>131328872.7</v>
      </c>
    </row>
    <row r="327" spans="1:4" x14ac:dyDescent="0.25">
      <c r="A327" s="58">
        <v>106</v>
      </c>
      <c r="B327" s="48" t="s">
        <v>130</v>
      </c>
      <c r="C327" s="48" t="s">
        <v>913</v>
      </c>
      <c r="D327" s="63">
        <v>130828496.29000001</v>
      </c>
    </row>
    <row r="328" spans="1:4" x14ac:dyDescent="0.25">
      <c r="A328" s="58">
        <v>108</v>
      </c>
      <c r="B328" s="48" t="s">
        <v>29</v>
      </c>
      <c r="C328" s="48" t="s">
        <v>913</v>
      </c>
      <c r="D328" s="63">
        <v>130455168.27</v>
      </c>
    </row>
    <row r="329" spans="1:4" x14ac:dyDescent="0.25">
      <c r="A329" s="58">
        <v>109</v>
      </c>
      <c r="B329" s="48" t="s">
        <v>132</v>
      </c>
      <c r="C329" s="48" t="s">
        <v>913</v>
      </c>
      <c r="D329" s="63">
        <v>129455389.84999999</v>
      </c>
    </row>
    <row r="330" spans="1:4" x14ac:dyDescent="0.25">
      <c r="A330" s="58">
        <v>111</v>
      </c>
      <c r="B330" s="48" t="s">
        <v>134</v>
      </c>
      <c r="C330" s="48" t="s">
        <v>913</v>
      </c>
      <c r="D330" s="63">
        <v>128885744.98</v>
      </c>
    </row>
    <row r="331" spans="1:4" x14ac:dyDescent="0.25">
      <c r="A331" s="58">
        <v>113</v>
      </c>
      <c r="B331" s="48" t="s">
        <v>136</v>
      </c>
      <c r="C331" s="48" t="s">
        <v>913</v>
      </c>
      <c r="D331" s="63">
        <v>127695722.43000001</v>
      </c>
    </row>
    <row r="332" spans="1:4" x14ac:dyDescent="0.25">
      <c r="A332" s="58">
        <v>114</v>
      </c>
      <c r="B332" s="48" t="s">
        <v>19</v>
      </c>
      <c r="C332" s="48" t="s">
        <v>913</v>
      </c>
      <c r="D332" s="63">
        <v>122658616.11</v>
      </c>
    </row>
    <row r="333" spans="1:4" x14ac:dyDescent="0.25">
      <c r="A333" s="58">
        <v>115</v>
      </c>
      <c r="B333" s="58" t="s">
        <v>17</v>
      </c>
      <c r="C333" s="48" t="s">
        <v>913</v>
      </c>
      <c r="D333" s="63">
        <v>120846755.61</v>
      </c>
    </row>
    <row r="334" spans="1:4" x14ac:dyDescent="0.25">
      <c r="A334" s="58">
        <v>117</v>
      </c>
      <c r="B334" s="48" t="s">
        <v>138</v>
      </c>
      <c r="C334" s="48" t="s">
        <v>913</v>
      </c>
      <c r="D334" s="63">
        <v>117013416.17</v>
      </c>
    </row>
    <row r="335" spans="1:4" x14ac:dyDescent="0.25">
      <c r="A335" s="58">
        <v>119</v>
      </c>
      <c r="B335" s="48" t="s">
        <v>140</v>
      </c>
      <c r="C335" s="48" t="s">
        <v>913</v>
      </c>
      <c r="D335" s="63">
        <v>115959272.75</v>
      </c>
    </row>
    <row r="336" spans="1:4" x14ac:dyDescent="0.25">
      <c r="A336" s="58">
        <v>126</v>
      </c>
      <c r="B336" s="48" t="s">
        <v>145</v>
      </c>
      <c r="C336" s="48" t="s">
        <v>913</v>
      </c>
      <c r="D336" s="63">
        <v>110458582.7</v>
      </c>
    </row>
    <row r="337" spans="1:4" x14ac:dyDescent="0.25">
      <c r="A337" s="58">
        <v>128</v>
      </c>
      <c r="B337" s="48" t="s">
        <v>147</v>
      </c>
      <c r="C337" s="48" t="s">
        <v>913</v>
      </c>
      <c r="D337" s="63">
        <v>109943487.51000001</v>
      </c>
    </row>
    <row r="338" spans="1:4" x14ac:dyDescent="0.25">
      <c r="A338" s="58">
        <v>133</v>
      </c>
      <c r="B338" s="48" t="s">
        <v>19</v>
      </c>
      <c r="C338" s="48" t="s">
        <v>913</v>
      </c>
      <c r="D338" s="63">
        <v>108152277.5</v>
      </c>
    </row>
    <row r="339" spans="1:4" x14ac:dyDescent="0.25">
      <c r="A339" s="58">
        <v>134</v>
      </c>
      <c r="B339" s="58" t="s">
        <v>17</v>
      </c>
      <c r="C339" s="48" t="s">
        <v>913</v>
      </c>
      <c r="D339" s="63">
        <v>107571237.62</v>
      </c>
    </row>
    <row r="340" spans="1:4" x14ac:dyDescent="0.25">
      <c r="A340" s="58">
        <v>135</v>
      </c>
      <c r="B340" s="48" t="s">
        <v>152</v>
      </c>
      <c r="C340" s="48" t="s">
        <v>913</v>
      </c>
      <c r="D340" s="63">
        <v>107176271.09999999</v>
      </c>
    </row>
    <row r="341" spans="1:4" x14ac:dyDescent="0.25">
      <c r="A341" s="58">
        <v>136</v>
      </c>
      <c r="B341" s="48" t="s">
        <v>153</v>
      </c>
      <c r="C341" s="48" t="s">
        <v>913</v>
      </c>
      <c r="D341" s="63">
        <v>107054112.3</v>
      </c>
    </row>
    <row r="342" spans="1:4" x14ac:dyDescent="0.25">
      <c r="A342" s="58">
        <v>137</v>
      </c>
      <c r="B342" s="58" t="s">
        <v>17</v>
      </c>
      <c r="C342" s="48" t="s">
        <v>913</v>
      </c>
      <c r="D342" s="63">
        <v>106832052.29000001</v>
      </c>
    </row>
    <row r="343" spans="1:4" x14ac:dyDescent="0.25">
      <c r="A343" s="58">
        <v>138</v>
      </c>
      <c r="B343" s="48" t="s">
        <v>154</v>
      </c>
      <c r="C343" s="48" t="s">
        <v>913</v>
      </c>
      <c r="D343" s="63">
        <v>106766772.92</v>
      </c>
    </row>
    <row r="344" spans="1:4" x14ac:dyDescent="0.25">
      <c r="A344" s="58">
        <v>140</v>
      </c>
      <c r="B344" s="48" t="s">
        <v>36</v>
      </c>
      <c r="C344" s="48" t="s">
        <v>913</v>
      </c>
      <c r="D344" s="63">
        <v>106582219.16</v>
      </c>
    </row>
    <row r="345" spans="1:4" x14ac:dyDescent="0.25">
      <c r="A345" s="58">
        <v>141</v>
      </c>
      <c r="B345" s="48" t="s">
        <v>156</v>
      </c>
      <c r="C345" s="48" t="s">
        <v>913</v>
      </c>
      <c r="D345" s="63">
        <v>106460848.89</v>
      </c>
    </row>
    <row r="346" spans="1:4" x14ac:dyDescent="0.25">
      <c r="A346" s="58">
        <v>143</v>
      </c>
      <c r="B346" s="48" t="s">
        <v>158</v>
      </c>
      <c r="C346" s="48" t="s">
        <v>913</v>
      </c>
      <c r="D346" s="63">
        <v>105369130.45999999</v>
      </c>
    </row>
    <row r="347" spans="1:4" x14ac:dyDescent="0.25">
      <c r="A347" s="58">
        <v>144</v>
      </c>
      <c r="B347" s="48" t="s">
        <v>159</v>
      </c>
      <c r="C347" s="48" t="s">
        <v>913</v>
      </c>
      <c r="D347" s="63">
        <v>105246324.33</v>
      </c>
    </row>
    <row r="348" spans="1:4" x14ac:dyDescent="0.25">
      <c r="A348" s="58">
        <v>145</v>
      </c>
      <c r="B348" s="48" t="s">
        <v>160</v>
      </c>
      <c r="C348" s="48" t="s">
        <v>913</v>
      </c>
      <c r="D348" s="63">
        <v>105060862.2</v>
      </c>
    </row>
    <row r="349" spans="1:4" x14ac:dyDescent="0.25">
      <c r="A349" s="58">
        <v>147</v>
      </c>
      <c r="B349" s="48" t="s">
        <v>162</v>
      </c>
      <c r="C349" s="48" t="s">
        <v>913</v>
      </c>
      <c r="D349" s="63">
        <v>102699480.68000001</v>
      </c>
    </row>
    <row r="350" spans="1:4" x14ac:dyDescent="0.25">
      <c r="A350" s="58">
        <v>152</v>
      </c>
      <c r="B350" s="58" t="s">
        <v>17</v>
      </c>
      <c r="C350" s="48" t="s">
        <v>913</v>
      </c>
      <c r="D350" s="63">
        <v>100307609.87</v>
      </c>
    </row>
    <row r="351" spans="1:4" x14ac:dyDescent="0.25">
      <c r="A351" s="58">
        <v>154</v>
      </c>
      <c r="B351" s="48" t="s">
        <v>19</v>
      </c>
      <c r="C351" s="48" t="s">
        <v>913</v>
      </c>
      <c r="D351" s="63">
        <v>99562170.269999996</v>
      </c>
    </row>
    <row r="352" spans="1:4" x14ac:dyDescent="0.25">
      <c r="A352" s="58">
        <v>157</v>
      </c>
      <c r="B352" s="48" t="s">
        <v>35</v>
      </c>
      <c r="C352" s="48" t="s">
        <v>913</v>
      </c>
      <c r="D352" s="63">
        <v>97436964.370000005</v>
      </c>
    </row>
    <row r="353" spans="1:4" x14ac:dyDescent="0.25">
      <c r="A353" s="58">
        <v>158</v>
      </c>
      <c r="B353" s="48" t="s">
        <v>168</v>
      </c>
      <c r="C353" s="48" t="s">
        <v>913</v>
      </c>
      <c r="D353" s="63">
        <v>97405013.450000003</v>
      </c>
    </row>
    <row r="354" spans="1:4" x14ac:dyDescent="0.25">
      <c r="A354" s="58">
        <v>160</v>
      </c>
      <c r="B354" s="48" t="s">
        <v>170</v>
      </c>
      <c r="C354" s="48" t="s">
        <v>913</v>
      </c>
      <c r="D354" s="63">
        <v>96585718.040000007</v>
      </c>
    </row>
    <row r="355" spans="1:4" x14ac:dyDescent="0.25">
      <c r="A355" s="58">
        <v>166</v>
      </c>
      <c r="B355" s="48" t="s">
        <v>176</v>
      </c>
      <c r="C355" s="48" t="s">
        <v>913</v>
      </c>
      <c r="D355" s="63">
        <v>95013908.909999996</v>
      </c>
    </row>
    <row r="356" spans="1:4" x14ac:dyDescent="0.25">
      <c r="A356" s="58">
        <v>167</v>
      </c>
      <c r="B356" s="48" t="s">
        <v>177</v>
      </c>
      <c r="C356" s="48" t="s">
        <v>913</v>
      </c>
      <c r="D356" s="63">
        <v>93621449.980000004</v>
      </c>
    </row>
    <row r="357" spans="1:4" x14ac:dyDescent="0.25">
      <c r="A357" s="58">
        <v>168</v>
      </c>
      <c r="B357" s="48" t="s">
        <v>178</v>
      </c>
      <c r="C357" s="48" t="s">
        <v>913</v>
      </c>
      <c r="D357" s="63">
        <v>93516817.379999995</v>
      </c>
    </row>
    <row r="358" spans="1:4" x14ac:dyDescent="0.25">
      <c r="A358" s="58">
        <v>176</v>
      </c>
      <c r="B358" s="48" t="s">
        <v>183</v>
      </c>
      <c r="C358" s="48" t="s">
        <v>913</v>
      </c>
      <c r="D358" s="63">
        <v>88777032.989999995</v>
      </c>
    </row>
    <row r="359" spans="1:4" x14ac:dyDescent="0.25">
      <c r="A359" s="58">
        <v>177</v>
      </c>
      <c r="B359" s="48" t="s">
        <v>19</v>
      </c>
      <c r="C359" s="48" t="s">
        <v>913</v>
      </c>
      <c r="D359" s="63">
        <v>88624906.010000005</v>
      </c>
    </row>
    <row r="360" spans="1:4" x14ac:dyDescent="0.25">
      <c r="A360" s="58">
        <v>178</v>
      </c>
      <c r="B360" s="48" t="s">
        <v>184</v>
      </c>
      <c r="C360" s="48" t="s">
        <v>913</v>
      </c>
      <c r="D360" s="63">
        <v>87814883.540000007</v>
      </c>
    </row>
    <row r="361" spans="1:4" x14ac:dyDescent="0.25">
      <c r="A361" s="58">
        <v>179</v>
      </c>
      <c r="B361" s="48" t="s">
        <v>185</v>
      </c>
      <c r="C361" s="48" t="s">
        <v>913</v>
      </c>
      <c r="D361" s="63">
        <v>87498558.25</v>
      </c>
    </row>
    <row r="362" spans="1:4" x14ac:dyDescent="0.25">
      <c r="A362" s="58">
        <v>181</v>
      </c>
      <c r="B362" s="48" t="s">
        <v>187</v>
      </c>
      <c r="C362" s="48" t="s">
        <v>913</v>
      </c>
      <c r="D362" s="63">
        <v>86999131.700000003</v>
      </c>
    </row>
    <row r="363" spans="1:4" x14ac:dyDescent="0.25">
      <c r="A363" s="58">
        <v>182</v>
      </c>
      <c r="B363" s="48" t="s">
        <v>188</v>
      </c>
      <c r="C363" s="48" t="s">
        <v>913</v>
      </c>
      <c r="D363" s="63">
        <v>85870625.409999996</v>
      </c>
    </row>
    <row r="364" spans="1:4" x14ac:dyDescent="0.25">
      <c r="A364" s="58">
        <v>184</v>
      </c>
      <c r="B364" s="48" t="s">
        <v>190</v>
      </c>
      <c r="C364" s="48" t="s">
        <v>913</v>
      </c>
      <c r="D364" s="63">
        <v>84464759.090000004</v>
      </c>
    </row>
    <row r="365" spans="1:4" x14ac:dyDescent="0.25">
      <c r="A365" s="58">
        <v>188</v>
      </c>
      <c r="B365" s="48" t="s">
        <v>194</v>
      </c>
      <c r="C365" s="48" t="s">
        <v>913</v>
      </c>
      <c r="D365" s="63">
        <v>83708870.209999993</v>
      </c>
    </row>
    <row r="366" spans="1:4" x14ac:dyDescent="0.25">
      <c r="A366" s="58">
        <v>190</v>
      </c>
      <c r="B366" s="48" t="s">
        <v>196</v>
      </c>
      <c r="C366" s="48" t="s">
        <v>913</v>
      </c>
      <c r="D366" s="63">
        <v>82811261.170000002</v>
      </c>
    </row>
    <row r="367" spans="1:4" x14ac:dyDescent="0.25">
      <c r="A367" s="58">
        <v>191</v>
      </c>
      <c r="B367" s="48" t="s">
        <v>197</v>
      </c>
      <c r="C367" s="48" t="s">
        <v>913</v>
      </c>
      <c r="D367" s="63">
        <v>82437815.739999995</v>
      </c>
    </row>
    <row r="368" spans="1:4" x14ac:dyDescent="0.25">
      <c r="A368" s="58">
        <v>195</v>
      </c>
      <c r="B368" s="48" t="s">
        <v>200</v>
      </c>
      <c r="C368" s="48" t="s">
        <v>913</v>
      </c>
      <c r="D368" s="63">
        <v>81239911.040000007</v>
      </c>
    </row>
    <row r="369" spans="1:4" x14ac:dyDescent="0.25">
      <c r="A369" s="58">
        <v>200</v>
      </c>
      <c r="B369" s="48" t="s">
        <v>19</v>
      </c>
      <c r="C369" s="48" t="s">
        <v>913</v>
      </c>
      <c r="D369" s="63">
        <v>80299382.109999999</v>
      </c>
    </row>
    <row r="370" spans="1:4" x14ac:dyDescent="0.25">
      <c r="A370" s="58">
        <v>202</v>
      </c>
      <c r="B370" s="48" t="s">
        <v>205</v>
      </c>
      <c r="C370" s="48" t="s">
        <v>913</v>
      </c>
      <c r="D370" s="63">
        <v>79896186.079999998</v>
      </c>
    </row>
    <row r="371" spans="1:4" x14ac:dyDescent="0.25">
      <c r="A371" s="58">
        <v>204</v>
      </c>
      <c r="B371" s="58" t="s">
        <v>17</v>
      </c>
      <c r="C371" s="48" t="s">
        <v>913</v>
      </c>
      <c r="D371" s="63">
        <v>79573255.989999995</v>
      </c>
    </row>
    <row r="372" spans="1:4" x14ac:dyDescent="0.25">
      <c r="A372" s="58">
        <v>206</v>
      </c>
      <c r="B372" s="48" t="s">
        <v>19</v>
      </c>
      <c r="C372" s="48" t="s">
        <v>913</v>
      </c>
      <c r="D372" s="63">
        <v>79182452.140000001</v>
      </c>
    </row>
    <row r="373" spans="1:4" x14ac:dyDescent="0.25">
      <c r="A373" s="58">
        <v>207</v>
      </c>
      <c r="B373" s="48" t="s">
        <v>208</v>
      </c>
      <c r="C373" s="48" t="s">
        <v>913</v>
      </c>
      <c r="D373" s="63">
        <v>78924271.620000005</v>
      </c>
    </row>
    <row r="374" spans="1:4" x14ac:dyDescent="0.25">
      <c r="A374" s="58">
        <v>210</v>
      </c>
      <c r="B374" s="48" t="s">
        <v>19</v>
      </c>
      <c r="C374" s="48" t="s">
        <v>913</v>
      </c>
      <c r="D374" s="63">
        <v>78455037.239999995</v>
      </c>
    </row>
    <row r="375" spans="1:4" x14ac:dyDescent="0.25">
      <c r="A375" s="58">
        <v>213</v>
      </c>
      <c r="B375" s="48" t="s">
        <v>33</v>
      </c>
      <c r="C375" s="48" t="s">
        <v>913</v>
      </c>
      <c r="D375" s="63">
        <v>78097160.590000004</v>
      </c>
    </row>
    <row r="376" spans="1:4" x14ac:dyDescent="0.25">
      <c r="A376" s="58">
        <v>214</v>
      </c>
      <c r="B376" s="58" t="s">
        <v>17</v>
      </c>
      <c r="C376" s="48" t="s">
        <v>913</v>
      </c>
      <c r="D376" s="63">
        <v>77670009.180000007</v>
      </c>
    </row>
    <row r="377" spans="1:4" x14ac:dyDescent="0.25">
      <c r="A377" s="58">
        <v>215</v>
      </c>
      <c r="B377" s="48" t="s">
        <v>212</v>
      </c>
      <c r="C377" s="48" t="s">
        <v>913</v>
      </c>
      <c r="D377" s="63">
        <v>77251326.640000001</v>
      </c>
    </row>
    <row r="378" spans="1:4" x14ac:dyDescent="0.25">
      <c r="A378" s="58">
        <v>218</v>
      </c>
      <c r="B378" s="48" t="s">
        <v>215</v>
      </c>
      <c r="C378" s="48" t="s">
        <v>913</v>
      </c>
      <c r="D378" s="63">
        <v>76301596.810000002</v>
      </c>
    </row>
    <row r="379" spans="1:4" x14ac:dyDescent="0.25">
      <c r="A379" s="58">
        <v>219</v>
      </c>
      <c r="B379" s="48" t="s">
        <v>216</v>
      </c>
      <c r="C379" s="48" t="s">
        <v>913</v>
      </c>
      <c r="D379" s="63">
        <v>76277787.700000003</v>
      </c>
    </row>
    <row r="380" spans="1:4" x14ac:dyDescent="0.25">
      <c r="A380" s="58">
        <v>223</v>
      </c>
      <c r="B380" s="48" t="s">
        <v>19</v>
      </c>
      <c r="C380" s="48" t="s">
        <v>913</v>
      </c>
      <c r="D380" s="63">
        <v>75133891.340000004</v>
      </c>
    </row>
    <row r="381" spans="1:4" x14ac:dyDescent="0.25">
      <c r="A381" s="58">
        <v>224</v>
      </c>
      <c r="B381" s="48" t="s">
        <v>219</v>
      </c>
      <c r="C381" s="48" t="s">
        <v>913</v>
      </c>
      <c r="D381" s="63">
        <v>75024487.5</v>
      </c>
    </row>
    <row r="382" spans="1:4" x14ac:dyDescent="0.25">
      <c r="A382" s="58">
        <v>226</v>
      </c>
      <c r="B382" s="48" t="s">
        <v>221</v>
      </c>
      <c r="C382" s="48" t="s">
        <v>913</v>
      </c>
      <c r="D382" s="63">
        <v>74461702.469999999</v>
      </c>
    </row>
    <row r="383" spans="1:4" x14ac:dyDescent="0.25">
      <c r="A383" s="58">
        <v>228</v>
      </c>
      <c r="B383" s="48" t="s">
        <v>222</v>
      </c>
      <c r="C383" s="48" t="s">
        <v>913</v>
      </c>
      <c r="D383" s="63">
        <v>73583113.420000002</v>
      </c>
    </row>
    <row r="384" spans="1:4" x14ac:dyDescent="0.25">
      <c r="A384" s="58">
        <v>229</v>
      </c>
      <c r="B384" s="48" t="s">
        <v>223</v>
      </c>
      <c r="C384" s="48" t="s">
        <v>913</v>
      </c>
      <c r="D384" s="63">
        <v>73443095.930000007</v>
      </c>
    </row>
    <row r="385" spans="1:4" x14ac:dyDescent="0.25">
      <c r="A385" s="58">
        <v>232</v>
      </c>
      <c r="B385" s="48" t="s">
        <v>225</v>
      </c>
      <c r="C385" s="48" t="s">
        <v>913</v>
      </c>
      <c r="D385" s="63">
        <v>72184073.180000007</v>
      </c>
    </row>
    <row r="386" spans="1:4" x14ac:dyDescent="0.25">
      <c r="A386" s="58">
        <v>237</v>
      </c>
      <c r="B386" s="58" t="s">
        <v>17</v>
      </c>
      <c r="C386" s="48" t="s">
        <v>913</v>
      </c>
      <c r="D386" s="63">
        <v>71293941.180000007</v>
      </c>
    </row>
    <row r="387" spans="1:4" x14ac:dyDescent="0.25">
      <c r="A387" s="58">
        <v>241</v>
      </c>
      <c r="B387" s="48" t="s">
        <v>230</v>
      </c>
      <c r="C387" s="48" t="s">
        <v>913</v>
      </c>
      <c r="D387" s="63">
        <v>70438451.370000005</v>
      </c>
    </row>
    <row r="388" spans="1:4" x14ac:dyDescent="0.25">
      <c r="A388" s="58">
        <v>242</v>
      </c>
      <c r="B388" s="48" t="s">
        <v>231</v>
      </c>
      <c r="C388" s="48" t="s">
        <v>913</v>
      </c>
      <c r="D388" s="63">
        <v>70289408.599999994</v>
      </c>
    </row>
    <row r="389" spans="1:4" x14ac:dyDescent="0.25">
      <c r="A389" s="58">
        <v>243</v>
      </c>
      <c r="B389" s="48" t="s">
        <v>232</v>
      </c>
      <c r="C389" s="48" t="s">
        <v>913</v>
      </c>
      <c r="D389" s="63">
        <v>70179064.780000001</v>
      </c>
    </row>
    <row r="390" spans="1:4" x14ac:dyDescent="0.25">
      <c r="A390" s="58">
        <v>246</v>
      </c>
      <c r="B390" s="48" t="s">
        <v>235</v>
      </c>
      <c r="C390" s="48" t="s">
        <v>913</v>
      </c>
      <c r="D390" s="63">
        <v>69536072.150000006</v>
      </c>
    </row>
    <row r="391" spans="1:4" x14ac:dyDescent="0.25">
      <c r="A391" s="58">
        <v>247</v>
      </c>
      <c r="B391" s="48" t="s">
        <v>236</v>
      </c>
      <c r="C391" s="48" t="s">
        <v>913</v>
      </c>
      <c r="D391" s="63">
        <v>69308483.040000007</v>
      </c>
    </row>
    <row r="392" spans="1:4" x14ac:dyDescent="0.25">
      <c r="A392" s="58">
        <v>248</v>
      </c>
      <c r="B392" s="48" t="s">
        <v>19</v>
      </c>
      <c r="C392" s="48" t="s">
        <v>913</v>
      </c>
      <c r="D392" s="63">
        <v>69233862.170000002</v>
      </c>
    </row>
    <row r="393" spans="1:4" x14ac:dyDescent="0.25">
      <c r="A393" s="58">
        <v>251</v>
      </c>
      <c r="B393" s="48" t="s">
        <v>239</v>
      </c>
      <c r="C393" s="48" t="s">
        <v>913</v>
      </c>
      <c r="D393" s="63">
        <v>69006796.540000007</v>
      </c>
    </row>
    <row r="394" spans="1:4" x14ac:dyDescent="0.25">
      <c r="A394" s="58">
        <v>252</v>
      </c>
      <c r="B394" s="48" t="s">
        <v>240</v>
      </c>
      <c r="C394" s="48" t="s">
        <v>913</v>
      </c>
      <c r="D394" s="63">
        <v>68842761.760000005</v>
      </c>
    </row>
    <row r="395" spans="1:4" x14ac:dyDescent="0.25">
      <c r="A395" s="58">
        <v>253</v>
      </c>
      <c r="B395" s="58" t="s">
        <v>17</v>
      </c>
      <c r="C395" s="48" t="s">
        <v>913</v>
      </c>
      <c r="D395" s="63">
        <v>68464922.370000005</v>
      </c>
    </row>
    <row r="396" spans="1:4" x14ac:dyDescent="0.25">
      <c r="A396" s="58">
        <v>254</v>
      </c>
      <c r="B396" s="48" t="s">
        <v>241</v>
      </c>
      <c r="C396" s="48" t="s">
        <v>913</v>
      </c>
      <c r="D396" s="63">
        <v>68349525.200000003</v>
      </c>
    </row>
    <row r="397" spans="1:4" x14ac:dyDescent="0.25">
      <c r="A397" s="58">
        <v>257</v>
      </c>
      <c r="B397" s="48" t="s">
        <v>244</v>
      </c>
      <c r="C397" s="48" t="s">
        <v>913</v>
      </c>
      <c r="D397" s="63">
        <v>67899878.390000001</v>
      </c>
    </row>
    <row r="398" spans="1:4" x14ac:dyDescent="0.25">
      <c r="A398" s="58">
        <v>258</v>
      </c>
      <c r="B398" s="48" t="s">
        <v>245</v>
      </c>
      <c r="C398" s="48" t="s">
        <v>913</v>
      </c>
      <c r="D398" s="63">
        <v>67677131.489999995</v>
      </c>
    </row>
    <row r="399" spans="1:4" x14ac:dyDescent="0.25">
      <c r="A399" s="58">
        <v>259</v>
      </c>
      <c r="B399" s="58" t="s">
        <v>17</v>
      </c>
      <c r="C399" s="48" t="s">
        <v>913</v>
      </c>
      <c r="D399" s="63">
        <v>67014191.43</v>
      </c>
    </row>
    <row r="400" spans="1:4" x14ac:dyDescent="0.25">
      <c r="A400" s="58">
        <v>262</v>
      </c>
      <c r="B400" s="48" t="s">
        <v>247</v>
      </c>
      <c r="C400" s="48" t="s">
        <v>913</v>
      </c>
      <c r="D400" s="63">
        <v>66695656.740000002</v>
      </c>
    </row>
    <row r="401" spans="1:4" x14ac:dyDescent="0.25">
      <c r="A401" s="58">
        <v>266</v>
      </c>
      <c r="B401" s="48" t="s">
        <v>251</v>
      </c>
      <c r="C401" s="48" t="s">
        <v>913</v>
      </c>
      <c r="D401" s="63">
        <v>65779288.590000004</v>
      </c>
    </row>
    <row r="402" spans="1:4" x14ac:dyDescent="0.25">
      <c r="A402" s="58">
        <v>274</v>
      </c>
      <c r="B402" s="48" t="s">
        <v>19</v>
      </c>
      <c r="C402" s="48" t="s">
        <v>913</v>
      </c>
      <c r="D402" s="63">
        <v>64434800.840000004</v>
      </c>
    </row>
    <row r="403" spans="1:4" x14ac:dyDescent="0.25">
      <c r="A403" s="58">
        <v>275</v>
      </c>
      <c r="B403" s="48" t="s">
        <v>256</v>
      </c>
      <c r="C403" s="48" t="s">
        <v>913</v>
      </c>
      <c r="D403" s="63">
        <v>64348518.899999999</v>
      </c>
    </row>
    <row r="404" spans="1:4" x14ac:dyDescent="0.25">
      <c r="A404" s="58">
        <v>277</v>
      </c>
      <c r="B404" s="48" t="s">
        <v>258</v>
      </c>
      <c r="C404" s="48" t="s">
        <v>913</v>
      </c>
      <c r="D404" s="63">
        <v>64178170.049999997</v>
      </c>
    </row>
    <row r="405" spans="1:4" x14ac:dyDescent="0.25">
      <c r="A405" s="58">
        <v>278</v>
      </c>
      <c r="B405" s="48" t="s">
        <v>259</v>
      </c>
      <c r="C405" s="48" t="s">
        <v>913</v>
      </c>
      <c r="D405" s="63">
        <v>64090069.549999997</v>
      </c>
    </row>
    <row r="406" spans="1:4" x14ac:dyDescent="0.25">
      <c r="A406" s="58">
        <v>279</v>
      </c>
      <c r="B406" s="58" t="s">
        <v>17</v>
      </c>
      <c r="C406" s="48" t="s">
        <v>913</v>
      </c>
      <c r="D406" s="63">
        <v>63493500.130000003</v>
      </c>
    </row>
    <row r="407" spans="1:4" x14ac:dyDescent="0.25">
      <c r="A407" s="58">
        <v>281</v>
      </c>
      <c r="B407" s="58" t="s">
        <v>17</v>
      </c>
      <c r="C407" s="48" t="s">
        <v>913</v>
      </c>
      <c r="D407" s="63">
        <v>62872813.210000001</v>
      </c>
    </row>
    <row r="408" spans="1:4" x14ac:dyDescent="0.25">
      <c r="A408" s="58">
        <v>289</v>
      </c>
      <c r="B408" s="48" t="s">
        <v>40</v>
      </c>
      <c r="C408" s="48" t="s">
        <v>913</v>
      </c>
      <c r="D408" s="63">
        <v>60981198.880000003</v>
      </c>
    </row>
    <row r="409" spans="1:4" x14ac:dyDescent="0.25">
      <c r="A409" s="58">
        <v>290</v>
      </c>
      <c r="B409" s="48" t="s">
        <v>267</v>
      </c>
      <c r="C409" s="48" t="s">
        <v>913</v>
      </c>
      <c r="D409" s="63">
        <v>60791673.18</v>
      </c>
    </row>
    <row r="410" spans="1:4" x14ac:dyDescent="0.25">
      <c r="A410" s="58">
        <v>293</v>
      </c>
      <c r="B410" s="48" t="s">
        <v>270</v>
      </c>
      <c r="C410" s="48" t="s">
        <v>913</v>
      </c>
      <c r="D410" s="63">
        <v>60078432.68</v>
      </c>
    </row>
    <row r="411" spans="1:4" x14ac:dyDescent="0.25">
      <c r="A411" s="58">
        <v>296</v>
      </c>
      <c r="B411" s="48" t="s">
        <v>272</v>
      </c>
      <c r="C411" s="48" t="s">
        <v>913</v>
      </c>
      <c r="D411" s="63">
        <v>59345790.439999998</v>
      </c>
    </row>
    <row r="412" spans="1:4" x14ac:dyDescent="0.25">
      <c r="A412" s="58">
        <v>301</v>
      </c>
      <c r="B412" s="48" t="s">
        <v>277</v>
      </c>
      <c r="C412" s="48" t="s">
        <v>913</v>
      </c>
      <c r="D412" s="63">
        <v>58073181.960000001</v>
      </c>
    </row>
    <row r="413" spans="1:4" x14ac:dyDescent="0.25">
      <c r="A413" s="58">
        <v>303</v>
      </c>
      <c r="B413" s="48" t="s">
        <v>279</v>
      </c>
      <c r="C413" s="48" t="s">
        <v>913</v>
      </c>
      <c r="D413" s="63">
        <v>57953622.090000004</v>
      </c>
    </row>
    <row r="414" spans="1:4" x14ac:dyDescent="0.25">
      <c r="A414" s="58">
        <v>304</v>
      </c>
      <c r="B414" s="48" t="s">
        <v>280</v>
      </c>
      <c r="C414" s="48" t="s">
        <v>913</v>
      </c>
      <c r="D414" s="63">
        <v>57871848.210000001</v>
      </c>
    </row>
    <row r="415" spans="1:4" x14ac:dyDescent="0.25">
      <c r="A415" s="58">
        <v>306</v>
      </c>
      <c r="B415" s="48" t="s">
        <v>282</v>
      </c>
      <c r="C415" s="48" t="s">
        <v>913</v>
      </c>
      <c r="D415" s="63">
        <v>57594510.390000001</v>
      </c>
    </row>
    <row r="416" spans="1:4" x14ac:dyDescent="0.25">
      <c r="A416" s="58">
        <v>307</v>
      </c>
      <c r="B416" s="48" t="s">
        <v>283</v>
      </c>
      <c r="C416" s="48" t="s">
        <v>913</v>
      </c>
      <c r="D416" s="63">
        <v>57026531.479999997</v>
      </c>
    </row>
    <row r="417" spans="1:4" x14ac:dyDescent="0.25">
      <c r="A417" s="58">
        <v>309</v>
      </c>
      <c r="B417" s="48" t="s">
        <v>19</v>
      </c>
      <c r="C417" s="48" t="s">
        <v>913</v>
      </c>
      <c r="D417" s="63">
        <v>56596254.079999998</v>
      </c>
    </row>
    <row r="418" spans="1:4" x14ac:dyDescent="0.25">
      <c r="A418" s="58">
        <v>311</v>
      </c>
      <c r="B418" s="48" t="s">
        <v>285</v>
      </c>
      <c r="C418" s="48" t="s">
        <v>913</v>
      </c>
      <c r="D418" s="63">
        <v>56378806.850000001</v>
      </c>
    </row>
    <row r="419" spans="1:4" x14ac:dyDescent="0.25">
      <c r="A419" s="58">
        <v>312</v>
      </c>
      <c r="B419" s="58" t="s">
        <v>17</v>
      </c>
      <c r="C419" s="48" t="s">
        <v>913</v>
      </c>
      <c r="D419" s="63">
        <v>56255945.600000001</v>
      </c>
    </row>
    <row r="420" spans="1:4" x14ac:dyDescent="0.25">
      <c r="A420" s="58">
        <v>317</v>
      </c>
      <c r="B420" s="48" t="s">
        <v>290</v>
      </c>
      <c r="C420" s="48" t="s">
        <v>913</v>
      </c>
      <c r="D420" s="63">
        <v>56069433.880000003</v>
      </c>
    </row>
    <row r="421" spans="1:4" x14ac:dyDescent="0.25">
      <c r="A421" s="58">
        <v>318</v>
      </c>
      <c r="B421" s="48" t="s">
        <v>39</v>
      </c>
      <c r="C421" s="48" t="s">
        <v>913</v>
      </c>
      <c r="D421" s="63">
        <v>55754776.590000004</v>
      </c>
    </row>
    <row r="422" spans="1:4" x14ac:dyDescent="0.25">
      <c r="A422" s="58">
        <v>322</v>
      </c>
      <c r="B422" s="58" t="s">
        <v>17</v>
      </c>
      <c r="C422" s="48" t="s">
        <v>913</v>
      </c>
      <c r="D422" s="63">
        <v>55086924.189999998</v>
      </c>
    </row>
    <row r="423" spans="1:4" x14ac:dyDescent="0.25">
      <c r="A423" s="58">
        <v>323</v>
      </c>
      <c r="B423" s="48" t="s">
        <v>293</v>
      </c>
      <c r="C423" s="48" t="s">
        <v>913</v>
      </c>
      <c r="D423" s="63">
        <v>54798304.119999997</v>
      </c>
    </row>
    <row r="424" spans="1:4" x14ac:dyDescent="0.25">
      <c r="A424" s="58">
        <v>324</v>
      </c>
      <c r="B424" s="48" t="s">
        <v>294</v>
      </c>
      <c r="C424" s="48" t="s">
        <v>913</v>
      </c>
      <c r="D424" s="63">
        <v>54769851.369999997</v>
      </c>
    </row>
    <row r="425" spans="1:4" x14ac:dyDescent="0.25">
      <c r="A425" s="58">
        <v>325</v>
      </c>
      <c r="B425" s="48" t="s">
        <v>19</v>
      </c>
      <c r="C425" s="48" t="s">
        <v>913</v>
      </c>
      <c r="D425" s="63">
        <v>54696663.469999999</v>
      </c>
    </row>
    <row r="426" spans="1:4" x14ac:dyDescent="0.25">
      <c r="A426" s="58">
        <v>327</v>
      </c>
      <c r="B426" s="48" t="s">
        <v>19</v>
      </c>
      <c r="C426" s="48" t="s">
        <v>913</v>
      </c>
      <c r="D426" s="63">
        <v>54532296.439999998</v>
      </c>
    </row>
    <row r="427" spans="1:4" x14ac:dyDescent="0.25">
      <c r="A427" s="58">
        <v>328</v>
      </c>
      <c r="B427" s="48" t="s">
        <v>295</v>
      </c>
      <c r="C427" s="48" t="s">
        <v>913</v>
      </c>
      <c r="D427" s="63">
        <v>54335442.049999997</v>
      </c>
    </row>
    <row r="428" spans="1:4" x14ac:dyDescent="0.25">
      <c r="A428" s="58">
        <v>330</v>
      </c>
      <c r="B428" s="48" t="s">
        <v>296</v>
      </c>
      <c r="C428" s="48" t="s">
        <v>913</v>
      </c>
      <c r="D428" s="63">
        <v>54070178.560000002</v>
      </c>
    </row>
    <row r="429" spans="1:4" x14ac:dyDescent="0.25">
      <c r="A429" s="58">
        <v>332</v>
      </c>
      <c r="B429" s="48" t="s">
        <v>297</v>
      </c>
      <c r="C429" s="48" t="s">
        <v>913</v>
      </c>
      <c r="D429" s="63">
        <v>53584017.82</v>
      </c>
    </row>
    <row r="430" spans="1:4" x14ac:dyDescent="0.25">
      <c r="A430" s="58">
        <v>337</v>
      </c>
      <c r="B430" s="48" t="s">
        <v>19</v>
      </c>
      <c r="C430" s="48" t="s">
        <v>913</v>
      </c>
      <c r="D430" s="63">
        <v>53310586.439999998</v>
      </c>
    </row>
    <row r="431" spans="1:4" x14ac:dyDescent="0.25">
      <c r="A431" s="58">
        <v>339</v>
      </c>
      <c r="B431" s="48" t="s">
        <v>302</v>
      </c>
      <c r="C431" s="48" t="s">
        <v>913</v>
      </c>
      <c r="D431" s="63">
        <v>53151863.490000002</v>
      </c>
    </row>
    <row r="432" spans="1:4" x14ac:dyDescent="0.25">
      <c r="A432" s="58">
        <v>340</v>
      </c>
      <c r="B432" s="48" t="s">
        <v>303</v>
      </c>
      <c r="C432" s="48" t="s">
        <v>913</v>
      </c>
      <c r="D432" s="63">
        <v>53142182.170000002</v>
      </c>
    </row>
    <row r="433" spans="1:4" x14ac:dyDescent="0.25">
      <c r="A433" s="58">
        <v>341</v>
      </c>
      <c r="B433" s="48" t="s">
        <v>304</v>
      </c>
      <c r="C433" s="48" t="s">
        <v>913</v>
      </c>
      <c r="D433" s="63">
        <v>53057953.280000001</v>
      </c>
    </row>
    <row r="434" spans="1:4" x14ac:dyDescent="0.25">
      <c r="A434" s="58">
        <v>342</v>
      </c>
      <c r="B434" s="58" t="s">
        <v>17</v>
      </c>
      <c r="C434" s="48" t="s">
        <v>913</v>
      </c>
      <c r="D434" s="63">
        <v>52999239.899999999</v>
      </c>
    </row>
    <row r="435" spans="1:4" x14ac:dyDescent="0.25">
      <c r="A435" s="58">
        <v>345</v>
      </c>
      <c r="B435" s="48" t="s">
        <v>306</v>
      </c>
      <c r="C435" s="48" t="s">
        <v>913</v>
      </c>
      <c r="D435" s="63">
        <v>52630161.32</v>
      </c>
    </row>
    <row r="436" spans="1:4" x14ac:dyDescent="0.25">
      <c r="A436" s="58">
        <v>346</v>
      </c>
      <c r="B436" s="48" t="s">
        <v>307</v>
      </c>
      <c r="C436" s="48" t="s">
        <v>913</v>
      </c>
      <c r="D436" s="63">
        <v>52204544.899999999</v>
      </c>
    </row>
    <row r="437" spans="1:4" x14ac:dyDescent="0.25">
      <c r="A437" s="58">
        <v>348</v>
      </c>
      <c r="B437" s="48" t="s">
        <v>309</v>
      </c>
      <c r="C437" s="48" t="s">
        <v>913</v>
      </c>
      <c r="D437" s="63">
        <v>51860540.009999998</v>
      </c>
    </row>
    <row r="438" spans="1:4" x14ac:dyDescent="0.25">
      <c r="A438" s="58">
        <v>351</v>
      </c>
      <c r="B438" s="48" t="s">
        <v>311</v>
      </c>
      <c r="C438" s="48" t="s">
        <v>913</v>
      </c>
      <c r="D438" s="63">
        <v>51202402.390000001</v>
      </c>
    </row>
    <row r="439" spans="1:4" x14ac:dyDescent="0.25">
      <c r="A439" s="58">
        <v>356</v>
      </c>
      <c r="B439" s="48" t="s">
        <v>19</v>
      </c>
      <c r="C439" s="48" t="s">
        <v>913</v>
      </c>
      <c r="D439" s="63">
        <v>50913394.060000002</v>
      </c>
    </row>
    <row r="440" spans="1:4" x14ac:dyDescent="0.25">
      <c r="A440" s="58">
        <v>358</v>
      </c>
      <c r="B440" s="48" t="s">
        <v>316</v>
      </c>
      <c r="C440" s="48" t="s">
        <v>913</v>
      </c>
      <c r="D440" s="63">
        <v>50831483.939999998</v>
      </c>
    </row>
    <row r="441" spans="1:4" x14ac:dyDescent="0.25">
      <c r="A441" s="58">
        <v>361</v>
      </c>
      <c r="B441" s="48" t="s">
        <v>319</v>
      </c>
      <c r="C441" s="48" t="s">
        <v>913</v>
      </c>
      <c r="D441" s="63">
        <v>50596965.869999997</v>
      </c>
    </row>
    <row r="442" spans="1:4" x14ac:dyDescent="0.25">
      <c r="A442" s="58">
        <v>362</v>
      </c>
      <c r="B442" s="48" t="s">
        <v>320</v>
      </c>
      <c r="C442" s="48" t="s">
        <v>913</v>
      </c>
      <c r="D442" s="63">
        <v>50459195.130000003</v>
      </c>
    </row>
    <row r="443" spans="1:4" x14ac:dyDescent="0.25">
      <c r="A443" s="58">
        <v>363</v>
      </c>
      <c r="B443" s="48" t="s">
        <v>19</v>
      </c>
      <c r="C443" s="48" t="s">
        <v>913</v>
      </c>
      <c r="D443" s="63">
        <v>50374728.840000004</v>
      </c>
    </row>
    <row r="444" spans="1:4" x14ac:dyDescent="0.25">
      <c r="A444" s="58">
        <v>364</v>
      </c>
      <c r="B444" s="48" t="s">
        <v>321</v>
      </c>
      <c r="C444" s="48" t="s">
        <v>913</v>
      </c>
      <c r="D444" s="63">
        <v>50216257.350000001</v>
      </c>
    </row>
    <row r="445" spans="1:4" x14ac:dyDescent="0.25">
      <c r="A445" s="58">
        <v>366</v>
      </c>
      <c r="B445" s="60" t="s">
        <v>322</v>
      </c>
      <c r="C445" s="48" t="s">
        <v>913</v>
      </c>
      <c r="D445" s="64">
        <v>49937160.109999999</v>
      </c>
    </row>
    <row r="446" spans="1:4" x14ac:dyDescent="0.25">
      <c r="A446" s="58">
        <v>367</v>
      </c>
      <c r="B446" s="48" t="s">
        <v>323</v>
      </c>
      <c r="C446" s="48" t="s">
        <v>913</v>
      </c>
      <c r="D446" s="63">
        <v>49799476.329999998</v>
      </c>
    </row>
    <row r="447" spans="1:4" x14ac:dyDescent="0.25">
      <c r="A447" s="58">
        <v>368</v>
      </c>
      <c r="B447" s="48" t="s">
        <v>19</v>
      </c>
      <c r="C447" s="48" t="s">
        <v>913</v>
      </c>
      <c r="D447" s="63">
        <v>49666568.799999997</v>
      </c>
    </row>
    <row r="448" spans="1:4" x14ac:dyDescent="0.25">
      <c r="A448" s="58">
        <v>369</v>
      </c>
      <c r="B448" s="58" t="s">
        <v>17</v>
      </c>
      <c r="C448" s="48" t="s">
        <v>913</v>
      </c>
      <c r="D448" s="63">
        <v>49646864</v>
      </c>
    </row>
    <row r="449" spans="1:4" x14ac:dyDescent="0.25">
      <c r="A449" s="58">
        <v>376</v>
      </c>
      <c r="B449" s="48" t="s">
        <v>329</v>
      </c>
      <c r="C449" s="48" t="s">
        <v>913</v>
      </c>
      <c r="D449" s="63">
        <v>49016385.310000002</v>
      </c>
    </row>
    <row r="450" spans="1:4" x14ac:dyDescent="0.25">
      <c r="A450" s="58">
        <v>377</v>
      </c>
      <c r="B450" s="48" t="s">
        <v>330</v>
      </c>
      <c r="C450" s="48" t="s">
        <v>913</v>
      </c>
      <c r="D450" s="63">
        <v>48995440.149999999</v>
      </c>
    </row>
    <row r="451" spans="1:4" x14ac:dyDescent="0.25">
      <c r="A451" s="58">
        <v>378</v>
      </c>
      <c r="B451" s="48" t="s">
        <v>19</v>
      </c>
      <c r="C451" s="48" t="s">
        <v>913</v>
      </c>
      <c r="D451" s="63">
        <v>48749814.090000004</v>
      </c>
    </row>
    <row r="452" spans="1:4" x14ac:dyDescent="0.25">
      <c r="A452" s="58">
        <v>379</v>
      </c>
      <c r="B452" s="48" t="s">
        <v>331</v>
      </c>
      <c r="C452" s="48" t="s">
        <v>913</v>
      </c>
      <c r="D452" s="63">
        <v>48676773.840000004</v>
      </c>
    </row>
    <row r="453" spans="1:4" x14ac:dyDescent="0.25">
      <c r="A453" s="58">
        <v>385</v>
      </c>
      <c r="B453" s="48" t="s">
        <v>337</v>
      </c>
      <c r="C453" s="48" t="s">
        <v>913</v>
      </c>
      <c r="D453" s="63">
        <v>48323320.729999997</v>
      </c>
    </row>
    <row r="454" spans="1:4" x14ac:dyDescent="0.25">
      <c r="A454" s="58">
        <v>387</v>
      </c>
      <c r="B454" s="48" t="s">
        <v>339</v>
      </c>
      <c r="C454" s="48" t="s">
        <v>913</v>
      </c>
      <c r="D454" s="63">
        <v>48291309.939999998</v>
      </c>
    </row>
    <row r="455" spans="1:4" x14ac:dyDescent="0.25">
      <c r="A455" s="58">
        <v>389</v>
      </c>
      <c r="B455" s="48" t="s">
        <v>341</v>
      </c>
      <c r="C455" s="48" t="s">
        <v>913</v>
      </c>
      <c r="D455" s="63">
        <v>48048076.280000001</v>
      </c>
    </row>
    <row r="456" spans="1:4" x14ac:dyDescent="0.25">
      <c r="A456" s="58">
        <v>395</v>
      </c>
      <c r="B456" s="48" t="s">
        <v>345</v>
      </c>
      <c r="C456" s="48" t="s">
        <v>913</v>
      </c>
      <c r="D456" s="63">
        <v>47412606.799999997</v>
      </c>
    </row>
    <row r="457" spans="1:4" x14ac:dyDescent="0.25">
      <c r="A457" s="58">
        <v>396</v>
      </c>
      <c r="B457" s="48" t="s">
        <v>346</v>
      </c>
      <c r="C457" s="48" t="s">
        <v>913</v>
      </c>
      <c r="D457" s="63">
        <v>47357057.68</v>
      </c>
    </row>
    <row r="458" spans="1:4" x14ac:dyDescent="0.25">
      <c r="A458" s="58">
        <v>397</v>
      </c>
      <c r="B458" s="48" t="s">
        <v>347</v>
      </c>
      <c r="C458" s="48" t="s">
        <v>913</v>
      </c>
      <c r="D458" s="63">
        <v>47255737.75</v>
      </c>
    </row>
    <row r="459" spans="1:4" x14ac:dyDescent="0.25">
      <c r="A459" s="58">
        <v>398</v>
      </c>
      <c r="B459" s="48" t="s">
        <v>19</v>
      </c>
      <c r="C459" s="48" t="s">
        <v>913</v>
      </c>
      <c r="D459" s="63">
        <v>47095236.57</v>
      </c>
    </row>
    <row r="460" spans="1:4" x14ac:dyDescent="0.25">
      <c r="A460" s="58">
        <v>400</v>
      </c>
      <c r="B460" s="58" t="s">
        <v>17</v>
      </c>
      <c r="C460" s="48" t="s">
        <v>913</v>
      </c>
      <c r="D460" s="63">
        <v>47061493.43</v>
      </c>
    </row>
    <row r="461" spans="1:4" x14ac:dyDescent="0.25">
      <c r="A461" s="58">
        <v>401</v>
      </c>
      <c r="B461" s="48" t="s">
        <v>349</v>
      </c>
      <c r="C461" s="48" t="s">
        <v>913</v>
      </c>
      <c r="D461" s="63">
        <v>46976119.189999998</v>
      </c>
    </row>
    <row r="462" spans="1:4" x14ac:dyDescent="0.25">
      <c r="A462" s="58">
        <v>402</v>
      </c>
      <c r="B462" s="58" t="s">
        <v>17</v>
      </c>
      <c r="C462" s="48" t="s">
        <v>913</v>
      </c>
      <c r="D462" s="63">
        <v>46910729.170000002</v>
      </c>
    </row>
    <row r="463" spans="1:4" x14ac:dyDescent="0.25">
      <c r="A463" s="58">
        <v>406</v>
      </c>
      <c r="B463" s="48" t="s">
        <v>353</v>
      </c>
      <c r="C463" s="48" t="s">
        <v>913</v>
      </c>
      <c r="D463" s="63">
        <v>46806720.390000001</v>
      </c>
    </row>
    <row r="464" spans="1:4" x14ac:dyDescent="0.25">
      <c r="A464" s="58">
        <v>409</v>
      </c>
      <c r="B464" s="48" t="s">
        <v>356</v>
      </c>
      <c r="C464" s="48" t="s">
        <v>913</v>
      </c>
      <c r="D464" s="63">
        <v>46520802.530000001</v>
      </c>
    </row>
    <row r="465" spans="1:4" x14ac:dyDescent="0.25">
      <c r="A465" s="58">
        <v>410</v>
      </c>
      <c r="B465" s="48" t="s">
        <v>357</v>
      </c>
      <c r="C465" s="48" t="s">
        <v>913</v>
      </c>
      <c r="D465" s="63">
        <v>46493435.5</v>
      </c>
    </row>
    <row r="466" spans="1:4" x14ac:dyDescent="0.25">
      <c r="A466" s="58">
        <v>414</v>
      </c>
      <c r="B466" s="48" t="s">
        <v>360</v>
      </c>
      <c r="C466" s="48" t="s">
        <v>913</v>
      </c>
      <c r="D466" s="63">
        <v>46180328.630000003</v>
      </c>
    </row>
    <row r="467" spans="1:4" x14ac:dyDescent="0.25">
      <c r="A467" s="58">
        <v>415</v>
      </c>
      <c r="B467" s="48" t="s">
        <v>361</v>
      </c>
      <c r="C467" s="48" t="s">
        <v>913</v>
      </c>
      <c r="D467" s="63">
        <v>46151259.520000003</v>
      </c>
    </row>
    <row r="468" spans="1:4" x14ac:dyDescent="0.25">
      <c r="A468" s="58">
        <v>416</v>
      </c>
      <c r="B468" s="48" t="s">
        <v>362</v>
      </c>
      <c r="C468" s="48" t="s">
        <v>913</v>
      </c>
      <c r="D468" s="63">
        <v>45779734.950000003</v>
      </c>
    </row>
    <row r="469" spans="1:4" x14ac:dyDescent="0.25">
      <c r="A469" s="58">
        <v>417</v>
      </c>
      <c r="B469" s="48" t="s">
        <v>363</v>
      </c>
      <c r="C469" s="48" t="s">
        <v>913</v>
      </c>
      <c r="D469" s="63">
        <v>45694029.420000002</v>
      </c>
    </row>
    <row r="470" spans="1:4" x14ac:dyDescent="0.25">
      <c r="A470" s="58">
        <v>421</v>
      </c>
      <c r="B470" s="48" t="s">
        <v>367</v>
      </c>
      <c r="C470" s="48" t="s">
        <v>913</v>
      </c>
      <c r="D470" s="63">
        <v>45343288.350000001</v>
      </c>
    </row>
    <row r="471" spans="1:4" x14ac:dyDescent="0.25">
      <c r="A471" s="58">
        <v>422</v>
      </c>
      <c r="B471" s="48" t="s">
        <v>19</v>
      </c>
      <c r="C471" s="48" t="s">
        <v>913</v>
      </c>
      <c r="D471" s="63">
        <v>45225386.810000002</v>
      </c>
    </row>
    <row r="472" spans="1:4" x14ac:dyDescent="0.25">
      <c r="A472" s="58">
        <v>424</v>
      </c>
      <c r="B472" s="48" t="s">
        <v>368</v>
      </c>
      <c r="C472" s="48" t="s">
        <v>913</v>
      </c>
      <c r="D472" s="63">
        <v>45118007.100000001</v>
      </c>
    </row>
    <row r="473" spans="1:4" x14ac:dyDescent="0.25">
      <c r="A473" s="58">
        <v>427</v>
      </c>
      <c r="B473" s="48" t="s">
        <v>19</v>
      </c>
      <c r="C473" s="48" t="s">
        <v>913</v>
      </c>
      <c r="D473" s="63">
        <v>44957575.990000002</v>
      </c>
    </row>
    <row r="474" spans="1:4" x14ac:dyDescent="0.25">
      <c r="A474" s="58">
        <v>428</v>
      </c>
      <c r="B474" s="48" t="s">
        <v>370</v>
      </c>
      <c r="C474" s="48" t="s">
        <v>913</v>
      </c>
      <c r="D474" s="63">
        <v>44921850.850000001</v>
      </c>
    </row>
    <row r="475" spans="1:4" x14ac:dyDescent="0.25">
      <c r="A475" s="58">
        <v>430</v>
      </c>
      <c r="B475" s="48" t="s">
        <v>19</v>
      </c>
      <c r="C475" s="48" t="s">
        <v>913</v>
      </c>
      <c r="D475" s="63">
        <v>44487083.729999997</v>
      </c>
    </row>
    <row r="476" spans="1:4" x14ac:dyDescent="0.25">
      <c r="A476" s="58">
        <v>433</v>
      </c>
      <c r="B476" s="48" t="s">
        <v>374</v>
      </c>
      <c r="C476" s="48" t="s">
        <v>913</v>
      </c>
      <c r="D476" s="63">
        <v>44303456.770000003</v>
      </c>
    </row>
    <row r="477" spans="1:4" x14ac:dyDescent="0.25">
      <c r="A477" s="58">
        <v>434</v>
      </c>
      <c r="B477" s="48" t="s">
        <v>375</v>
      </c>
      <c r="C477" s="48" t="s">
        <v>913</v>
      </c>
      <c r="D477" s="63">
        <v>44253924.600000001</v>
      </c>
    </row>
    <row r="478" spans="1:4" x14ac:dyDescent="0.25">
      <c r="A478" s="58">
        <v>436</v>
      </c>
      <c r="B478" s="48" t="s">
        <v>19</v>
      </c>
      <c r="C478" s="48" t="s">
        <v>913</v>
      </c>
      <c r="D478" s="63">
        <v>43706111.670000002</v>
      </c>
    </row>
    <row r="479" spans="1:4" x14ac:dyDescent="0.25">
      <c r="A479" s="58">
        <v>437</v>
      </c>
      <c r="B479" s="48" t="s">
        <v>19</v>
      </c>
      <c r="C479" s="48" t="s">
        <v>913</v>
      </c>
      <c r="D479" s="63">
        <v>43656245.950000003</v>
      </c>
    </row>
    <row r="480" spans="1:4" x14ac:dyDescent="0.25">
      <c r="A480" s="58">
        <v>452</v>
      </c>
      <c r="B480" s="48" t="s">
        <v>387</v>
      </c>
      <c r="C480" s="48" t="s">
        <v>913</v>
      </c>
      <c r="D480" s="63">
        <v>42426838.200000003</v>
      </c>
    </row>
    <row r="481" spans="1:4" x14ac:dyDescent="0.25">
      <c r="A481" s="58">
        <v>453</v>
      </c>
      <c r="B481" s="48" t="s">
        <v>388</v>
      </c>
      <c r="C481" s="48" t="s">
        <v>913</v>
      </c>
      <c r="D481" s="63">
        <v>42397519.380000003</v>
      </c>
    </row>
    <row r="482" spans="1:4" x14ac:dyDescent="0.25">
      <c r="A482" s="58">
        <v>458</v>
      </c>
      <c r="B482" s="48" t="s">
        <v>393</v>
      </c>
      <c r="C482" s="48" t="s">
        <v>913</v>
      </c>
      <c r="D482" s="63">
        <v>41926558.18</v>
      </c>
    </row>
    <row r="483" spans="1:4" x14ac:dyDescent="0.25">
      <c r="A483" s="58">
        <v>461</v>
      </c>
      <c r="B483" s="48" t="s">
        <v>395</v>
      </c>
      <c r="C483" s="48" t="s">
        <v>913</v>
      </c>
      <c r="D483" s="63">
        <v>41666041.420000002</v>
      </c>
    </row>
    <row r="484" spans="1:4" x14ac:dyDescent="0.25">
      <c r="A484" s="58">
        <v>464</v>
      </c>
      <c r="B484" s="58" t="s">
        <v>17</v>
      </c>
      <c r="C484" s="48" t="s">
        <v>913</v>
      </c>
      <c r="D484" s="63">
        <v>41441482.609999999</v>
      </c>
    </row>
    <row r="485" spans="1:4" x14ac:dyDescent="0.25">
      <c r="A485" s="58">
        <v>465</v>
      </c>
      <c r="B485" s="58" t="s">
        <v>17</v>
      </c>
      <c r="C485" s="48" t="s">
        <v>913</v>
      </c>
      <c r="D485" s="63">
        <v>41441000.259999998</v>
      </c>
    </row>
    <row r="486" spans="1:4" x14ac:dyDescent="0.25">
      <c r="A486" s="58">
        <v>467</v>
      </c>
      <c r="B486" s="48" t="s">
        <v>398</v>
      </c>
      <c r="C486" s="48" t="s">
        <v>913</v>
      </c>
      <c r="D486" s="63">
        <v>41270523.840000004</v>
      </c>
    </row>
    <row r="487" spans="1:4" x14ac:dyDescent="0.25">
      <c r="A487" s="58">
        <v>470</v>
      </c>
      <c r="B487" s="58" t="s">
        <v>17</v>
      </c>
      <c r="C487" s="48" t="s">
        <v>913</v>
      </c>
      <c r="D487" s="63">
        <v>41189973.240000002</v>
      </c>
    </row>
    <row r="488" spans="1:4" x14ac:dyDescent="0.25">
      <c r="A488" s="58">
        <v>476</v>
      </c>
      <c r="B488" s="48" t="s">
        <v>403</v>
      </c>
      <c r="C488" s="48" t="s">
        <v>913</v>
      </c>
      <c r="D488" s="63">
        <v>40855853.859999999</v>
      </c>
    </row>
    <row r="489" spans="1:4" x14ac:dyDescent="0.25">
      <c r="A489" s="58">
        <v>478</v>
      </c>
      <c r="B489" s="58" t="s">
        <v>17</v>
      </c>
      <c r="C489" s="48" t="s">
        <v>913</v>
      </c>
      <c r="D489" s="63">
        <v>40832792.57</v>
      </c>
    </row>
    <row r="490" spans="1:4" x14ac:dyDescent="0.25">
      <c r="A490" s="58">
        <v>480</v>
      </c>
      <c r="B490" s="48" t="s">
        <v>19</v>
      </c>
      <c r="C490" s="48" t="s">
        <v>913</v>
      </c>
      <c r="D490" s="63">
        <v>40720088.729999997</v>
      </c>
    </row>
    <row r="491" spans="1:4" x14ac:dyDescent="0.25">
      <c r="A491" s="58">
        <v>482</v>
      </c>
      <c r="B491" s="48" t="s">
        <v>407</v>
      </c>
      <c r="C491" s="48" t="s">
        <v>913</v>
      </c>
      <c r="D491" s="63">
        <v>40589791.859999999</v>
      </c>
    </row>
    <row r="492" spans="1:4" x14ac:dyDescent="0.25">
      <c r="A492" s="58">
        <v>484</v>
      </c>
      <c r="B492" s="58" t="s">
        <v>17</v>
      </c>
      <c r="C492" s="48" t="s">
        <v>913</v>
      </c>
      <c r="D492" s="63">
        <v>40550000</v>
      </c>
    </row>
    <row r="493" spans="1:4" x14ac:dyDescent="0.25">
      <c r="A493" s="58">
        <v>485</v>
      </c>
      <c r="B493" s="58" t="s">
        <v>17</v>
      </c>
      <c r="C493" s="48" t="s">
        <v>913</v>
      </c>
      <c r="D493" s="63">
        <v>40474049.759999998</v>
      </c>
    </row>
    <row r="494" spans="1:4" x14ac:dyDescent="0.25">
      <c r="A494" s="58">
        <v>488</v>
      </c>
      <c r="B494" s="48" t="s">
        <v>19</v>
      </c>
      <c r="C494" s="48" t="s">
        <v>913</v>
      </c>
      <c r="D494" s="63">
        <v>40162619.899999999</v>
      </c>
    </row>
    <row r="495" spans="1:4" x14ac:dyDescent="0.25">
      <c r="A495" s="58">
        <v>489</v>
      </c>
      <c r="B495" s="48" t="s">
        <v>410</v>
      </c>
      <c r="C495" s="48" t="s">
        <v>913</v>
      </c>
      <c r="D495" s="63">
        <v>40156105.5</v>
      </c>
    </row>
    <row r="496" spans="1:4" x14ac:dyDescent="0.25">
      <c r="A496" s="58">
        <v>491</v>
      </c>
      <c r="B496" s="58" t="s">
        <v>17</v>
      </c>
      <c r="C496" s="48" t="s">
        <v>913</v>
      </c>
      <c r="D496" s="63">
        <v>40026030.280000001</v>
      </c>
    </row>
    <row r="497" spans="1:4" x14ac:dyDescent="0.25">
      <c r="A497" s="58">
        <v>492</v>
      </c>
      <c r="B497" s="58" t="s">
        <v>17</v>
      </c>
      <c r="C497" s="48" t="s">
        <v>913</v>
      </c>
      <c r="D497" s="63">
        <v>40004702.890000001</v>
      </c>
    </row>
    <row r="498" spans="1:4" x14ac:dyDescent="0.25">
      <c r="A498" s="58">
        <v>493</v>
      </c>
      <c r="B498" s="48" t="s">
        <v>411</v>
      </c>
      <c r="C498" s="48" t="s">
        <v>913</v>
      </c>
      <c r="D498" s="63">
        <v>39993583.960000001</v>
      </c>
    </row>
    <row r="499" spans="1:4" x14ac:dyDescent="0.25">
      <c r="A499" s="58">
        <v>500</v>
      </c>
      <c r="B499" s="48" t="s">
        <v>416</v>
      </c>
      <c r="C499" s="48" t="s">
        <v>913</v>
      </c>
      <c r="D499" s="63">
        <v>39731686.640000001</v>
      </c>
    </row>
    <row r="500" spans="1:4" x14ac:dyDescent="0.25">
      <c r="A500" s="58">
        <v>502</v>
      </c>
      <c r="B500" s="48" t="s">
        <v>468</v>
      </c>
      <c r="C500" s="48" t="s">
        <v>913</v>
      </c>
      <c r="D500" s="63">
        <v>39448691</v>
      </c>
    </row>
    <row r="501" spans="1:4" x14ac:dyDescent="0.25">
      <c r="A501" s="58">
        <v>504</v>
      </c>
      <c r="B501" s="48" t="s">
        <v>19</v>
      </c>
      <c r="C501" s="48" t="s">
        <v>913</v>
      </c>
      <c r="D501" s="63">
        <v>39343458.5</v>
      </c>
    </row>
    <row r="502" spans="1:4" x14ac:dyDescent="0.25">
      <c r="A502" s="58">
        <v>505</v>
      </c>
      <c r="B502" s="58" t="s">
        <v>17</v>
      </c>
      <c r="C502" s="48" t="s">
        <v>913</v>
      </c>
      <c r="D502" s="63">
        <v>39339001.770000003</v>
      </c>
    </row>
    <row r="503" spans="1:4" x14ac:dyDescent="0.25">
      <c r="A503" s="58">
        <v>507</v>
      </c>
      <c r="B503" s="48" t="s">
        <v>470</v>
      </c>
      <c r="C503" s="48" t="s">
        <v>913</v>
      </c>
      <c r="D503" s="63">
        <v>39101965.939999998</v>
      </c>
    </row>
    <row r="504" spans="1:4" x14ac:dyDescent="0.25">
      <c r="A504" s="58">
        <v>508</v>
      </c>
      <c r="B504" s="48" t="s">
        <v>471</v>
      </c>
      <c r="C504" s="48" t="s">
        <v>913</v>
      </c>
      <c r="D504" s="63">
        <v>39095562.060000002</v>
      </c>
    </row>
    <row r="505" spans="1:4" x14ac:dyDescent="0.25">
      <c r="A505" s="58">
        <v>512</v>
      </c>
      <c r="B505" s="48" t="s">
        <v>475</v>
      </c>
      <c r="C505" s="48" t="s">
        <v>913</v>
      </c>
      <c r="D505" s="63">
        <v>38773477.600000001</v>
      </c>
    </row>
    <row r="506" spans="1:4" x14ac:dyDescent="0.25">
      <c r="A506" s="58">
        <v>515</v>
      </c>
      <c r="B506" s="48" t="s">
        <v>478</v>
      </c>
      <c r="C506" s="48" t="s">
        <v>913</v>
      </c>
      <c r="D506" s="63">
        <v>38561716.259999998</v>
      </c>
    </row>
    <row r="507" spans="1:4" x14ac:dyDescent="0.25">
      <c r="A507" s="58">
        <v>516</v>
      </c>
      <c r="B507" s="48" t="s">
        <v>479</v>
      </c>
      <c r="C507" s="48" t="s">
        <v>913</v>
      </c>
      <c r="D507" s="63">
        <v>38541208.469999999</v>
      </c>
    </row>
    <row r="508" spans="1:4" x14ac:dyDescent="0.25">
      <c r="A508" s="58">
        <v>521</v>
      </c>
      <c r="B508" s="48" t="s">
        <v>483</v>
      </c>
      <c r="C508" s="48" t="s">
        <v>913</v>
      </c>
      <c r="D508" s="63">
        <v>38405197.170000002</v>
      </c>
    </row>
    <row r="509" spans="1:4" x14ac:dyDescent="0.25">
      <c r="A509" s="58">
        <v>523</v>
      </c>
      <c r="B509" s="48" t="s">
        <v>485</v>
      </c>
      <c r="C509" s="48" t="s">
        <v>913</v>
      </c>
      <c r="D509" s="63">
        <v>38233084.25</v>
      </c>
    </row>
    <row r="510" spans="1:4" x14ac:dyDescent="0.25">
      <c r="A510" s="58">
        <v>525</v>
      </c>
      <c r="B510" s="48" t="s">
        <v>487</v>
      </c>
      <c r="C510" s="48" t="s">
        <v>913</v>
      </c>
      <c r="D510" s="63">
        <v>38167038.259999998</v>
      </c>
    </row>
    <row r="511" spans="1:4" x14ac:dyDescent="0.25">
      <c r="A511" s="58">
        <v>526</v>
      </c>
      <c r="B511" s="48" t="s">
        <v>488</v>
      </c>
      <c r="C511" s="48" t="s">
        <v>913</v>
      </c>
      <c r="D511" s="63">
        <v>38148165.159999996</v>
      </c>
    </row>
    <row r="512" spans="1:4" x14ac:dyDescent="0.25">
      <c r="A512" s="58">
        <v>529</v>
      </c>
      <c r="B512" s="48" t="s">
        <v>19</v>
      </c>
      <c r="C512" s="48" t="s">
        <v>913</v>
      </c>
      <c r="D512" s="63">
        <v>38017676.810000002</v>
      </c>
    </row>
    <row r="513" spans="1:4" x14ac:dyDescent="0.25">
      <c r="A513" s="58">
        <v>530</v>
      </c>
      <c r="B513" s="58" t="s">
        <v>17</v>
      </c>
      <c r="C513" s="48" t="s">
        <v>913</v>
      </c>
      <c r="D513" s="63">
        <v>37998357.359999999</v>
      </c>
    </row>
    <row r="514" spans="1:4" x14ac:dyDescent="0.25">
      <c r="A514" s="58">
        <v>535</v>
      </c>
      <c r="B514" s="58" t="s">
        <v>17</v>
      </c>
      <c r="C514" s="48" t="s">
        <v>913</v>
      </c>
      <c r="D514" s="63">
        <v>37885937.520000003</v>
      </c>
    </row>
    <row r="515" spans="1:4" x14ac:dyDescent="0.25">
      <c r="A515" s="58">
        <v>538</v>
      </c>
      <c r="B515" s="48" t="s">
        <v>19</v>
      </c>
      <c r="C515" s="48" t="s">
        <v>913</v>
      </c>
      <c r="D515" s="63">
        <v>37542428.719999999</v>
      </c>
    </row>
    <row r="516" spans="1:4" x14ac:dyDescent="0.25">
      <c r="A516" s="58">
        <v>539</v>
      </c>
      <c r="B516" s="58" t="s">
        <v>973</v>
      </c>
      <c r="C516" s="48" t="s">
        <v>913</v>
      </c>
      <c r="D516" s="63">
        <v>37496015.43</v>
      </c>
    </row>
    <row r="517" spans="1:4" x14ac:dyDescent="0.25">
      <c r="A517" s="58">
        <v>540</v>
      </c>
      <c r="B517" s="48" t="s">
        <v>495</v>
      </c>
      <c r="C517" s="48" t="s">
        <v>913</v>
      </c>
      <c r="D517" s="63">
        <v>37422864.479999997</v>
      </c>
    </row>
    <row r="518" spans="1:4" x14ac:dyDescent="0.25">
      <c r="A518" s="58">
        <v>545</v>
      </c>
      <c r="B518" s="48" t="s">
        <v>499</v>
      </c>
      <c r="C518" s="48" t="s">
        <v>913</v>
      </c>
      <c r="D518" s="63">
        <v>37227954.799999997</v>
      </c>
    </row>
    <row r="519" spans="1:4" x14ac:dyDescent="0.25">
      <c r="A519" s="58">
        <v>546</v>
      </c>
      <c r="B519" s="48" t="s">
        <v>500</v>
      </c>
      <c r="C519" s="48" t="s">
        <v>913</v>
      </c>
      <c r="D519" s="63">
        <v>37116352.159999996</v>
      </c>
    </row>
    <row r="520" spans="1:4" x14ac:dyDescent="0.25">
      <c r="A520" s="58">
        <v>548</v>
      </c>
      <c r="B520" s="58" t="s">
        <v>17</v>
      </c>
      <c r="C520" s="48" t="s">
        <v>913</v>
      </c>
      <c r="D520" s="63">
        <v>37049726.859999999</v>
      </c>
    </row>
    <row r="521" spans="1:4" x14ac:dyDescent="0.25">
      <c r="A521" s="58">
        <v>551</v>
      </c>
      <c r="B521" s="48" t="s">
        <v>504</v>
      </c>
      <c r="C521" s="48" t="s">
        <v>913</v>
      </c>
      <c r="D521" s="63">
        <v>36798249.899999999</v>
      </c>
    </row>
    <row r="522" spans="1:4" x14ac:dyDescent="0.25">
      <c r="A522" s="58">
        <v>554</v>
      </c>
      <c r="B522" s="48" t="s">
        <v>506</v>
      </c>
      <c r="C522" s="48" t="s">
        <v>913</v>
      </c>
      <c r="D522" s="63">
        <v>36638019.43</v>
      </c>
    </row>
    <row r="523" spans="1:4" x14ac:dyDescent="0.25">
      <c r="A523" s="58">
        <v>558</v>
      </c>
      <c r="B523" s="48" t="s">
        <v>510</v>
      </c>
      <c r="C523" s="48" t="s">
        <v>913</v>
      </c>
      <c r="D523" s="63">
        <v>36475585.689999998</v>
      </c>
    </row>
    <row r="524" spans="1:4" x14ac:dyDescent="0.25">
      <c r="A524" s="58">
        <v>560</v>
      </c>
      <c r="B524" s="48" t="s">
        <v>512</v>
      </c>
      <c r="C524" s="48" t="s">
        <v>913</v>
      </c>
      <c r="D524" s="63">
        <v>36331889.82</v>
      </c>
    </row>
    <row r="525" spans="1:4" x14ac:dyDescent="0.25">
      <c r="A525" s="58">
        <v>562</v>
      </c>
      <c r="B525" s="48" t="s">
        <v>514</v>
      </c>
      <c r="C525" s="48" t="s">
        <v>913</v>
      </c>
      <c r="D525" s="63">
        <v>36225892.609999999</v>
      </c>
    </row>
    <row r="526" spans="1:4" x14ac:dyDescent="0.25">
      <c r="A526" s="58">
        <v>565</v>
      </c>
      <c r="B526" s="58" t="s">
        <v>17</v>
      </c>
      <c r="C526" s="48" t="s">
        <v>913</v>
      </c>
      <c r="D526" s="63">
        <v>36099832.700000003</v>
      </c>
    </row>
    <row r="527" spans="1:4" x14ac:dyDescent="0.25">
      <c r="A527" s="58">
        <v>566</v>
      </c>
      <c r="B527" s="48" t="s">
        <v>515</v>
      </c>
      <c r="C527" s="48" t="s">
        <v>913</v>
      </c>
      <c r="D527" s="63">
        <v>36034011.609999999</v>
      </c>
    </row>
    <row r="528" spans="1:4" x14ac:dyDescent="0.25">
      <c r="A528" s="58">
        <v>568</v>
      </c>
      <c r="B528" s="48" t="s">
        <v>516</v>
      </c>
      <c r="C528" s="48" t="s">
        <v>913</v>
      </c>
      <c r="D528" s="63">
        <v>35979418.530000001</v>
      </c>
    </row>
    <row r="529" spans="1:4" x14ac:dyDescent="0.25">
      <c r="A529" s="58">
        <v>572</v>
      </c>
      <c r="B529" s="48" t="s">
        <v>19</v>
      </c>
      <c r="C529" s="48" t="s">
        <v>913</v>
      </c>
      <c r="D529" s="63">
        <v>35766342.539999999</v>
      </c>
    </row>
    <row r="530" spans="1:4" x14ac:dyDescent="0.25">
      <c r="A530" s="58">
        <v>574</v>
      </c>
      <c r="B530" s="48" t="s">
        <v>19</v>
      </c>
      <c r="C530" s="48" t="s">
        <v>913</v>
      </c>
      <c r="D530" s="63">
        <v>35711178.539999999</v>
      </c>
    </row>
    <row r="531" spans="1:4" x14ac:dyDescent="0.25">
      <c r="A531" s="58">
        <v>575</v>
      </c>
      <c r="B531" s="48" t="s">
        <v>520</v>
      </c>
      <c r="C531" s="48" t="s">
        <v>913</v>
      </c>
      <c r="D531" s="63">
        <v>35701908.460000001</v>
      </c>
    </row>
    <row r="532" spans="1:4" x14ac:dyDescent="0.25">
      <c r="A532" s="58">
        <v>576</v>
      </c>
      <c r="B532" s="58" t="s">
        <v>17</v>
      </c>
      <c r="C532" s="48" t="s">
        <v>913</v>
      </c>
      <c r="D532" s="63">
        <v>35657372.75</v>
      </c>
    </row>
    <row r="533" spans="1:4" x14ac:dyDescent="0.25">
      <c r="A533" s="58">
        <v>577</v>
      </c>
      <c r="B533" s="58" t="s">
        <v>17</v>
      </c>
      <c r="C533" s="48" t="s">
        <v>913</v>
      </c>
      <c r="D533" s="63">
        <v>35619921.200000003</v>
      </c>
    </row>
    <row r="534" spans="1:4" x14ac:dyDescent="0.25">
      <c r="A534" s="58">
        <v>578</v>
      </c>
      <c r="B534" s="48" t="s">
        <v>521</v>
      </c>
      <c r="C534" s="48" t="s">
        <v>913</v>
      </c>
      <c r="D534" s="63">
        <v>35567484.719999999</v>
      </c>
    </row>
    <row r="535" spans="1:4" x14ac:dyDescent="0.25">
      <c r="A535" s="58">
        <v>579</v>
      </c>
      <c r="B535" s="48" t="s">
        <v>522</v>
      </c>
      <c r="C535" s="48" t="s">
        <v>913</v>
      </c>
      <c r="D535" s="63">
        <v>35563389.200000003</v>
      </c>
    </row>
    <row r="536" spans="1:4" x14ac:dyDescent="0.25">
      <c r="A536" s="58">
        <v>580</v>
      </c>
      <c r="B536" s="48" t="s">
        <v>523</v>
      </c>
      <c r="C536" s="48" t="s">
        <v>913</v>
      </c>
      <c r="D536" s="63">
        <v>35358154.460000001</v>
      </c>
    </row>
    <row r="537" spans="1:4" x14ac:dyDescent="0.25">
      <c r="A537" s="58">
        <v>581</v>
      </c>
      <c r="B537" s="48" t="s">
        <v>524</v>
      </c>
      <c r="C537" s="48" t="s">
        <v>913</v>
      </c>
      <c r="D537" s="63">
        <v>35324389.229999997</v>
      </c>
    </row>
    <row r="538" spans="1:4" x14ac:dyDescent="0.25">
      <c r="A538" s="58">
        <v>582</v>
      </c>
      <c r="B538" s="48" t="s">
        <v>19</v>
      </c>
      <c r="C538" s="48" t="s">
        <v>913</v>
      </c>
      <c r="D538" s="63">
        <v>35302550.780000001</v>
      </c>
    </row>
    <row r="539" spans="1:4" x14ac:dyDescent="0.25">
      <c r="A539" s="58">
        <v>584</v>
      </c>
      <c r="B539" s="48" t="s">
        <v>19</v>
      </c>
      <c r="C539" s="48" t="s">
        <v>913</v>
      </c>
      <c r="D539" s="63">
        <v>35065235.829999998</v>
      </c>
    </row>
    <row r="540" spans="1:4" x14ac:dyDescent="0.25">
      <c r="A540" s="58">
        <v>585</v>
      </c>
      <c r="B540" s="48" t="s">
        <v>525</v>
      </c>
      <c r="C540" s="48" t="s">
        <v>913</v>
      </c>
      <c r="D540" s="63">
        <v>34949630.579999998</v>
      </c>
    </row>
    <row r="541" spans="1:4" x14ac:dyDescent="0.25">
      <c r="A541" s="58">
        <v>591</v>
      </c>
      <c r="B541" s="48" t="s">
        <v>530</v>
      </c>
      <c r="C541" s="48" t="s">
        <v>913</v>
      </c>
      <c r="D541" s="63">
        <v>34776287.600000001</v>
      </c>
    </row>
    <row r="542" spans="1:4" x14ac:dyDescent="0.25">
      <c r="A542" s="58">
        <v>593</v>
      </c>
      <c r="B542" s="48" t="s">
        <v>531</v>
      </c>
      <c r="C542" s="48" t="s">
        <v>913</v>
      </c>
      <c r="D542" s="63">
        <v>34638333.719999999</v>
      </c>
    </row>
    <row r="543" spans="1:4" x14ac:dyDescent="0.25">
      <c r="A543" s="58">
        <v>596</v>
      </c>
      <c r="B543" s="58" t="s">
        <v>17</v>
      </c>
      <c r="C543" s="48" t="s">
        <v>913</v>
      </c>
      <c r="D543" s="63">
        <v>34434531.799999997</v>
      </c>
    </row>
    <row r="544" spans="1:4" x14ac:dyDescent="0.25">
      <c r="A544" s="58">
        <v>603</v>
      </c>
      <c r="B544" s="48" t="s">
        <v>19</v>
      </c>
      <c r="C544" s="48" t="s">
        <v>913</v>
      </c>
      <c r="D544" s="63">
        <v>34347740.640000001</v>
      </c>
    </row>
    <row r="545" spans="1:4" x14ac:dyDescent="0.25">
      <c r="A545" s="58">
        <v>604</v>
      </c>
      <c r="B545" s="48" t="s">
        <v>19</v>
      </c>
      <c r="C545" s="48" t="s">
        <v>913</v>
      </c>
      <c r="D545" s="63">
        <v>34336673.310000002</v>
      </c>
    </row>
    <row r="546" spans="1:4" x14ac:dyDescent="0.25">
      <c r="A546" s="58">
        <v>605</v>
      </c>
      <c r="B546" s="58" t="s">
        <v>17</v>
      </c>
      <c r="C546" s="48" t="s">
        <v>913</v>
      </c>
      <c r="D546" s="63">
        <v>34280155.119999997</v>
      </c>
    </row>
    <row r="547" spans="1:4" x14ac:dyDescent="0.25">
      <c r="A547" s="58">
        <v>606</v>
      </c>
      <c r="B547" s="48" t="s">
        <v>538</v>
      </c>
      <c r="C547" s="48" t="s">
        <v>913</v>
      </c>
      <c r="D547" s="63">
        <v>34234389.229999997</v>
      </c>
    </row>
    <row r="548" spans="1:4" x14ac:dyDescent="0.25">
      <c r="A548" s="58">
        <v>610</v>
      </c>
      <c r="B548" s="48" t="s">
        <v>542</v>
      </c>
      <c r="C548" s="48" t="s">
        <v>913</v>
      </c>
      <c r="D548" s="63">
        <v>34101722.890000001</v>
      </c>
    </row>
    <row r="549" spans="1:4" x14ac:dyDescent="0.25">
      <c r="A549" s="58">
        <v>611</v>
      </c>
      <c r="B549" s="48" t="s">
        <v>543</v>
      </c>
      <c r="C549" s="48" t="s">
        <v>913</v>
      </c>
      <c r="D549" s="63">
        <v>34087801.310000002</v>
      </c>
    </row>
    <row r="550" spans="1:4" x14ac:dyDescent="0.25">
      <c r="A550" s="58">
        <v>612</v>
      </c>
      <c r="B550" s="48" t="s">
        <v>544</v>
      </c>
      <c r="C550" s="48" t="s">
        <v>913</v>
      </c>
      <c r="D550" s="63">
        <v>34065848.799999997</v>
      </c>
    </row>
    <row r="551" spans="1:4" x14ac:dyDescent="0.25">
      <c r="A551" s="58">
        <v>614</v>
      </c>
      <c r="B551" s="48" t="s">
        <v>546</v>
      </c>
      <c r="C551" s="48" t="s">
        <v>913</v>
      </c>
      <c r="D551" s="63">
        <v>33979867.299999997</v>
      </c>
    </row>
    <row r="552" spans="1:4" x14ac:dyDescent="0.25">
      <c r="A552" s="58">
        <v>615</v>
      </c>
      <c r="B552" s="48" t="s">
        <v>547</v>
      </c>
      <c r="C552" s="48" t="s">
        <v>913</v>
      </c>
      <c r="D552" s="63">
        <v>33977705.490000002</v>
      </c>
    </row>
    <row r="553" spans="1:4" x14ac:dyDescent="0.25">
      <c r="A553" s="58">
        <v>617</v>
      </c>
      <c r="B553" s="48" t="s">
        <v>549</v>
      </c>
      <c r="C553" s="48" t="s">
        <v>913</v>
      </c>
      <c r="D553" s="63">
        <v>33909914.079999998</v>
      </c>
    </row>
    <row r="554" spans="1:4" x14ac:dyDescent="0.25">
      <c r="A554" s="58">
        <v>620</v>
      </c>
      <c r="B554" s="48" t="s">
        <v>552</v>
      </c>
      <c r="C554" s="48" t="s">
        <v>913</v>
      </c>
      <c r="D554" s="63">
        <v>33720751.170000002</v>
      </c>
    </row>
    <row r="555" spans="1:4" x14ac:dyDescent="0.25">
      <c r="A555" s="58">
        <v>622</v>
      </c>
      <c r="B555" s="48" t="s">
        <v>554</v>
      </c>
      <c r="C555" s="48" t="s">
        <v>913</v>
      </c>
      <c r="D555" s="63">
        <v>33542214.050000001</v>
      </c>
    </row>
    <row r="556" spans="1:4" x14ac:dyDescent="0.25">
      <c r="A556" s="58">
        <v>625</v>
      </c>
      <c r="B556" s="48" t="s">
        <v>556</v>
      </c>
      <c r="C556" s="48" t="s">
        <v>913</v>
      </c>
      <c r="D556" s="63">
        <v>33326197.489999998</v>
      </c>
    </row>
    <row r="557" spans="1:4" x14ac:dyDescent="0.25">
      <c r="A557" s="58">
        <v>626</v>
      </c>
      <c r="B557" s="48" t="s">
        <v>557</v>
      </c>
      <c r="C557" s="48" t="s">
        <v>913</v>
      </c>
      <c r="D557" s="63">
        <v>33298699.370000001</v>
      </c>
    </row>
    <row r="558" spans="1:4" x14ac:dyDescent="0.25">
      <c r="A558" s="58">
        <v>628</v>
      </c>
      <c r="B558" s="48" t="s">
        <v>19</v>
      </c>
      <c r="C558" s="48" t="s">
        <v>913</v>
      </c>
      <c r="D558" s="63">
        <v>33192085.280000001</v>
      </c>
    </row>
    <row r="559" spans="1:4" x14ac:dyDescent="0.25">
      <c r="A559" s="58">
        <v>630</v>
      </c>
      <c r="B559" s="48" t="s">
        <v>19</v>
      </c>
      <c r="C559" s="48" t="s">
        <v>913</v>
      </c>
      <c r="D559" s="63">
        <v>33127797.190000001</v>
      </c>
    </row>
    <row r="560" spans="1:4" x14ac:dyDescent="0.25">
      <c r="A560" s="58">
        <v>634</v>
      </c>
      <c r="B560" s="48" t="s">
        <v>562</v>
      </c>
      <c r="C560" s="48" t="s">
        <v>913</v>
      </c>
      <c r="D560" s="63">
        <v>32860731.039999999</v>
      </c>
    </row>
    <row r="561" spans="1:4" x14ac:dyDescent="0.25">
      <c r="A561" s="58">
        <v>640</v>
      </c>
      <c r="B561" s="48" t="s">
        <v>567</v>
      </c>
      <c r="C561" s="48" t="s">
        <v>913</v>
      </c>
      <c r="D561" s="63">
        <v>32623626.780000001</v>
      </c>
    </row>
    <row r="562" spans="1:4" x14ac:dyDescent="0.25">
      <c r="A562" s="58">
        <v>642</v>
      </c>
      <c r="B562" s="48" t="s">
        <v>568</v>
      </c>
      <c r="C562" s="48" t="s">
        <v>913</v>
      </c>
      <c r="D562" s="63">
        <v>32581350.890000001</v>
      </c>
    </row>
    <row r="563" spans="1:4" x14ac:dyDescent="0.25">
      <c r="A563" s="58">
        <v>643</v>
      </c>
      <c r="B563" s="58" t="s">
        <v>17</v>
      </c>
      <c r="C563" s="48" t="s">
        <v>913</v>
      </c>
      <c r="D563" s="63">
        <v>32544665.07</v>
      </c>
    </row>
    <row r="564" spans="1:4" x14ac:dyDescent="0.25">
      <c r="A564" s="58">
        <v>645</v>
      </c>
      <c r="B564" s="48" t="s">
        <v>570</v>
      </c>
      <c r="C564" s="48" t="s">
        <v>913</v>
      </c>
      <c r="D564" s="63">
        <v>32506396.699999999</v>
      </c>
    </row>
    <row r="565" spans="1:4" x14ac:dyDescent="0.25">
      <c r="A565" s="58">
        <v>647</v>
      </c>
      <c r="B565" s="48" t="s">
        <v>571</v>
      </c>
      <c r="C565" s="48" t="s">
        <v>913</v>
      </c>
      <c r="D565" s="63">
        <v>32397136.66</v>
      </c>
    </row>
    <row r="566" spans="1:4" x14ac:dyDescent="0.25">
      <c r="A566" s="58">
        <v>648</v>
      </c>
      <c r="B566" s="48" t="s">
        <v>572</v>
      </c>
      <c r="C566" s="48" t="s">
        <v>913</v>
      </c>
      <c r="D566" s="63">
        <v>32368631.32</v>
      </c>
    </row>
    <row r="567" spans="1:4" x14ac:dyDescent="0.25">
      <c r="A567" s="58">
        <v>649</v>
      </c>
      <c r="B567" s="48" t="s">
        <v>573</v>
      </c>
      <c r="C567" s="48" t="s">
        <v>913</v>
      </c>
      <c r="D567" s="63">
        <v>32342496.170000002</v>
      </c>
    </row>
    <row r="568" spans="1:4" x14ac:dyDescent="0.25">
      <c r="A568" s="58">
        <v>651</v>
      </c>
      <c r="B568" s="58" t="s">
        <v>17</v>
      </c>
      <c r="C568" s="48" t="s">
        <v>913</v>
      </c>
      <c r="D568" s="63">
        <v>32275659.210000001</v>
      </c>
    </row>
    <row r="569" spans="1:4" x14ac:dyDescent="0.25">
      <c r="A569" s="58">
        <v>652</v>
      </c>
      <c r="B569" s="48" t="s">
        <v>575</v>
      </c>
      <c r="C569" s="48" t="s">
        <v>913</v>
      </c>
      <c r="D569" s="63">
        <v>32158151.449999999</v>
      </c>
    </row>
    <row r="570" spans="1:4" x14ac:dyDescent="0.25">
      <c r="A570" s="58">
        <v>654</v>
      </c>
      <c r="B570" s="48" t="s">
        <v>576</v>
      </c>
      <c r="C570" s="48" t="s">
        <v>913</v>
      </c>
      <c r="D570" s="63">
        <v>31985910.030000001</v>
      </c>
    </row>
    <row r="571" spans="1:4" x14ac:dyDescent="0.25">
      <c r="A571" s="58">
        <v>656</v>
      </c>
      <c r="B571" s="48" t="s">
        <v>577</v>
      </c>
      <c r="C571" s="48" t="s">
        <v>913</v>
      </c>
      <c r="D571" s="63">
        <v>31892575.579999998</v>
      </c>
    </row>
    <row r="572" spans="1:4" x14ac:dyDescent="0.25">
      <c r="A572" s="58">
        <v>657</v>
      </c>
      <c r="B572" s="58" t="s">
        <v>17</v>
      </c>
      <c r="C572" s="48" t="s">
        <v>913</v>
      </c>
      <c r="D572" s="63">
        <v>31871591.489999998</v>
      </c>
    </row>
    <row r="573" spans="1:4" x14ac:dyDescent="0.25">
      <c r="A573" s="58">
        <v>659</v>
      </c>
      <c r="B573" s="48" t="s">
        <v>579</v>
      </c>
      <c r="C573" s="48" t="s">
        <v>913</v>
      </c>
      <c r="D573" s="63">
        <v>31647991.859999999</v>
      </c>
    </row>
    <row r="574" spans="1:4" x14ac:dyDescent="0.25">
      <c r="A574" s="58">
        <v>660</v>
      </c>
      <c r="B574" s="48" t="s">
        <v>580</v>
      </c>
      <c r="C574" s="48" t="s">
        <v>913</v>
      </c>
      <c r="D574" s="63">
        <v>31554000.359999999</v>
      </c>
    </row>
    <row r="575" spans="1:4" x14ac:dyDescent="0.25">
      <c r="A575" s="58">
        <v>664</v>
      </c>
      <c r="B575" s="48" t="s">
        <v>19</v>
      </c>
      <c r="C575" s="48" t="s">
        <v>913</v>
      </c>
      <c r="D575" s="63">
        <v>31493332.73</v>
      </c>
    </row>
    <row r="576" spans="1:4" x14ac:dyDescent="0.25">
      <c r="A576" s="58">
        <v>665</v>
      </c>
      <c r="B576" s="48" t="s">
        <v>584</v>
      </c>
      <c r="C576" s="48" t="s">
        <v>913</v>
      </c>
      <c r="D576" s="63">
        <v>31435425.079999998</v>
      </c>
    </row>
    <row r="577" spans="1:4" x14ac:dyDescent="0.25">
      <c r="A577" s="58">
        <v>668</v>
      </c>
      <c r="B577" s="48" t="s">
        <v>587</v>
      </c>
      <c r="C577" s="48" t="s">
        <v>913</v>
      </c>
      <c r="D577" s="63">
        <v>31299535.41</v>
      </c>
    </row>
    <row r="578" spans="1:4" x14ac:dyDescent="0.25">
      <c r="A578" s="58">
        <v>669</v>
      </c>
      <c r="B578" s="58" t="s">
        <v>17</v>
      </c>
      <c r="C578" s="48" t="s">
        <v>913</v>
      </c>
      <c r="D578" s="63">
        <v>31262299.609999999</v>
      </c>
    </row>
    <row r="579" spans="1:4" x14ac:dyDescent="0.25">
      <c r="A579" s="58">
        <v>672</v>
      </c>
      <c r="B579" s="48" t="s">
        <v>589</v>
      </c>
      <c r="C579" s="48" t="s">
        <v>913</v>
      </c>
      <c r="D579" s="63">
        <v>30997751.489999998</v>
      </c>
    </row>
    <row r="580" spans="1:4" x14ac:dyDescent="0.25">
      <c r="A580" s="58">
        <v>674</v>
      </c>
      <c r="B580" s="48" t="s">
        <v>19</v>
      </c>
      <c r="C580" s="48" t="s">
        <v>913</v>
      </c>
      <c r="D580" s="63">
        <v>30897535.32</v>
      </c>
    </row>
    <row r="581" spans="1:4" x14ac:dyDescent="0.25">
      <c r="A581" s="58">
        <v>675</v>
      </c>
      <c r="B581" s="48" t="s">
        <v>591</v>
      </c>
      <c r="C581" s="48" t="s">
        <v>913</v>
      </c>
      <c r="D581" s="63">
        <v>30888172</v>
      </c>
    </row>
    <row r="582" spans="1:4" x14ac:dyDescent="0.25">
      <c r="A582" s="58">
        <v>676</v>
      </c>
      <c r="B582" s="58" t="s">
        <v>17</v>
      </c>
      <c r="C582" s="48" t="s">
        <v>913</v>
      </c>
      <c r="D582" s="63">
        <v>30881977.109999999</v>
      </c>
    </row>
    <row r="583" spans="1:4" x14ac:dyDescent="0.25">
      <c r="A583" s="58">
        <v>677</v>
      </c>
      <c r="B583" s="48" t="s">
        <v>592</v>
      </c>
      <c r="C583" s="48" t="s">
        <v>913</v>
      </c>
      <c r="D583" s="63">
        <v>30867189.550000001</v>
      </c>
    </row>
    <row r="584" spans="1:4" x14ac:dyDescent="0.25">
      <c r="A584" s="58">
        <v>678</v>
      </c>
      <c r="B584" s="48" t="s">
        <v>19</v>
      </c>
      <c r="C584" s="48" t="s">
        <v>913</v>
      </c>
      <c r="D584" s="63">
        <v>30819672.780000001</v>
      </c>
    </row>
    <row r="585" spans="1:4" x14ac:dyDescent="0.25">
      <c r="A585" s="58">
        <v>680</v>
      </c>
      <c r="B585" s="48" t="s">
        <v>593</v>
      </c>
      <c r="C585" s="48" t="s">
        <v>913</v>
      </c>
      <c r="D585" s="63">
        <v>30763588.969999999</v>
      </c>
    </row>
    <row r="586" spans="1:4" x14ac:dyDescent="0.25">
      <c r="A586" s="58">
        <v>681</v>
      </c>
      <c r="B586" s="48" t="s">
        <v>19</v>
      </c>
      <c r="C586" s="48" t="s">
        <v>913</v>
      </c>
      <c r="D586" s="63">
        <v>30729749.02</v>
      </c>
    </row>
    <row r="587" spans="1:4" x14ac:dyDescent="0.25">
      <c r="A587" s="58">
        <v>682</v>
      </c>
      <c r="B587" s="48" t="s">
        <v>594</v>
      </c>
      <c r="C587" s="48" t="s">
        <v>913</v>
      </c>
      <c r="D587" s="63">
        <v>30648625.829999998</v>
      </c>
    </row>
    <row r="588" spans="1:4" x14ac:dyDescent="0.25">
      <c r="A588" s="58">
        <v>683</v>
      </c>
      <c r="B588" s="48" t="s">
        <v>595</v>
      </c>
      <c r="C588" s="48" t="s">
        <v>913</v>
      </c>
      <c r="D588" s="63">
        <v>30586695.57</v>
      </c>
    </row>
    <row r="589" spans="1:4" x14ac:dyDescent="0.25">
      <c r="A589" s="58">
        <v>684</v>
      </c>
      <c r="B589" s="48" t="s">
        <v>596</v>
      </c>
      <c r="C589" s="48" t="s">
        <v>913</v>
      </c>
      <c r="D589" s="63">
        <v>30564506.52</v>
      </c>
    </row>
    <row r="590" spans="1:4" x14ac:dyDescent="0.25">
      <c r="A590" s="58">
        <v>688</v>
      </c>
      <c r="B590" s="48" t="s">
        <v>600</v>
      </c>
      <c r="C590" s="48" t="s">
        <v>913</v>
      </c>
      <c r="D590" s="63">
        <v>30452399.649999999</v>
      </c>
    </row>
    <row r="591" spans="1:4" x14ac:dyDescent="0.25">
      <c r="A591" s="58">
        <v>689</v>
      </c>
      <c r="B591" s="48" t="s">
        <v>601</v>
      </c>
      <c r="C591" s="48" t="s">
        <v>913</v>
      </c>
      <c r="D591" s="63">
        <v>30437485.59</v>
      </c>
    </row>
    <row r="592" spans="1:4" x14ac:dyDescent="0.25">
      <c r="A592" s="58">
        <v>690</v>
      </c>
      <c r="B592" s="58" t="s">
        <v>17</v>
      </c>
      <c r="C592" s="48" t="s">
        <v>913</v>
      </c>
      <c r="D592" s="63">
        <v>30288931.98</v>
      </c>
    </row>
    <row r="593" spans="1:4" x14ac:dyDescent="0.25">
      <c r="A593" s="58">
        <v>692</v>
      </c>
      <c r="B593" s="48" t="s">
        <v>603</v>
      </c>
      <c r="C593" s="48" t="s">
        <v>913</v>
      </c>
      <c r="D593" s="63">
        <v>30130560.100000001</v>
      </c>
    </row>
    <row r="594" spans="1:4" x14ac:dyDescent="0.25">
      <c r="A594" s="58">
        <v>693</v>
      </c>
      <c r="B594" s="48" t="s">
        <v>19</v>
      </c>
      <c r="C594" s="48" t="s">
        <v>913</v>
      </c>
      <c r="D594" s="64">
        <v>30099282.350000001</v>
      </c>
    </row>
    <row r="595" spans="1:4" x14ac:dyDescent="0.25">
      <c r="A595" s="58">
        <v>695</v>
      </c>
      <c r="B595" s="48" t="s">
        <v>605</v>
      </c>
      <c r="C595" s="48" t="s">
        <v>913</v>
      </c>
      <c r="D595" s="63">
        <v>30012643.75</v>
      </c>
    </row>
    <row r="596" spans="1:4" x14ac:dyDescent="0.25">
      <c r="A596" s="58">
        <v>698</v>
      </c>
      <c r="B596" s="48" t="s">
        <v>19</v>
      </c>
      <c r="C596" s="48" t="s">
        <v>913</v>
      </c>
      <c r="D596" s="63">
        <v>29864795.170000002</v>
      </c>
    </row>
    <row r="597" spans="1:4" x14ac:dyDescent="0.25">
      <c r="A597" s="58">
        <v>699</v>
      </c>
      <c r="B597" s="48" t="s">
        <v>608</v>
      </c>
      <c r="C597" s="48" t="s">
        <v>913</v>
      </c>
      <c r="D597" s="63">
        <v>29822266.920000002</v>
      </c>
    </row>
    <row r="598" spans="1:4" x14ac:dyDescent="0.25">
      <c r="A598" s="58">
        <v>701</v>
      </c>
      <c r="B598" s="48" t="s">
        <v>610</v>
      </c>
      <c r="C598" s="48" t="s">
        <v>913</v>
      </c>
      <c r="D598" s="63">
        <v>29794417.579999998</v>
      </c>
    </row>
    <row r="599" spans="1:4" x14ac:dyDescent="0.25">
      <c r="A599" s="58">
        <v>704</v>
      </c>
      <c r="B599" s="48" t="s">
        <v>611</v>
      </c>
      <c r="C599" s="48" t="s">
        <v>913</v>
      </c>
      <c r="D599" s="63">
        <v>29703732.84</v>
      </c>
    </row>
    <row r="600" spans="1:4" x14ac:dyDescent="0.25">
      <c r="A600" s="58">
        <v>705</v>
      </c>
      <c r="B600" s="48" t="s">
        <v>612</v>
      </c>
      <c r="C600" s="48" t="s">
        <v>913</v>
      </c>
      <c r="D600" s="63">
        <v>29603577.460000001</v>
      </c>
    </row>
    <row r="601" spans="1:4" x14ac:dyDescent="0.25">
      <c r="A601" s="58">
        <v>706</v>
      </c>
      <c r="B601" s="58" t="s">
        <v>17</v>
      </c>
      <c r="C601" s="48" t="s">
        <v>913</v>
      </c>
      <c r="D601" s="63">
        <v>29533793.109999999</v>
      </c>
    </row>
    <row r="602" spans="1:4" x14ac:dyDescent="0.25">
      <c r="A602" s="58">
        <v>707</v>
      </c>
      <c r="B602" s="48" t="s">
        <v>613</v>
      </c>
      <c r="C602" s="48" t="s">
        <v>913</v>
      </c>
      <c r="D602" s="63">
        <v>29530187.300000001</v>
      </c>
    </row>
    <row r="603" spans="1:4" x14ac:dyDescent="0.25">
      <c r="A603" s="58">
        <v>708</v>
      </c>
      <c r="B603" s="58" t="s">
        <v>17</v>
      </c>
      <c r="C603" s="48" t="s">
        <v>913</v>
      </c>
      <c r="D603" s="63">
        <v>29499719.870000001</v>
      </c>
    </row>
    <row r="604" spans="1:4" x14ac:dyDescent="0.25">
      <c r="A604" s="58">
        <v>711</v>
      </c>
      <c r="B604" s="48" t="s">
        <v>19</v>
      </c>
      <c r="C604" s="48" t="s">
        <v>913</v>
      </c>
      <c r="D604" s="63">
        <v>29412496.120000001</v>
      </c>
    </row>
    <row r="605" spans="1:4" x14ac:dyDescent="0.25">
      <c r="A605" s="58">
        <v>717</v>
      </c>
      <c r="B605" s="48" t="s">
        <v>618</v>
      </c>
      <c r="C605" s="48" t="s">
        <v>913</v>
      </c>
      <c r="D605" s="63">
        <v>29233072.149999999</v>
      </c>
    </row>
    <row r="606" spans="1:4" x14ac:dyDescent="0.25">
      <c r="A606" s="58">
        <v>719</v>
      </c>
      <c r="B606" s="48" t="s">
        <v>620</v>
      </c>
      <c r="C606" s="48" t="s">
        <v>913</v>
      </c>
      <c r="D606" s="63">
        <v>29200291.460000001</v>
      </c>
    </row>
    <row r="607" spans="1:4" x14ac:dyDescent="0.25">
      <c r="A607" s="58">
        <v>720</v>
      </c>
      <c r="B607" s="48" t="s">
        <v>19</v>
      </c>
      <c r="C607" s="48" t="s">
        <v>913</v>
      </c>
      <c r="D607" s="63">
        <v>29197335.190000001</v>
      </c>
    </row>
    <row r="608" spans="1:4" x14ac:dyDescent="0.25">
      <c r="A608" s="58">
        <v>726</v>
      </c>
      <c r="B608" s="48" t="s">
        <v>626</v>
      </c>
      <c r="C608" s="48" t="s">
        <v>913</v>
      </c>
      <c r="D608" s="63">
        <v>28765118.77</v>
      </c>
    </row>
    <row r="609" spans="1:4" x14ac:dyDescent="0.25">
      <c r="A609" s="58">
        <v>729</v>
      </c>
      <c r="B609" s="58" t="s">
        <v>17</v>
      </c>
      <c r="C609" s="48" t="s">
        <v>913</v>
      </c>
      <c r="D609" s="63">
        <v>28698391.530000001</v>
      </c>
    </row>
    <row r="610" spans="1:4" x14ac:dyDescent="0.25">
      <c r="A610" s="58">
        <v>730</v>
      </c>
      <c r="B610" s="48" t="s">
        <v>629</v>
      </c>
      <c r="C610" s="48" t="s">
        <v>913</v>
      </c>
      <c r="D610" s="63">
        <v>28565693.530000001</v>
      </c>
    </row>
    <row r="611" spans="1:4" x14ac:dyDescent="0.25">
      <c r="A611" s="58">
        <v>731</v>
      </c>
      <c r="B611" s="48" t="s">
        <v>19</v>
      </c>
      <c r="C611" s="48" t="s">
        <v>913</v>
      </c>
      <c r="D611" s="63">
        <v>28563930.25</v>
      </c>
    </row>
    <row r="612" spans="1:4" x14ac:dyDescent="0.25">
      <c r="A612" s="58">
        <v>732</v>
      </c>
      <c r="B612" s="48" t="s">
        <v>630</v>
      </c>
      <c r="C612" s="48" t="s">
        <v>913</v>
      </c>
      <c r="D612" s="63">
        <v>28556632.399999999</v>
      </c>
    </row>
    <row r="613" spans="1:4" x14ac:dyDescent="0.25">
      <c r="A613" s="58">
        <v>734</v>
      </c>
      <c r="B613" s="58" t="s">
        <v>17</v>
      </c>
      <c r="C613" s="48" t="s">
        <v>913</v>
      </c>
      <c r="D613" s="63">
        <v>28425088.969999999</v>
      </c>
    </row>
    <row r="614" spans="1:4" x14ac:dyDescent="0.25">
      <c r="A614" s="58">
        <v>737</v>
      </c>
      <c r="B614" s="48" t="s">
        <v>632</v>
      </c>
      <c r="C614" s="48" t="s">
        <v>913</v>
      </c>
      <c r="D614" s="63">
        <v>28373976.739999998</v>
      </c>
    </row>
    <row r="615" spans="1:4" x14ac:dyDescent="0.25">
      <c r="A615" s="58">
        <v>738</v>
      </c>
      <c r="B615" s="48" t="s">
        <v>19</v>
      </c>
      <c r="C615" s="48" t="s">
        <v>913</v>
      </c>
      <c r="D615" s="63">
        <v>28369700.789999999</v>
      </c>
    </row>
    <row r="616" spans="1:4" x14ac:dyDescent="0.25">
      <c r="A616" s="58">
        <v>739</v>
      </c>
      <c r="B616" s="48" t="s">
        <v>633</v>
      </c>
      <c r="C616" s="48" t="s">
        <v>913</v>
      </c>
      <c r="D616" s="63">
        <v>28309240.969999999</v>
      </c>
    </row>
    <row r="617" spans="1:4" x14ac:dyDescent="0.25">
      <c r="A617" s="58">
        <v>740</v>
      </c>
      <c r="B617" s="48" t="s">
        <v>634</v>
      </c>
      <c r="C617" s="48" t="s">
        <v>913</v>
      </c>
      <c r="D617" s="63">
        <v>28293055.829999998</v>
      </c>
    </row>
    <row r="618" spans="1:4" x14ac:dyDescent="0.25">
      <c r="A618" s="58">
        <v>742</v>
      </c>
      <c r="B618" s="48" t="s">
        <v>636</v>
      </c>
      <c r="C618" s="48" t="s">
        <v>913</v>
      </c>
      <c r="D618" s="63">
        <v>28244578.870000001</v>
      </c>
    </row>
    <row r="619" spans="1:4" x14ac:dyDescent="0.25">
      <c r="A619" s="58">
        <v>743</v>
      </c>
      <c r="B619" s="48" t="s">
        <v>637</v>
      </c>
      <c r="C619" s="48" t="s">
        <v>913</v>
      </c>
      <c r="D619" s="63">
        <v>28214069.190000001</v>
      </c>
    </row>
    <row r="620" spans="1:4" x14ac:dyDescent="0.25">
      <c r="A620" s="58">
        <v>749</v>
      </c>
      <c r="B620" s="48" t="s">
        <v>643</v>
      </c>
      <c r="C620" s="48" t="s">
        <v>913</v>
      </c>
      <c r="D620" s="63">
        <v>27857881.09</v>
      </c>
    </row>
    <row r="621" spans="1:4" x14ac:dyDescent="0.25">
      <c r="A621" s="58">
        <v>750</v>
      </c>
      <c r="B621" s="48" t="s">
        <v>644</v>
      </c>
      <c r="C621" s="48" t="s">
        <v>913</v>
      </c>
      <c r="D621" s="63">
        <v>27801656.699999999</v>
      </c>
    </row>
    <row r="622" spans="1:4" x14ac:dyDescent="0.25">
      <c r="A622" s="58">
        <v>752</v>
      </c>
      <c r="B622" s="48" t="s">
        <v>645</v>
      </c>
      <c r="C622" s="48" t="s">
        <v>913</v>
      </c>
      <c r="D622" s="63">
        <v>27667055.879999999</v>
      </c>
    </row>
    <row r="623" spans="1:4" x14ac:dyDescent="0.25">
      <c r="A623" s="58">
        <v>753</v>
      </c>
      <c r="B623" s="48" t="s">
        <v>646</v>
      </c>
      <c r="C623" s="48" t="s">
        <v>913</v>
      </c>
      <c r="D623" s="63">
        <v>27475579.879999999</v>
      </c>
    </row>
    <row r="624" spans="1:4" x14ac:dyDescent="0.25">
      <c r="A624" s="58">
        <v>754</v>
      </c>
      <c r="B624" s="48" t="s">
        <v>19</v>
      </c>
      <c r="C624" s="48" t="s">
        <v>913</v>
      </c>
      <c r="D624" s="63">
        <v>27469881.719999999</v>
      </c>
    </row>
    <row r="625" spans="1:4" x14ac:dyDescent="0.25">
      <c r="A625" s="58">
        <v>755</v>
      </c>
      <c r="B625" s="48" t="s">
        <v>647</v>
      </c>
      <c r="C625" s="48" t="s">
        <v>913</v>
      </c>
      <c r="D625" s="63">
        <v>27406169.68</v>
      </c>
    </row>
    <row r="626" spans="1:4" x14ac:dyDescent="0.25">
      <c r="A626" s="58">
        <v>760</v>
      </c>
      <c r="B626" s="48" t="s">
        <v>651</v>
      </c>
      <c r="C626" s="48" t="s">
        <v>913</v>
      </c>
      <c r="D626" s="63">
        <v>27182252.960000001</v>
      </c>
    </row>
    <row r="627" spans="1:4" x14ac:dyDescent="0.25">
      <c r="A627" s="58">
        <v>761</v>
      </c>
      <c r="B627" s="58" t="s">
        <v>17</v>
      </c>
      <c r="C627" s="48" t="s">
        <v>913</v>
      </c>
      <c r="D627" s="63">
        <v>27173250.260000002</v>
      </c>
    </row>
    <row r="628" spans="1:4" x14ac:dyDescent="0.25">
      <c r="A628" s="58">
        <v>762</v>
      </c>
      <c r="B628" s="48" t="s">
        <v>652</v>
      </c>
      <c r="C628" s="48" t="s">
        <v>913</v>
      </c>
      <c r="D628" s="63">
        <v>27126471.300000001</v>
      </c>
    </row>
    <row r="629" spans="1:4" x14ac:dyDescent="0.25">
      <c r="A629" s="58">
        <v>763</v>
      </c>
      <c r="B629" s="48" t="s">
        <v>19</v>
      </c>
      <c r="C629" s="48" t="s">
        <v>913</v>
      </c>
      <c r="D629" s="63">
        <v>27097205.77</v>
      </c>
    </row>
    <row r="630" spans="1:4" x14ac:dyDescent="0.25">
      <c r="A630" s="58">
        <v>765</v>
      </c>
      <c r="B630" s="48" t="s">
        <v>653</v>
      </c>
      <c r="C630" s="48" t="s">
        <v>913</v>
      </c>
      <c r="D630" s="63">
        <v>27022712.43</v>
      </c>
    </row>
    <row r="631" spans="1:4" x14ac:dyDescent="0.25">
      <c r="A631" s="58">
        <v>766</v>
      </c>
      <c r="B631" s="48" t="s">
        <v>654</v>
      </c>
      <c r="C631" s="48" t="s">
        <v>913</v>
      </c>
      <c r="D631" s="63">
        <v>27020737.789999999</v>
      </c>
    </row>
    <row r="632" spans="1:4" x14ac:dyDescent="0.25">
      <c r="A632" s="58">
        <v>769</v>
      </c>
      <c r="B632" s="58" t="s">
        <v>17</v>
      </c>
      <c r="C632" s="48" t="s">
        <v>913</v>
      </c>
      <c r="D632" s="63">
        <v>26913126.77</v>
      </c>
    </row>
    <row r="633" spans="1:4" x14ac:dyDescent="0.25">
      <c r="A633" s="58">
        <v>770</v>
      </c>
      <c r="B633" s="48" t="s">
        <v>657</v>
      </c>
      <c r="C633" s="48" t="s">
        <v>913</v>
      </c>
      <c r="D633" s="63">
        <v>26862133.030000001</v>
      </c>
    </row>
    <row r="634" spans="1:4" x14ac:dyDescent="0.25">
      <c r="A634" s="58">
        <v>771</v>
      </c>
      <c r="B634" s="48" t="s">
        <v>19</v>
      </c>
      <c r="C634" s="48" t="s">
        <v>913</v>
      </c>
      <c r="D634" s="63">
        <v>26845481.34</v>
      </c>
    </row>
    <row r="635" spans="1:4" x14ac:dyDescent="0.25">
      <c r="A635" s="58">
        <v>773</v>
      </c>
      <c r="B635" s="48" t="s">
        <v>659</v>
      </c>
      <c r="C635" s="48" t="s">
        <v>913</v>
      </c>
      <c r="D635" s="63">
        <v>26732580.030000001</v>
      </c>
    </row>
    <row r="636" spans="1:4" x14ac:dyDescent="0.25">
      <c r="A636" s="58">
        <v>774</v>
      </c>
      <c r="B636" s="48" t="s">
        <v>660</v>
      </c>
      <c r="C636" s="48" t="s">
        <v>913</v>
      </c>
      <c r="D636" s="63">
        <v>26707828.91</v>
      </c>
    </row>
    <row r="637" spans="1:4" x14ac:dyDescent="0.25">
      <c r="A637" s="58">
        <v>777</v>
      </c>
      <c r="B637" s="48" t="s">
        <v>662</v>
      </c>
      <c r="C637" s="48" t="s">
        <v>913</v>
      </c>
      <c r="D637" s="63">
        <v>26564833.079999998</v>
      </c>
    </row>
    <row r="638" spans="1:4" x14ac:dyDescent="0.25">
      <c r="A638" s="58">
        <v>782</v>
      </c>
      <c r="B638" s="48" t="s">
        <v>665</v>
      </c>
      <c r="C638" s="48" t="s">
        <v>913</v>
      </c>
      <c r="D638" s="63">
        <v>26463474.359999999</v>
      </c>
    </row>
    <row r="639" spans="1:4" x14ac:dyDescent="0.25">
      <c r="A639" s="58">
        <v>783</v>
      </c>
      <c r="B639" s="48" t="s">
        <v>666</v>
      </c>
      <c r="C639" s="48" t="s">
        <v>913</v>
      </c>
      <c r="D639" s="63">
        <v>26442948.399999999</v>
      </c>
    </row>
    <row r="640" spans="1:4" x14ac:dyDescent="0.25">
      <c r="A640" s="58">
        <v>784</v>
      </c>
      <c r="B640" s="48" t="s">
        <v>667</v>
      </c>
      <c r="C640" s="48" t="s">
        <v>913</v>
      </c>
      <c r="D640" s="63">
        <v>26377382.120000001</v>
      </c>
    </row>
    <row r="641" spans="1:4" x14ac:dyDescent="0.25">
      <c r="A641" s="58">
        <v>788</v>
      </c>
      <c r="B641" s="58" t="s">
        <v>17</v>
      </c>
      <c r="C641" s="48" t="s">
        <v>913</v>
      </c>
      <c r="D641" s="63">
        <v>26275569.07</v>
      </c>
    </row>
    <row r="642" spans="1:4" x14ac:dyDescent="0.25">
      <c r="A642" s="58">
        <v>789</v>
      </c>
      <c r="B642" s="48" t="s">
        <v>671</v>
      </c>
      <c r="C642" s="48" t="s">
        <v>913</v>
      </c>
      <c r="D642" s="63">
        <v>26253807.379999999</v>
      </c>
    </row>
    <row r="643" spans="1:4" x14ac:dyDescent="0.25">
      <c r="A643" s="58">
        <v>791</v>
      </c>
      <c r="B643" s="48" t="s">
        <v>19</v>
      </c>
      <c r="C643" s="48" t="s">
        <v>913</v>
      </c>
      <c r="D643" s="63">
        <v>26208326.559999999</v>
      </c>
    </row>
    <row r="644" spans="1:4" x14ac:dyDescent="0.25">
      <c r="A644" s="58">
        <v>792</v>
      </c>
      <c r="B644" s="48" t="s">
        <v>673</v>
      </c>
      <c r="C644" s="48" t="s">
        <v>913</v>
      </c>
      <c r="D644" s="63">
        <v>26188270.760000002</v>
      </c>
    </row>
    <row r="645" spans="1:4" x14ac:dyDescent="0.25">
      <c r="A645" s="58">
        <v>795</v>
      </c>
      <c r="B645" s="58" t="s">
        <v>17</v>
      </c>
      <c r="C645" s="48" t="s">
        <v>913</v>
      </c>
      <c r="D645" s="63">
        <v>26071606.969999999</v>
      </c>
    </row>
    <row r="646" spans="1:4" x14ac:dyDescent="0.25">
      <c r="A646" s="58">
        <v>796</v>
      </c>
      <c r="B646" s="48" t="s">
        <v>676</v>
      </c>
      <c r="C646" s="48" t="s">
        <v>913</v>
      </c>
      <c r="D646" s="63">
        <v>26052535.609999999</v>
      </c>
    </row>
    <row r="647" spans="1:4" x14ac:dyDescent="0.25">
      <c r="A647" s="58">
        <v>797</v>
      </c>
      <c r="B647" s="48" t="s">
        <v>677</v>
      </c>
      <c r="C647" s="48" t="s">
        <v>913</v>
      </c>
      <c r="D647" s="63">
        <v>26050997.670000002</v>
      </c>
    </row>
    <row r="648" spans="1:4" x14ac:dyDescent="0.25">
      <c r="A648" s="58">
        <v>802</v>
      </c>
      <c r="B648" s="58" t="s">
        <v>17</v>
      </c>
      <c r="C648" s="48" t="s">
        <v>913</v>
      </c>
      <c r="D648" s="63">
        <v>25868987.91</v>
      </c>
    </row>
    <row r="649" spans="1:4" x14ac:dyDescent="0.25">
      <c r="A649" s="58">
        <v>804</v>
      </c>
      <c r="B649" s="58" t="s">
        <v>17</v>
      </c>
      <c r="C649" s="48" t="s">
        <v>913</v>
      </c>
      <c r="D649" s="63">
        <v>25763165.170000002</v>
      </c>
    </row>
    <row r="650" spans="1:4" x14ac:dyDescent="0.25">
      <c r="A650" s="58">
        <v>807</v>
      </c>
      <c r="B650" s="48" t="s">
        <v>683</v>
      </c>
      <c r="C650" s="48" t="s">
        <v>913</v>
      </c>
      <c r="D650" s="63">
        <v>25673223.57</v>
      </c>
    </row>
    <row r="651" spans="1:4" x14ac:dyDescent="0.25">
      <c r="A651" s="58">
        <v>808</v>
      </c>
      <c r="B651" s="48" t="s">
        <v>684</v>
      </c>
      <c r="C651" s="48" t="s">
        <v>913</v>
      </c>
      <c r="D651" s="63">
        <v>25626111.57</v>
      </c>
    </row>
    <row r="652" spans="1:4" x14ac:dyDescent="0.25">
      <c r="A652" s="58">
        <v>811</v>
      </c>
      <c r="B652" s="58" t="s">
        <v>17</v>
      </c>
      <c r="C652" s="48" t="s">
        <v>913</v>
      </c>
      <c r="D652" s="63">
        <v>25594841.670000002</v>
      </c>
    </row>
    <row r="653" spans="1:4" x14ac:dyDescent="0.25">
      <c r="A653" s="58">
        <v>816</v>
      </c>
      <c r="B653" s="48" t="s">
        <v>19</v>
      </c>
      <c r="C653" s="48" t="s">
        <v>913</v>
      </c>
      <c r="D653" s="63">
        <v>25486686.75</v>
      </c>
    </row>
    <row r="654" spans="1:4" x14ac:dyDescent="0.25">
      <c r="A654" s="58">
        <v>817</v>
      </c>
      <c r="B654" s="48" t="s">
        <v>19</v>
      </c>
      <c r="C654" s="48" t="s">
        <v>913</v>
      </c>
      <c r="D654" s="63">
        <v>25463946.91</v>
      </c>
    </row>
    <row r="655" spans="1:4" x14ac:dyDescent="0.25">
      <c r="A655" s="58">
        <v>818</v>
      </c>
      <c r="B655" s="48" t="s">
        <v>688</v>
      </c>
      <c r="C655" s="48" t="s">
        <v>913</v>
      </c>
      <c r="D655" s="63">
        <v>25417788.609999999</v>
      </c>
    </row>
    <row r="656" spans="1:4" x14ac:dyDescent="0.25">
      <c r="A656" s="58">
        <v>820</v>
      </c>
      <c r="B656" s="48" t="s">
        <v>19</v>
      </c>
      <c r="C656" s="48" t="s">
        <v>913</v>
      </c>
      <c r="D656" s="63">
        <v>25406154.460000001</v>
      </c>
    </row>
    <row r="657" spans="1:4" x14ac:dyDescent="0.25">
      <c r="A657" s="58">
        <v>824</v>
      </c>
      <c r="B657" s="48" t="s">
        <v>692</v>
      </c>
      <c r="C657" s="48" t="s">
        <v>913</v>
      </c>
      <c r="D657" s="63">
        <v>25235028.32</v>
      </c>
    </row>
    <row r="658" spans="1:4" x14ac:dyDescent="0.25">
      <c r="A658" s="58">
        <v>827</v>
      </c>
      <c r="B658" s="48" t="s">
        <v>694</v>
      </c>
      <c r="C658" s="48" t="s">
        <v>913</v>
      </c>
      <c r="D658" s="63">
        <v>25166989.359999999</v>
      </c>
    </row>
    <row r="659" spans="1:4" x14ac:dyDescent="0.25">
      <c r="A659" s="58">
        <v>830</v>
      </c>
      <c r="B659" s="58" t="s">
        <v>17</v>
      </c>
      <c r="C659" s="48" t="s">
        <v>913</v>
      </c>
      <c r="D659" s="63">
        <v>25122144.09</v>
      </c>
    </row>
    <row r="660" spans="1:4" x14ac:dyDescent="0.25">
      <c r="A660" s="58">
        <v>831</v>
      </c>
      <c r="B660" s="48" t="s">
        <v>697</v>
      </c>
      <c r="C660" s="48" t="s">
        <v>913</v>
      </c>
      <c r="D660" s="63">
        <v>25121734.09</v>
      </c>
    </row>
    <row r="661" spans="1:4" x14ac:dyDescent="0.25">
      <c r="A661" s="58">
        <v>838</v>
      </c>
      <c r="B661" s="58" t="s">
        <v>17</v>
      </c>
      <c r="C661" s="48" t="s">
        <v>913</v>
      </c>
      <c r="D661" s="63">
        <v>24753020.77</v>
      </c>
    </row>
    <row r="662" spans="1:4" x14ac:dyDescent="0.25">
      <c r="A662" s="58">
        <v>839</v>
      </c>
      <c r="B662" s="48" t="s">
        <v>702</v>
      </c>
      <c r="C662" s="48" t="s">
        <v>913</v>
      </c>
      <c r="D662" s="63">
        <v>24751378.09</v>
      </c>
    </row>
    <row r="663" spans="1:4" x14ac:dyDescent="0.25">
      <c r="A663" s="58">
        <v>849</v>
      </c>
      <c r="B663" s="48" t="s">
        <v>19</v>
      </c>
      <c r="C663" s="48" t="s">
        <v>913</v>
      </c>
      <c r="D663" s="63">
        <v>24389410.629999999</v>
      </c>
    </row>
    <row r="664" spans="1:4" x14ac:dyDescent="0.25">
      <c r="A664" s="58">
        <v>850</v>
      </c>
      <c r="B664" s="58" t="s">
        <v>17</v>
      </c>
      <c r="C664" s="48" t="s">
        <v>913</v>
      </c>
      <c r="D664" s="63">
        <v>24383434.780000001</v>
      </c>
    </row>
    <row r="665" spans="1:4" x14ac:dyDescent="0.25">
      <c r="A665" s="58">
        <v>853</v>
      </c>
      <c r="B665" s="48" t="s">
        <v>19</v>
      </c>
      <c r="C665" s="48" t="s">
        <v>913</v>
      </c>
      <c r="D665" s="63">
        <v>24324293.199999999</v>
      </c>
    </row>
    <row r="666" spans="1:4" x14ac:dyDescent="0.25">
      <c r="A666" s="58">
        <v>854</v>
      </c>
      <c r="B666" s="48" t="s">
        <v>713</v>
      </c>
      <c r="C666" s="48" t="s">
        <v>913</v>
      </c>
      <c r="D666" s="63">
        <v>24320326.949999999</v>
      </c>
    </row>
    <row r="667" spans="1:4" x14ac:dyDescent="0.25">
      <c r="A667" s="58">
        <v>856</v>
      </c>
      <c r="B667" s="48" t="s">
        <v>19</v>
      </c>
      <c r="C667" s="48" t="s">
        <v>913</v>
      </c>
      <c r="D667" s="63">
        <v>24252264.219999999</v>
      </c>
    </row>
    <row r="668" spans="1:4" x14ac:dyDescent="0.25">
      <c r="A668" s="58">
        <v>858</v>
      </c>
      <c r="B668" s="48" t="s">
        <v>716</v>
      </c>
      <c r="C668" s="48" t="s">
        <v>913</v>
      </c>
      <c r="D668" s="63">
        <v>24182680.300000001</v>
      </c>
    </row>
    <row r="669" spans="1:4" x14ac:dyDescent="0.25">
      <c r="A669" s="58">
        <v>859</v>
      </c>
      <c r="B669" s="48" t="s">
        <v>717</v>
      </c>
      <c r="C669" s="48" t="s">
        <v>913</v>
      </c>
      <c r="D669" s="63">
        <v>24181826.140000001</v>
      </c>
    </row>
    <row r="670" spans="1:4" x14ac:dyDescent="0.25">
      <c r="A670" s="58">
        <v>860</v>
      </c>
      <c r="B670" s="48" t="s">
        <v>718</v>
      </c>
      <c r="C670" s="48" t="s">
        <v>913</v>
      </c>
      <c r="D670" s="63">
        <v>24174559.420000002</v>
      </c>
    </row>
    <row r="671" spans="1:4" x14ac:dyDescent="0.25">
      <c r="A671" s="58">
        <v>861</v>
      </c>
      <c r="B671" s="48" t="s">
        <v>719</v>
      </c>
      <c r="C671" s="48" t="s">
        <v>913</v>
      </c>
      <c r="D671" s="63">
        <v>24143052.690000001</v>
      </c>
    </row>
    <row r="672" spans="1:4" x14ac:dyDescent="0.25">
      <c r="A672" s="58">
        <v>863</v>
      </c>
      <c r="B672" s="48" t="s">
        <v>721</v>
      </c>
      <c r="C672" s="48" t="s">
        <v>913</v>
      </c>
      <c r="D672" s="63">
        <v>24108614.239999998</v>
      </c>
    </row>
    <row r="673" spans="1:4" x14ac:dyDescent="0.25">
      <c r="A673" s="58">
        <v>868</v>
      </c>
      <c r="B673" s="48" t="s">
        <v>726</v>
      </c>
      <c r="C673" s="48" t="s">
        <v>913</v>
      </c>
      <c r="D673" s="63">
        <v>23887534.82</v>
      </c>
    </row>
    <row r="674" spans="1:4" x14ac:dyDescent="0.25">
      <c r="A674" s="58">
        <v>869</v>
      </c>
      <c r="B674" s="48" t="s">
        <v>727</v>
      </c>
      <c r="C674" s="48" t="s">
        <v>913</v>
      </c>
      <c r="D674" s="63">
        <v>23866602.91</v>
      </c>
    </row>
    <row r="675" spans="1:4" x14ac:dyDescent="0.25">
      <c r="A675" s="58">
        <v>871</v>
      </c>
      <c r="B675" s="48" t="s">
        <v>729</v>
      </c>
      <c r="C675" s="48" t="s">
        <v>913</v>
      </c>
      <c r="D675" s="63">
        <v>23853229.809999999</v>
      </c>
    </row>
    <row r="676" spans="1:4" x14ac:dyDescent="0.25">
      <c r="A676" s="58">
        <v>872</v>
      </c>
      <c r="B676" s="58" t="s">
        <v>17</v>
      </c>
      <c r="C676" s="48" t="s">
        <v>913</v>
      </c>
      <c r="D676" s="63">
        <v>23840543.16</v>
      </c>
    </row>
    <row r="677" spans="1:4" x14ac:dyDescent="0.25">
      <c r="A677" s="58">
        <v>873</v>
      </c>
      <c r="B677" s="48" t="s">
        <v>730</v>
      </c>
      <c r="C677" s="48" t="s">
        <v>913</v>
      </c>
      <c r="D677" s="63">
        <v>23837519.989999998</v>
      </c>
    </row>
    <row r="678" spans="1:4" x14ac:dyDescent="0.25">
      <c r="A678" s="58">
        <v>877</v>
      </c>
      <c r="B678" s="58" t="s">
        <v>17</v>
      </c>
      <c r="C678" s="48" t="s">
        <v>913</v>
      </c>
      <c r="D678" s="63">
        <v>23773997.399999999</v>
      </c>
    </row>
    <row r="679" spans="1:4" x14ac:dyDescent="0.25">
      <c r="A679" s="58">
        <v>883</v>
      </c>
      <c r="B679" s="48" t="s">
        <v>736</v>
      </c>
      <c r="C679" s="48" t="s">
        <v>913</v>
      </c>
      <c r="D679" s="63">
        <v>23679105.859999999</v>
      </c>
    </row>
    <row r="680" spans="1:4" x14ac:dyDescent="0.25">
      <c r="A680" s="58">
        <v>888</v>
      </c>
      <c r="B680" s="58" t="s">
        <v>17</v>
      </c>
      <c r="C680" s="48" t="s">
        <v>913</v>
      </c>
      <c r="D680" s="63">
        <v>23570518.010000002</v>
      </c>
    </row>
    <row r="681" spans="1:4" x14ac:dyDescent="0.25">
      <c r="A681" s="58">
        <v>889</v>
      </c>
      <c r="B681" s="48" t="s">
        <v>19</v>
      </c>
      <c r="C681" s="48" t="s">
        <v>913</v>
      </c>
      <c r="D681" s="63">
        <v>23551075.859999999</v>
      </c>
    </row>
    <row r="682" spans="1:4" x14ac:dyDescent="0.25">
      <c r="A682" s="58">
        <v>891</v>
      </c>
      <c r="B682" s="58" t="s">
        <v>17</v>
      </c>
      <c r="C682" s="48" t="s">
        <v>913</v>
      </c>
      <c r="D682" s="63">
        <v>23511937</v>
      </c>
    </row>
    <row r="683" spans="1:4" x14ac:dyDescent="0.25">
      <c r="A683" s="58">
        <v>892</v>
      </c>
      <c r="B683" s="48" t="s">
        <v>742</v>
      </c>
      <c r="C683" s="48" t="s">
        <v>913</v>
      </c>
      <c r="D683" s="63">
        <v>23500854.260000002</v>
      </c>
    </row>
    <row r="684" spans="1:4" x14ac:dyDescent="0.25">
      <c r="A684" s="58">
        <v>893</v>
      </c>
      <c r="B684" s="48" t="s">
        <v>19</v>
      </c>
      <c r="C684" s="48" t="s">
        <v>913</v>
      </c>
      <c r="D684" s="63">
        <v>23494945.18</v>
      </c>
    </row>
    <row r="685" spans="1:4" x14ac:dyDescent="0.25">
      <c r="A685" s="58">
        <v>894</v>
      </c>
      <c r="B685" s="48" t="s">
        <v>743</v>
      </c>
      <c r="C685" s="48" t="s">
        <v>913</v>
      </c>
      <c r="D685" s="63">
        <v>23442210.66</v>
      </c>
    </row>
    <row r="686" spans="1:4" x14ac:dyDescent="0.25">
      <c r="A686" s="58">
        <v>895</v>
      </c>
      <c r="B686" s="48" t="s">
        <v>744</v>
      </c>
      <c r="C686" s="48" t="s">
        <v>913</v>
      </c>
      <c r="D686" s="63">
        <v>23434313.399999999</v>
      </c>
    </row>
    <row r="687" spans="1:4" x14ac:dyDescent="0.25">
      <c r="A687" s="58">
        <v>898</v>
      </c>
      <c r="B687" s="48" t="s">
        <v>746</v>
      </c>
      <c r="C687" s="48" t="s">
        <v>913</v>
      </c>
      <c r="D687" s="63">
        <v>23330652.210000001</v>
      </c>
    </row>
    <row r="688" spans="1:4" x14ac:dyDescent="0.25">
      <c r="A688" s="58">
        <v>900</v>
      </c>
      <c r="B688" s="48" t="s">
        <v>748</v>
      </c>
      <c r="C688" s="48" t="s">
        <v>913</v>
      </c>
      <c r="D688" s="63">
        <v>23303560.890000001</v>
      </c>
    </row>
    <row r="689" spans="1:4" x14ac:dyDescent="0.25">
      <c r="A689" s="58">
        <v>902</v>
      </c>
      <c r="B689" s="48" t="s">
        <v>750</v>
      </c>
      <c r="C689" s="48" t="s">
        <v>913</v>
      </c>
      <c r="D689" s="63">
        <v>23280639.289999999</v>
      </c>
    </row>
    <row r="690" spans="1:4" x14ac:dyDescent="0.25">
      <c r="A690" s="58">
        <v>903</v>
      </c>
      <c r="B690" s="48" t="s">
        <v>19</v>
      </c>
      <c r="C690" s="48" t="s">
        <v>913</v>
      </c>
      <c r="D690" s="63">
        <v>23176191.34</v>
      </c>
    </row>
    <row r="691" spans="1:4" x14ac:dyDescent="0.25">
      <c r="A691" s="58">
        <v>904</v>
      </c>
      <c r="B691" s="48" t="s">
        <v>751</v>
      </c>
      <c r="C691" s="48" t="s">
        <v>913</v>
      </c>
      <c r="D691" s="63">
        <v>23168855.800000001</v>
      </c>
    </row>
    <row r="692" spans="1:4" x14ac:dyDescent="0.25">
      <c r="A692" s="58">
        <v>906</v>
      </c>
      <c r="B692" s="48" t="s">
        <v>753</v>
      </c>
      <c r="C692" s="48" t="s">
        <v>913</v>
      </c>
      <c r="D692" s="63">
        <v>23108140.309999999</v>
      </c>
    </row>
    <row r="693" spans="1:4" x14ac:dyDescent="0.25">
      <c r="A693" s="58">
        <v>907</v>
      </c>
      <c r="B693" s="58" t="s">
        <v>17</v>
      </c>
      <c r="C693" s="48" t="s">
        <v>913</v>
      </c>
      <c r="D693" s="63">
        <v>23095544.539999999</v>
      </c>
    </row>
    <row r="694" spans="1:4" x14ac:dyDescent="0.25">
      <c r="A694" s="58">
        <v>912</v>
      </c>
      <c r="B694" s="58" t="s">
        <v>17</v>
      </c>
      <c r="C694" s="48" t="s">
        <v>913</v>
      </c>
      <c r="D694" s="63">
        <v>22958979.859999999</v>
      </c>
    </row>
    <row r="695" spans="1:4" x14ac:dyDescent="0.25">
      <c r="A695" s="58">
        <v>914</v>
      </c>
      <c r="B695" s="48" t="s">
        <v>759</v>
      </c>
      <c r="C695" s="48" t="s">
        <v>913</v>
      </c>
      <c r="D695" s="63">
        <v>22881150.370000001</v>
      </c>
    </row>
    <row r="696" spans="1:4" x14ac:dyDescent="0.25">
      <c r="A696" s="58">
        <v>917</v>
      </c>
      <c r="B696" s="48" t="s">
        <v>762</v>
      </c>
      <c r="C696" s="48" t="s">
        <v>913</v>
      </c>
      <c r="D696" s="63">
        <v>22773943.699999999</v>
      </c>
    </row>
    <row r="697" spans="1:4" x14ac:dyDescent="0.25">
      <c r="A697" s="58">
        <v>921</v>
      </c>
      <c r="B697" s="48" t="s">
        <v>765</v>
      </c>
      <c r="C697" s="48" t="s">
        <v>913</v>
      </c>
      <c r="D697" s="63">
        <v>22593091.449999999</v>
      </c>
    </row>
    <row r="698" spans="1:4" x14ac:dyDescent="0.25">
      <c r="A698" s="58">
        <v>927</v>
      </c>
      <c r="B698" s="48" t="s">
        <v>767</v>
      </c>
      <c r="C698" s="48" t="s">
        <v>913</v>
      </c>
      <c r="D698" s="63">
        <v>22481388.73</v>
      </c>
    </row>
    <row r="699" spans="1:4" x14ac:dyDescent="0.25">
      <c r="A699" s="58">
        <v>929</v>
      </c>
      <c r="B699" s="48" t="s">
        <v>769</v>
      </c>
      <c r="C699" s="48" t="s">
        <v>913</v>
      </c>
      <c r="D699" s="63">
        <v>22395666.16</v>
      </c>
    </row>
    <row r="700" spans="1:4" x14ac:dyDescent="0.25">
      <c r="A700" s="58">
        <v>931</v>
      </c>
      <c r="B700" s="58" t="s">
        <v>17</v>
      </c>
      <c r="C700" s="48" t="s">
        <v>913</v>
      </c>
      <c r="D700" s="63">
        <v>22361268.289999999</v>
      </c>
    </row>
    <row r="701" spans="1:4" x14ac:dyDescent="0.25">
      <c r="A701" s="58">
        <v>935</v>
      </c>
      <c r="B701" s="48" t="s">
        <v>772</v>
      </c>
      <c r="C701" s="48" t="s">
        <v>913</v>
      </c>
      <c r="D701" s="63">
        <v>22287191.550000001</v>
      </c>
    </row>
    <row r="702" spans="1:4" x14ac:dyDescent="0.25">
      <c r="A702" s="58">
        <v>937</v>
      </c>
      <c r="B702" s="48" t="s">
        <v>774</v>
      </c>
      <c r="C702" s="48" t="s">
        <v>913</v>
      </c>
      <c r="D702" s="63">
        <v>22194794.699999999</v>
      </c>
    </row>
    <row r="703" spans="1:4" x14ac:dyDescent="0.25">
      <c r="A703" s="58">
        <v>940</v>
      </c>
      <c r="B703" s="48" t="s">
        <v>777</v>
      </c>
      <c r="C703" s="48" t="s">
        <v>913</v>
      </c>
      <c r="D703" s="63">
        <v>22080514.600000001</v>
      </c>
    </row>
    <row r="704" spans="1:4" x14ac:dyDescent="0.25">
      <c r="A704" s="58">
        <v>943</v>
      </c>
      <c r="B704" s="48" t="s">
        <v>779</v>
      </c>
      <c r="C704" s="48" t="s">
        <v>913</v>
      </c>
      <c r="D704" s="63">
        <v>22061071.289999999</v>
      </c>
    </row>
    <row r="705" spans="1:4" x14ac:dyDescent="0.25">
      <c r="A705" s="58">
        <v>944</v>
      </c>
      <c r="B705" s="48" t="s">
        <v>780</v>
      </c>
      <c r="C705" s="48" t="s">
        <v>913</v>
      </c>
      <c r="D705" s="63">
        <v>22060917.149999999</v>
      </c>
    </row>
    <row r="706" spans="1:4" x14ac:dyDescent="0.25">
      <c r="A706" s="58">
        <v>948</v>
      </c>
      <c r="B706" s="48" t="s">
        <v>784</v>
      </c>
      <c r="C706" s="48" t="s">
        <v>913</v>
      </c>
      <c r="D706" s="63">
        <v>21949421.870000001</v>
      </c>
    </row>
    <row r="707" spans="1:4" x14ac:dyDescent="0.25">
      <c r="A707" s="58">
        <v>949</v>
      </c>
      <c r="B707" s="48" t="s">
        <v>785</v>
      </c>
      <c r="C707" s="48" t="s">
        <v>913</v>
      </c>
      <c r="D707" s="63">
        <v>21920253.969999999</v>
      </c>
    </row>
    <row r="708" spans="1:4" x14ac:dyDescent="0.25">
      <c r="A708" s="58">
        <v>950</v>
      </c>
      <c r="B708" s="48" t="s">
        <v>19</v>
      </c>
      <c r="C708" s="48" t="s">
        <v>913</v>
      </c>
      <c r="D708" s="63">
        <v>21902874.079999998</v>
      </c>
    </row>
    <row r="709" spans="1:4" x14ac:dyDescent="0.25">
      <c r="A709" s="58">
        <v>951</v>
      </c>
      <c r="B709" s="48" t="s">
        <v>19</v>
      </c>
      <c r="C709" s="48" t="s">
        <v>913</v>
      </c>
      <c r="D709" s="63">
        <v>21858889.149999999</v>
      </c>
    </row>
    <row r="710" spans="1:4" x14ac:dyDescent="0.25">
      <c r="A710" s="58">
        <v>952</v>
      </c>
      <c r="B710" s="48" t="s">
        <v>786</v>
      </c>
      <c r="C710" s="48" t="s">
        <v>913</v>
      </c>
      <c r="D710" s="63">
        <v>21850359.190000001</v>
      </c>
    </row>
    <row r="711" spans="1:4" x14ac:dyDescent="0.25">
      <c r="A711" s="58">
        <v>953</v>
      </c>
      <c r="B711" s="58" t="s">
        <v>17</v>
      </c>
      <c r="C711" s="48" t="s">
        <v>913</v>
      </c>
      <c r="D711" s="63">
        <v>21848073.440000001</v>
      </c>
    </row>
    <row r="712" spans="1:4" x14ac:dyDescent="0.25">
      <c r="A712" s="58">
        <v>954</v>
      </c>
      <c r="B712" s="48" t="s">
        <v>787</v>
      </c>
      <c r="C712" s="48" t="s">
        <v>913</v>
      </c>
      <c r="D712" s="63">
        <v>21833560.68</v>
      </c>
    </row>
    <row r="713" spans="1:4" x14ac:dyDescent="0.25">
      <c r="A713" s="58">
        <v>955</v>
      </c>
      <c r="B713" s="48" t="s">
        <v>788</v>
      </c>
      <c r="C713" s="48" t="s">
        <v>913</v>
      </c>
      <c r="D713" s="63">
        <v>21809173.390000001</v>
      </c>
    </row>
    <row r="714" spans="1:4" x14ac:dyDescent="0.25">
      <c r="A714" s="58">
        <v>956</v>
      </c>
      <c r="B714" s="58" t="s">
        <v>17</v>
      </c>
      <c r="C714" s="48" t="s">
        <v>913</v>
      </c>
      <c r="D714" s="63">
        <v>21789614.170000002</v>
      </c>
    </row>
    <row r="715" spans="1:4" x14ac:dyDescent="0.25">
      <c r="A715" s="58">
        <v>958</v>
      </c>
      <c r="B715" s="58" t="s">
        <v>17</v>
      </c>
      <c r="C715" s="48" t="s">
        <v>913</v>
      </c>
      <c r="D715" s="63">
        <v>21768881.390000001</v>
      </c>
    </row>
    <row r="716" spans="1:4" x14ac:dyDescent="0.25">
      <c r="A716" s="58">
        <v>960</v>
      </c>
      <c r="B716" s="48" t="s">
        <v>19</v>
      </c>
      <c r="C716" s="48" t="s">
        <v>913</v>
      </c>
      <c r="D716" s="63">
        <v>21741304.219999999</v>
      </c>
    </row>
    <row r="717" spans="1:4" x14ac:dyDescent="0.25">
      <c r="A717" s="58">
        <v>963</v>
      </c>
      <c r="B717" s="48" t="s">
        <v>792</v>
      </c>
      <c r="C717" s="48" t="s">
        <v>913</v>
      </c>
      <c r="D717" s="63">
        <v>21595118.399999999</v>
      </c>
    </row>
    <row r="718" spans="1:4" x14ac:dyDescent="0.25">
      <c r="A718" s="58">
        <v>965</v>
      </c>
      <c r="B718" s="48" t="s">
        <v>19</v>
      </c>
      <c r="C718" s="48" t="s">
        <v>913</v>
      </c>
      <c r="D718" s="63">
        <v>21559134.449999999</v>
      </c>
    </row>
    <row r="719" spans="1:4" x14ac:dyDescent="0.25">
      <c r="A719" s="58">
        <v>967</v>
      </c>
      <c r="B719" s="48" t="s">
        <v>971</v>
      </c>
      <c r="C719" s="48" t="s">
        <v>913</v>
      </c>
      <c r="D719" s="63">
        <v>21544583.190000001</v>
      </c>
    </row>
    <row r="720" spans="1:4" x14ac:dyDescent="0.25">
      <c r="A720" s="58">
        <v>972</v>
      </c>
      <c r="B720" s="48" t="s">
        <v>797</v>
      </c>
      <c r="C720" s="48" t="s">
        <v>913</v>
      </c>
      <c r="D720" s="63">
        <v>21480402.550000001</v>
      </c>
    </row>
    <row r="721" spans="1:4" x14ac:dyDescent="0.25">
      <c r="A721" s="58">
        <v>973</v>
      </c>
      <c r="B721" s="58" t="s">
        <v>17</v>
      </c>
      <c r="C721" s="48" t="s">
        <v>913</v>
      </c>
      <c r="D721" s="63">
        <v>21386912.329999998</v>
      </c>
    </row>
    <row r="722" spans="1:4" x14ac:dyDescent="0.25">
      <c r="A722" s="58">
        <v>974</v>
      </c>
      <c r="B722" s="58" t="s">
        <v>17</v>
      </c>
      <c r="C722" s="48" t="s">
        <v>913</v>
      </c>
      <c r="D722" s="63">
        <v>21379658.280000001</v>
      </c>
    </row>
    <row r="723" spans="1:4" x14ac:dyDescent="0.25">
      <c r="A723" s="58">
        <v>978</v>
      </c>
      <c r="B723" s="48" t="s">
        <v>800</v>
      </c>
      <c r="C723" s="48" t="s">
        <v>913</v>
      </c>
      <c r="D723" s="63">
        <v>21328393.43</v>
      </c>
    </row>
    <row r="724" spans="1:4" x14ac:dyDescent="0.25">
      <c r="A724" s="58">
        <v>980</v>
      </c>
      <c r="B724" s="58" t="s">
        <v>17</v>
      </c>
      <c r="C724" s="48" t="s">
        <v>913</v>
      </c>
      <c r="D724" s="63">
        <v>21298740.829999998</v>
      </c>
    </row>
    <row r="725" spans="1:4" x14ac:dyDescent="0.25">
      <c r="A725" s="58">
        <v>982</v>
      </c>
      <c r="B725" s="48" t="s">
        <v>802</v>
      </c>
      <c r="C725" s="48" t="s">
        <v>913</v>
      </c>
      <c r="D725" s="63">
        <v>21197894.719999999</v>
      </c>
    </row>
    <row r="726" spans="1:4" x14ac:dyDescent="0.25">
      <c r="A726" s="58">
        <v>984</v>
      </c>
      <c r="B726" s="48" t="s">
        <v>803</v>
      </c>
      <c r="C726" s="48" t="s">
        <v>913</v>
      </c>
      <c r="D726" s="63">
        <v>21118221.899999999</v>
      </c>
    </row>
    <row r="727" spans="1:4" x14ac:dyDescent="0.25">
      <c r="A727" s="58">
        <v>986</v>
      </c>
      <c r="B727" s="48" t="s">
        <v>804</v>
      </c>
      <c r="C727" s="48" t="s">
        <v>913</v>
      </c>
      <c r="D727" s="63">
        <v>21061719.039999999</v>
      </c>
    </row>
    <row r="728" spans="1:4" x14ac:dyDescent="0.25">
      <c r="A728" s="58">
        <v>991</v>
      </c>
      <c r="B728" s="48" t="s">
        <v>808</v>
      </c>
      <c r="C728" s="48" t="s">
        <v>913</v>
      </c>
      <c r="D728" s="63">
        <v>20997635.690000001</v>
      </c>
    </row>
    <row r="729" spans="1:4" x14ac:dyDescent="0.25">
      <c r="A729" s="58">
        <v>992</v>
      </c>
      <c r="B729" s="48" t="s">
        <v>809</v>
      </c>
      <c r="C729" s="48" t="s">
        <v>913</v>
      </c>
      <c r="D729" s="63">
        <v>20989015.809999999</v>
      </c>
    </row>
    <row r="730" spans="1:4" x14ac:dyDescent="0.25">
      <c r="A730" s="58">
        <v>996</v>
      </c>
      <c r="B730" s="48" t="s">
        <v>812</v>
      </c>
      <c r="C730" s="48" t="s">
        <v>913</v>
      </c>
      <c r="D730" s="63">
        <v>20936021.329999998</v>
      </c>
    </row>
    <row r="731" spans="1:4" x14ac:dyDescent="0.25">
      <c r="A731" s="58">
        <v>997</v>
      </c>
      <c r="B731" s="58" t="s">
        <v>17</v>
      </c>
      <c r="C731" s="48" t="s">
        <v>913</v>
      </c>
      <c r="D731" s="63">
        <v>20932615.420000002</v>
      </c>
    </row>
    <row r="732" spans="1:4" x14ac:dyDescent="0.25">
      <c r="A732" s="58">
        <v>999</v>
      </c>
      <c r="B732" s="48" t="s">
        <v>814</v>
      </c>
      <c r="C732" s="48" t="s">
        <v>913</v>
      </c>
      <c r="D732" s="63">
        <v>20914731.379999999</v>
      </c>
    </row>
    <row r="733" spans="1:4" x14ac:dyDescent="0.25">
      <c r="A733" s="58">
        <v>14</v>
      </c>
      <c r="B733" s="48" t="s">
        <v>60</v>
      </c>
      <c r="C733" s="48" t="s">
        <v>935</v>
      </c>
      <c r="D733" s="63">
        <v>809939081.46000004</v>
      </c>
    </row>
    <row r="734" spans="1:4" x14ac:dyDescent="0.25">
      <c r="A734" s="58">
        <v>19</v>
      </c>
      <c r="B734" s="48" t="s">
        <v>64</v>
      </c>
      <c r="C734" s="48" t="s">
        <v>935</v>
      </c>
      <c r="D734" s="63">
        <v>765751682.21000004</v>
      </c>
    </row>
    <row r="735" spans="1:4" x14ac:dyDescent="0.25">
      <c r="A735" s="58">
        <v>25</v>
      </c>
      <c r="B735" s="48" t="s">
        <v>68</v>
      </c>
      <c r="C735" s="48" t="s">
        <v>935</v>
      </c>
      <c r="D735" s="63">
        <v>467978326.94999999</v>
      </c>
    </row>
    <row r="736" spans="1:4" x14ac:dyDescent="0.25">
      <c r="A736" s="58">
        <v>49</v>
      </c>
      <c r="B736" s="48" t="s">
        <v>87</v>
      </c>
      <c r="C736" s="48" t="s">
        <v>935</v>
      </c>
      <c r="D736" s="63">
        <v>223481335.37</v>
      </c>
    </row>
    <row r="737" spans="1:4" x14ac:dyDescent="0.25">
      <c r="A737" s="58">
        <v>76</v>
      </c>
      <c r="B737" s="48" t="s">
        <v>105</v>
      </c>
      <c r="C737" s="48" t="s">
        <v>935</v>
      </c>
      <c r="D737" s="63">
        <v>170543449.87</v>
      </c>
    </row>
    <row r="738" spans="1:4" x14ac:dyDescent="0.25">
      <c r="A738" s="58">
        <v>96</v>
      </c>
      <c r="B738" s="48" t="s">
        <v>120</v>
      </c>
      <c r="C738" s="48" t="s">
        <v>935</v>
      </c>
      <c r="D738" s="63">
        <v>140201669.50999999</v>
      </c>
    </row>
    <row r="739" spans="1:4" x14ac:dyDescent="0.25">
      <c r="A739" s="58">
        <v>131</v>
      </c>
      <c r="B739" s="48" t="s">
        <v>150</v>
      </c>
      <c r="C739" s="48" t="s">
        <v>935</v>
      </c>
      <c r="D739" s="63">
        <v>109283017.51000001</v>
      </c>
    </row>
    <row r="740" spans="1:4" x14ac:dyDescent="0.25">
      <c r="A740" s="58">
        <v>132</v>
      </c>
      <c r="B740" s="48" t="s">
        <v>151</v>
      </c>
      <c r="C740" s="48" t="s">
        <v>935</v>
      </c>
      <c r="D740" s="63">
        <v>109106289.27</v>
      </c>
    </row>
    <row r="741" spans="1:4" x14ac:dyDescent="0.25">
      <c r="A741" s="58">
        <v>150</v>
      </c>
      <c r="B741" s="48" t="s">
        <v>165</v>
      </c>
      <c r="C741" s="48" t="s">
        <v>935</v>
      </c>
      <c r="D741" s="63">
        <v>101007090.81</v>
      </c>
    </row>
    <row r="742" spans="1:4" x14ac:dyDescent="0.25">
      <c r="A742" s="58">
        <v>159</v>
      </c>
      <c r="B742" s="48" t="s">
        <v>169</v>
      </c>
      <c r="C742" s="48" t="s">
        <v>935</v>
      </c>
      <c r="D742" s="63">
        <v>96714047.680000007</v>
      </c>
    </row>
    <row r="743" spans="1:4" x14ac:dyDescent="0.25">
      <c r="A743" s="58">
        <v>163</v>
      </c>
      <c r="B743" s="48" t="s">
        <v>173</v>
      </c>
      <c r="C743" s="48" t="s">
        <v>935</v>
      </c>
      <c r="D743" s="63">
        <v>95551990.010000005</v>
      </c>
    </row>
    <row r="744" spans="1:4" x14ac:dyDescent="0.25">
      <c r="A744" s="58">
        <v>164</v>
      </c>
      <c r="B744" s="48" t="s">
        <v>174</v>
      </c>
      <c r="C744" s="48" t="s">
        <v>935</v>
      </c>
      <c r="D744" s="63">
        <v>95524500.280000001</v>
      </c>
    </row>
    <row r="745" spans="1:4" x14ac:dyDescent="0.25">
      <c r="A745" s="58">
        <v>172</v>
      </c>
      <c r="B745" s="48" t="s">
        <v>19</v>
      </c>
      <c r="C745" s="48" t="s">
        <v>935</v>
      </c>
      <c r="D745" s="63">
        <v>91073871.409999996</v>
      </c>
    </row>
    <row r="746" spans="1:4" x14ac:dyDescent="0.25">
      <c r="A746" s="58">
        <v>175</v>
      </c>
      <c r="B746" s="58" t="s">
        <v>17</v>
      </c>
      <c r="C746" s="48" t="s">
        <v>935</v>
      </c>
      <c r="D746" s="63">
        <v>88810774.890000001</v>
      </c>
    </row>
    <row r="747" spans="1:4" x14ac:dyDescent="0.25">
      <c r="A747" s="58">
        <v>186</v>
      </c>
      <c r="B747" s="48" t="s">
        <v>192</v>
      </c>
      <c r="C747" s="48" t="s">
        <v>935</v>
      </c>
      <c r="D747" s="63">
        <v>83968617.870000005</v>
      </c>
    </row>
    <row r="748" spans="1:4" x14ac:dyDescent="0.25">
      <c r="A748" s="58">
        <v>189</v>
      </c>
      <c r="B748" s="48" t="s">
        <v>195</v>
      </c>
      <c r="C748" s="48" t="s">
        <v>935</v>
      </c>
      <c r="D748" s="63">
        <v>83221350.969999999</v>
      </c>
    </row>
    <row r="749" spans="1:4" x14ac:dyDescent="0.25">
      <c r="A749" s="58">
        <v>201</v>
      </c>
      <c r="B749" s="48" t="s">
        <v>204</v>
      </c>
      <c r="C749" s="48" t="s">
        <v>935</v>
      </c>
      <c r="D749" s="63">
        <v>80045016.489999995</v>
      </c>
    </row>
    <row r="750" spans="1:4" x14ac:dyDescent="0.25">
      <c r="A750" s="58">
        <v>230</v>
      </c>
      <c r="B750" s="58" t="s">
        <v>17</v>
      </c>
      <c r="C750" s="48" t="s">
        <v>935</v>
      </c>
      <c r="D750" s="63">
        <v>73119272.780000001</v>
      </c>
    </row>
    <row r="751" spans="1:4" x14ac:dyDescent="0.25">
      <c r="A751" s="58">
        <v>244</v>
      </c>
      <c r="B751" s="48" t="s">
        <v>233</v>
      </c>
      <c r="C751" s="48" t="s">
        <v>935</v>
      </c>
      <c r="D751" s="63">
        <v>69952145.200000003</v>
      </c>
    </row>
    <row r="752" spans="1:4" x14ac:dyDescent="0.25">
      <c r="A752" s="58">
        <v>256</v>
      </c>
      <c r="B752" s="48" t="s">
        <v>243</v>
      </c>
      <c r="C752" s="48" t="s">
        <v>935</v>
      </c>
      <c r="D752" s="63">
        <v>68050300.310000002</v>
      </c>
    </row>
    <row r="753" spans="1:4" x14ac:dyDescent="0.25">
      <c r="A753" s="58">
        <v>285</v>
      </c>
      <c r="B753" s="48" t="s">
        <v>263</v>
      </c>
      <c r="C753" s="48" t="s">
        <v>935</v>
      </c>
      <c r="D753" s="63">
        <v>61575517.030000001</v>
      </c>
    </row>
    <row r="754" spans="1:4" x14ac:dyDescent="0.25">
      <c r="A754" s="58">
        <v>320</v>
      </c>
      <c r="B754" s="48" t="s">
        <v>292</v>
      </c>
      <c r="C754" s="48" t="s">
        <v>935</v>
      </c>
      <c r="D754" s="63">
        <v>55354285.039999999</v>
      </c>
    </row>
    <row r="755" spans="1:4" x14ac:dyDescent="0.25">
      <c r="A755" s="58">
        <v>336</v>
      </c>
      <c r="B755" s="48" t="s">
        <v>300</v>
      </c>
      <c r="C755" s="48" t="s">
        <v>935</v>
      </c>
      <c r="D755" s="63">
        <v>53384919.939999998</v>
      </c>
    </row>
    <row r="756" spans="1:4" x14ac:dyDescent="0.25">
      <c r="A756" s="58">
        <v>372</v>
      </c>
      <c r="B756" s="48" t="s">
        <v>326</v>
      </c>
      <c r="C756" s="48" t="s">
        <v>935</v>
      </c>
      <c r="D756" s="63">
        <v>49272920.649999999</v>
      </c>
    </row>
    <row r="757" spans="1:4" x14ac:dyDescent="0.25">
      <c r="A757" s="58">
        <v>423</v>
      </c>
      <c r="B757" s="48" t="s">
        <v>19</v>
      </c>
      <c r="C757" s="48" t="s">
        <v>935</v>
      </c>
      <c r="D757" s="63">
        <v>45127431.719999999</v>
      </c>
    </row>
    <row r="758" spans="1:4" x14ac:dyDescent="0.25">
      <c r="A758" s="58">
        <v>438</v>
      </c>
      <c r="B758" s="48" t="s">
        <v>377</v>
      </c>
      <c r="C758" s="48" t="s">
        <v>935</v>
      </c>
      <c r="D758" s="63">
        <v>43620150.420000002</v>
      </c>
    </row>
    <row r="759" spans="1:4" x14ac:dyDescent="0.25">
      <c r="A759" s="58">
        <v>445</v>
      </c>
      <c r="B759" s="48" t="s">
        <v>44</v>
      </c>
      <c r="C759" s="48" t="s">
        <v>935</v>
      </c>
      <c r="D759" s="63">
        <v>42932277.310000002</v>
      </c>
    </row>
    <row r="760" spans="1:4" x14ac:dyDescent="0.25">
      <c r="A760" s="58">
        <v>473</v>
      </c>
      <c r="B760" s="48" t="s">
        <v>19</v>
      </c>
      <c r="C760" s="48" t="s">
        <v>935</v>
      </c>
      <c r="D760" s="63">
        <v>41117234.890000001</v>
      </c>
    </row>
    <row r="761" spans="1:4" x14ac:dyDescent="0.25">
      <c r="A761" s="58">
        <v>483</v>
      </c>
      <c r="B761" s="58" t="s">
        <v>17</v>
      </c>
      <c r="C761" s="48" t="s">
        <v>935</v>
      </c>
      <c r="D761" s="63">
        <v>40578921.950000003</v>
      </c>
    </row>
    <row r="762" spans="1:4" x14ac:dyDescent="0.25">
      <c r="A762" s="58">
        <v>486</v>
      </c>
      <c r="B762" s="48" t="s">
        <v>408</v>
      </c>
      <c r="C762" s="48" t="s">
        <v>935</v>
      </c>
      <c r="D762" s="63">
        <v>40248799.700000003</v>
      </c>
    </row>
    <row r="763" spans="1:4" x14ac:dyDescent="0.25">
      <c r="A763" s="58">
        <v>490</v>
      </c>
      <c r="B763" s="58" t="s">
        <v>17</v>
      </c>
      <c r="C763" s="48" t="s">
        <v>935</v>
      </c>
      <c r="D763" s="63">
        <v>40094719.700000003</v>
      </c>
    </row>
    <row r="764" spans="1:4" x14ac:dyDescent="0.25">
      <c r="A764" s="58">
        <v>494</v>
      </c>
      <c r="B764" s="48" t="s">
        <v>412</v>
      </c>
      <c r="C764" s="48" t="s">
        <v>935</v>
      </c>
      <c r="D764" s="63">
        <v>39938734.640000001</v>
      </c>
    </row>
    <row r="765" spans="1:4" x14ac:dyDescent="0.25">
      <c r="A765" s="58">
        <v>520</v>
      </c>
      <c r="B765" s="48" t="s">
        <v>482</v>
      </c>
      <c r="C765" s="48" t="s">
        <v>935</v>
      </c>
      <c r="D765" s="63">
        <v>38483653.350000001</v>
      </c>
    </row>
    <row r="766" spans="1:4" x14ac:dyDescent="0.25">
      <c r="A766" s="58">
        <v>533</v>
      </c>
      <c r="B766" s="48" t="s">
        <v>492</v>
      </c>
      <c r="C766" s="48" t="s">
        <v>935</v>
      </c>
      <c r="D766" s="63">
        <v>37963088.869999997</v>
      </c>
    </row>
    <row r="767" spans="1:4" x14ac:dyDescent="0.25">
      <c r="A767" s="58">
        <v>536</v>
      </c>
      <c r="B767" s="48" t="s">
        <v>493</v>
      </c>
      <c r="C767" s="48" t="s">
        <v>935</v>
      </c>
      <c r="D767" s="63">
        <v>37772227.25</v>
      </c>
    </row>
    <row r="768" spans="1:4" x14ac:dyDescent="0.25">
      <c r="A768" s="58">
        <v>544</v>
      </c>
      <c r="B768" s="48" t="s">
        <v>19</v>
      </c>
      <c r="C768" s="48" t="s">
        <v>935</v>
      </c>
      <c r="D768" s="63">
        <v>37270317.450000003</v>
      </c>
    </row>
    <row r="769" spans="1:4" x14ac:dyDescent="0.25">
      <c r="A769" s="58">
        <v>557</v>
      </c>
      <c r="B769" s="48" t="s">
        <v>509</v>
      </c>
      <c r="C769" s="48" t="s">
        <v>935</v>
      </c>
      <c r="D769" s="63">
        <v>36516735.490000002</v>
      </c>
    </row>
    <row r="770" spans="1:4" x14ac:dyDescent="0.25">
      <c r="A770" s="58">
        <v>583</v>
      </c>
      <c r="B770" s="48" t="s">
        <v>19</v>
      </c>
      <c r="C770" s="48" t="s">
        <v>935</v>
      </c>
      <c r="D770" s="63">
        <v>35163841.020000003</v>
      </c>
    </row>
    <row r="771" spans="1:4" x14ac:dyDescent="0.25">
      <c r="A771" s="58">
        <v>587</v>
      </c>
      <c r="B771" s="48" t="s">
        <v>527</v>
      </c>
      <c r="C771" s="48" t="s">
        <v>935</v>
      </c>
      <c r="D771" s="63">
        <v>34903238.759999998</v>
      </c>
    </row>
    <row r="772" spans="1:4" x14ac:dyDescent="0.25">
      <c r="A772" s="58">
        <v>592</v>
      </c>
      <c r="B772" s="48" t="s">
        <v>19</v>
      </c>
      <c r="C772" s="48" t="s">
        <v>935</v>
      </c>
      <c r="D772" s="63">
        <v>34688663.75</v>
      </c>
    </row>
    <row r="773" spans="1:4" x14ac:dyDescent="0.25">
      <c r="A773" s="58">
        <v>597</v>
      </c>
      <c r="B773" s="48" t="s">
        <v>533</v>
      </c>
      <c r="C773" s="48" t="s">
        <v>935</v>
      </c>
      <c r="D773" s="63">
        <v>34421144.32</v>
      </c>
    </row>
    <row r="774" spans="1:4" x14ac:dyDescent="0.25">
      <c r="A774" s="58">
        <v>599</v>
      </c>
      <c r="B774" s="48" t="s">
        <v>535</v>
      </c>
      <c r="C774" s="48" t="s">
        <v>935</v>
      </c>
      <c r="D774" s="63">
        <v>34387496.009999998</v>
      </c>
    </row>
    <row r="775" spans="1:4" x14ac:dyDescent="0.25">
      <c r="A775" s="58">
        <v>613</v>
      </c>
      <c r="B775" s="48" t="s">
        <v>545</v>
      </c>
      <c r="C775" s="48" t="s">
        <v>935</v>
      </c>
      <c r="D775" s="63">
        <v>34035694.049999997</v>
      </c>
    </row>
    <row r="776" spans="1:4" x14ac:dyDescent="0.25">
      <c r="A776" s="58">
        <v>624</v>
      </c>
      <c r="B776" s="58" t="s">
        <v>17</v>
      </c>
      <c r="C776" s="48" t="s">
        <v>935</v>
      </c>
      <c r="D776" s="63">
        <v>33481963.379999999</v>
      </c>
    </row>
    <row r="777" spans="1:4" x14ac:dyDescent="0.25">
      <c r="A777" s="58">
        <v>658</v>
      </c>
      <c r="B777" s="48" t="s">
        <v>578</v>
      </c>
      <c r="C777" s="48" t="s">
        <v>935</v>
      </c>
      <c r="D777" s="63">
        <v>31723876.850000001</v>
      </c>
    </row>
    <row r="778" spans="1:4" x14ac:dyDescent="0.25">
      <c r="A778" s="58">
        <v>715</v>
      </c>
      <c r="B778" s="48" t="s">
        <v>617</v>
      </c>
      <c r="C778" s="48" t="s">
        <v>935</v>
      </c>
      <c r="D778" s="63">
        <v>29291116.23</v>
      </c>
    </row>
    <row r="779" spans="1:4" x14ac:dyDescent="0.25">
      <c r="A779" s="58">
        <v>728</v>
      </c>
      <c r="B779" s="48" t="s">
        <v>628</v>
      </c>
      <c r="C779" s="48" t="s">
        <v>935</v>
      </c>
      <c r="D779" s="63">
        <v>28763345.199999999</v>
      </c>
    </row>
    <row r="780" spans="1:4" x14ac:dyDescent="0.25">
      <c r="A780" s="58">
        <v>735</v>
      </c>
      <c r="B780" s="58" t="s">
        <v>17</v>
      </c>
      <c r="C780" s="48" t="s">
        <v>935</v>
      </c>
      <c r="D780" s="63">
        <v>28405754.379999999</v>
      </c>
    </row>
    <row r="781" spans="1:4" x14ac:dyDescent="0.25">
      <c r="A781" s="58">
        <v>785</v>
      </c>
      <c r="B781" s="48" t="s">
        <v>668</v>
      </c>
      <c r="C781" s="48" t="s">
        <v>935</v>
      </c>
      <c r="D781" s="63">
        <v>26352291.449999999</v>
      </c>
    </row>
    <row r="782" spans="1:4" x14ac:dyDescent="0.25">
      <c r="A782" s="58">
        <v>815</v>
      </c>
      <c r="B782" s="58" t="s">
        <v>17</v>
      </c>
      <c r="C782" s="48" t="s">
        <v>935</v>
      </c>
      <c r="D782" s="63">
        <v>25500172.379999999</v>
      </c>
    </row>
    <row r="783" spans="1:4" x14ac:dyDescent="0.25">
      <c r="A783" s="58">
        <v>825</v>
      </c>
      <c r="B783" s="48" t="s">
        <v>693</v>
      </c>
      <c r="C783" s="48" t="s">
        <v>935</v>
      </c>
      <c r="D783" s="63">
        <v>25218115.100000001</v>
      </c>
    </row>
    <row r="784" spans="1:4" x14ac:dyDescent="0.25">
      <c r="A784" s="58">
        <v>837</v>
      </c>
      <c r="B784" s="48" t="s">
        <v>701</v>
      </c>
      <c r="C784" s="48" t="s">
        <v>935</v>
      </c>
      <c r="D784" s="63">
        <v>24771990.629999999</v>
      </c>
    </row>
    <row r="785" spans="1:4" x14ac:dyDescent="0.25">
      <c r="A785" s="58">
        <v>840</v>
      </c>
      <c r="B785" s="48" t="s">
        <v>703</v>
      </c>
      <c r="C785" s="48" t="s">
        <v>935</v>
      </c>
      <c r="D785" s="63">
        <v>24694500.059999999</v>
      </c>
    </row>
    <row r="786" spans="1:4" x14ac:dyDescent="0.25">
      <c r="A786" s="58">
        <v>844</v>
      </c>
      <c r="B786" s="48" t="s">
        <v>707</v>
      </c>
      <c r="C786" s="48" t="s">
        <v>935</v>
      </c>
      <c r="D786" s="63">
        <v>24621114.359999999</v>
      </c>
    </row>
    <row r="787" spans="1:4" x14ac:dyDescent="0.25">
      <c r="A787" s="58">
        <v>846</v>
      </c>
      <c r="B787" s="48" t="s">
        <v>708</v>
      </c>
      <c r="C787" s="48" t="s">
        <v>935</v>
      </c>
      <c r="D787" s="63">
        <v>24582452.690000001</v>
      </c>
    </row>
    <row r="788" spans="1:4" x14ac:dyDescent="0.25">
      <c r="A788" s="58">
        <v>852</v>
      </c>
      <c r="B788" s="48" t="s">
        <v>712</v>
      </c>
      <c r="C788" s="48" t="s">
        <v>935</v>
      </c>
      <c r="D788" s="63">
        <v>24328993.489999998</v>
      </c>
    </row>
    <row r="789" spans="1:4" x14ac:dyDescent="0.25">
      <c r="A789" s="58">
        <v>855</v>
      </c>
      <c r="B789" s="48" t="s">
        <v>714</v>
      </c>
      <c r="C789" s="48" t="s">
        <v>935</v>
      </c>
      <c r="D789" s="63">
        <v>24281442.260000002</v>
      </c>
    </row>
    <row r="790" spans="1:4" x14ac:dyDescent="0.25">
      <c r="A790" s="58">
        <v>864</v>
      </c>
      <c r="B790" s="48" t="s">
        <v>722</v>
      </c>
      <c r="C790" s="48" t="s">
        <v>935</v>
      </c>
      <c r="D790" s="63">
        <v>24102014.210000001</v>
      </c>
    </row>
    <row r="791" spans="1:4" x14ac:dyDescent="0.25">
      <c r="A791" s="58">
        <v>875</v>
      </c>
      <c r="B791" s="48" t="s">
        <v>732</v>
      </c>
      <c r="C791" s="48" t="s">
        <v>935</v>
      </c>
      <c r="D791" s="63">
        <v>23801165.32</v>
      </c>
    </row>
    <row r="792" spans="1:4" x14ac:dyDescent="0.25">
      <c r="A792" s="58">
        <v>886</v>
      </c>
      <c r="B792" s="48" t="s">
        <v>739</v>
      </c>
      <c r="C792" s="48" t="s">
        <v>935</v>
      </c>
      <c r="D792" s="63">
        <v>23612533.34</v>
      </c>
    </row>
    <row r="793" spans="1:4" x14ac:dyDescent="0.25">
      <c r="A793" s="58">
        <v>899</v>
      </c>
      <c r="B793" s="48" t="s">
        <v>747</v>
      </c>
      <c r="C793" s="48" t="s">
        <v>935</v>
      </c>
      <c r="D793" s="63">
        <v>23325664.77</v>
      </c>
    </row>
    <row r="794" spans="1:4" x14ac:dyDescent="0.25">
      <c r="A794" s="58">
        <v>916</v>
      </c>
      <c r="B794" s="48" t="s">
        <v>761</v>
      </c>
      <c r="C794" s="48" t="s">
        <v>935</v>
      </c>
      <c r="D794" s="63">
        <v>22786661.579999998</v>
      </c>
    </row>
    <row r="795" spans="1:4" x14ac:dyDescent="0.25">
      <c r="A795" s="58">
        <v>922</v>
      </c>
      <c r="B795" s="48" t="s">
        <v>766</v>
      </c>
      <c r="C795" s="48" t="s">
        <v>935</v>
      </c>
      <c r="D795" s="63">
        <v>22561867.010000002</v>
      </c>
    </row>
    <row r="796" spans="1:4" x14ac:dyDescent="0.25">
      <c r="A796" s="58">
        <v>932</v>
      </c>
      <c r="B796" s="48" t="s">
        <v>19</v>
      </c>
      <c r="C796" s="48" t="s">
        <v>935</v>
      </c>
      <c r="D796" s="63">
        <v>22356851.739999998</v>
      </c>
    </row>
    <row r="797" spans="1:4" x14ac:dyDescent="0.25">
      <c r="A797" s="58">
        <v>934</v>
      </c>
      <c r="B797" s="48" t="s">
        <v>19</v>
      </c>
      <c r="C797" s="48" t="s">
        <v>935</v>
      </c>
      <c r="D797" s="63">
        <v>22304633.199999999</v>
      </c>
    </row>
    <row r="798" spans="1:4" x14ac:dyDescent="0.25">
      <c r="A798" s="58">
        <v>947</v>
      </c>
      <c r="B798" s="48" t="s">
        <v>783</v>
      </c>
      <c r="C798" s="48" t="s">
        <v>935</v>
      </c>
      <c r="D798" s="63">
        <v>21977581.210000001</v>
      </c>
    </row>
    <row r="799" spans="1:4" x14ac:dyDescent="0.25">
      <c r="A799" s="58">
        <v>959</v>
      </c>
      <c r="B799" s="48" t="s">
        <v>789</v>
      </c>
      <c r="C799" s="48" t="s">
        <v>935</v>
      </c>
      <c r="D799" s="63">
        <v>21752307.43</v>
      </c>
    </row>
    <row r="800" spans="1:4" x14ac:dyDescent="0.25">
      <c r="A800" s="58">
        <v>970</v>
      </c>
      <c r="B800" s="48" t="s">
        <v>796</v>
      </c>
      <c r="C800" s="48" t="s">
        <v>935</v>
      </c>
      <c r="D800" s="63">
        <v>21514528.190000001</v>
      </c>
    </row>
    <row r="801" spans="1:4" x14ac:dyDescent="0.25">
      <c r="A801" s="58">
        <v>979</v>
      </c>
      <c r="B801" s="48" t="s">
        <v>19</v>
      </c>
      <c r="C801" s="48" t="s">
        <v>935</v>
      </c>
      <c r="D801" s="63">
        <v>21316468.079999998</v>
      </c>
    </row>
    <row r="802" spans="1:4" x14ac:dyDescent="0.25">
      <c r="A802" s="58">
        <v>989</v>
      </c>
      <c r="B802" s="48" t="s">
        <v>807</v>
      </c>
      <c r="C802" s="48" t="s">
        <v>935</v>
      </c>
      <c r="D802" s="63">
        <v>21034291.539999999</v>
      </c>
    </row>
    <row r="803" spans="1:4" x14ac:dyDescent="0.25">
      <c r="A803" s="58">
        <v>112</v>
      </c>
      <c r="B803" s="48" t="s">
        <v>135</v>
      </c>
      <c r="C803" s="48" t="s">
        <v>924</v>
      </c>
      <c r="D803" s="63">
        <v>128661722.8</v>
      </c>
    </row>
    <row r="804" spans="1:4" x14ac:dyDescent="0.25">
      <c r="A804" s="58">
        <v>180</v>
      </c>
      <c r="B804" s="48" t="s">
        <v>186</v>
      </c>
      <c r="C804" s="48" t="s">
        <v>924</v>
      </c>
      <c r="D804" s="63">
        <v>87388358.709999993</v>
      </c>
    </row>
    <row r="805" spans="1:4" x14ac:dyDescent="0.25">
      <c r="A805" s="58">
        <v>403</v>
      </c>
      <c r="B805" s="48" t="s">
        <v>350</v>
      </c>
      <c r="C805" s="48" t="s">
        <v>924</v>
      </c>
      <c r="D805" s="63">
        <v>46890458.490000002</v>
      </c>
    </row>
    <row r="806" spans="1:4" x14ac:dyDescent="0.25">
      <c r="A806" s="58">
        <v>509</v>
      </c>
      <c r="B806" s="48" t="s">
        <v>472</v>
      </c>
      <c r="C806" s="48" t="s">
        <v>924</v>
      </c>
      <c r="D806" s="63">
        <v>38971005.600000001</v>
      </c>
    </row>
    <row r="807" spans="1:4" x14ac:dyDescent="0.25">
      <c r="A807" s="58">
        <v>598</v>
      </c>
      <c r="B807" s="48" t="s">
        <v>534</v>
      </c>
      <c r="C807" s="48" t="s">
        <v>924</v>
      </c>
      <c r="D807" s="63">
        <v>34418267.409999996</v>
      </c>
    </row>
    <row r="808" spans="1:4" x14ac:dyDescent="0.25">
      <c r="A808" s="58">
        <v>709</v>
      </c>
      <c r="B808" s="48" t="s">
        <v>614</v>
      </c>
      <c r="C808" s="48" t="s">
        <v>924</v>
      </c>
      <c r="D808" s="63">
        <v>29497180.02</v>
      </c>
    </row>
    <row r="809" spans="1:4" x14ac:dyDescent="0.25">
      <c r="A809" s="58">
        <v>764</v>
      </c>
      <c r="B809" s="48" t="s">
        <v>19</v>
      </c>
      <c r="C809" s="48" t="s">
        <v>924</v>
      </c>
      <c r="D809" s="63">
        <v>27047501.800000001</v>
      </c>
    </row>
    <row r="810" spans="1:4" x14ac:dyDescent="0.25">
      <c r="A810" s="58">
        <v>790</v>
      </c>
      <c r="B810" s="48" t="s">
        <v>672</v>
      </c>
      <c r="C810" s="48" t="s">
        <v>924</v>
      </c>
      <c r="D810" s="63">
        <v>26218065.600000001</v>
      </c>
    </row>
    <row r="811" spans="1:4" x14ac:dyDescent="0.25">
      <c r="A811" s="58">
        <v>920</v>
      </c>
      <c r="B811" s="48" t="s">
        <v>19</v>
      </c>
      <c r="C811" s="48" t="s">
        <v>924</v>
      </c>
      <c r="D811" s="63">
        <v>22615999.739999998</v>
      </c>
    </row>
    <row r="812" spans="1:4" x14ac:dyDescent="0.25">
      <c r="A812" s="58">
        <v>971</v>
      </c>
      <c r="B812" s="58" t="s">
        <v>17</v>
      </c>
      <c r="C812" s="48" t="s">
        <v>924</v>
      </c>
      <c r="D812" s="63">
        <v>21491951.609999999</v>
      </c>
    </row>
    <row r="813" spans="1:4" x14ac:dyDescent="0.25">
      <c r="A813" s="58">
        <v>298</v>
      </c>
      <c r="B813" s="48" t="s">
        <v>274</v>
      </c>
      <c r="C813" s="48" t="s">
        <v>953</v>
      </c>
      <c r="D813" s="63">
        <v>58860289.390000001</v>
      </c>
    </row>
    <row r="814" spans="1:4" x14ac:dyDescent="0.25">
      <c r="A814" s="58">
        <v>208</v>
      </c>
      <c r="B814" s="48" t="s">
        <v>209</v>
      </c>
      <c r="C814" s="48" t="s">
        <v>930</v>
      </c>
      <c r="D814" s="63">
        <v>78630449.810000002</v>
      </c>
    </row>
    <row r="815" spans="1:4" x14ac:dyDescent="0.25">
      <c r="A815" s="58">
        <v>349</v>
      </c>
      <c r="B815" s="48" t="s">
        <v>19</v>
      </c>
      <c r="C815" s="48" t="s">
        <v>930</v>
      </c>
      <c r="D815" s="63">
        <v>51815758.439999998</v>
      </c>
    </row>
    <row r="816" spans="1:4" x14ac:dyDescent="0.25">
      <c r="A816" s="58">
        <v>375</v>
      </c>
      <c r="B816" s="48" t="s">
        <v>328</v>
      </c>
      <c r="C816" s="48" t="s">
        <v>930</v>
      </c>
      <c r="D816" s="63">
        <v>49181556.810000002</v>
      </c>
    </row>
    <row r="817" spans="1:4" x14ac:dyDescent="0.25">
      <c r="A817" s="58">
        <v>408</v>
      </c>
      <c r="B817" s="48" t="s">
        <v>355</v>
      </c>
      <c r="C817" s="48" t="s">
        <v>930</v>
      </c>
      <c r="D817" s="63">
        <v>46629160.840000004</v>
      </c>
    </row>
    <row r="818" spans="1:4" x14ac:dyDescent="0.25">
      <c r="A818" s="58">
        <v>887</v>
      </c>
      <c r="B818" s="61" t="s">
        <v>740</v>
      </c>
      <c r="C818" s="61" t="s">
        <v>930</v>
      </c>
      <c r="D818" s="65">
        <v>23586807.23</v>
      </c>
    </row>
    <row r="819" spans="1:4" x14ac:dyDescent="0.25">
      <c r="A819" s="58">
        <v>151</v>
      </c>
      <c r="B819" s="48" t="s">
        <v>19</v>
      </c>
      <c r="C819" s="48" t="s">
        <v>954</v>
      </c>
      <c r="D819" s="63">
        <v>100860290.89</v>
      </c>
    </row>
    <row r="820" spans="1:4" x14ac:dyDescent="0.25">
      <c r="A820" s="58">
        <v>100</v>
      </c>
      <c r="B820" s="48" t="s">
        <v>124</v>
      </c>
      <c r="C820" s="48" t="s">
        <v>955</v>
      </c>
      <c r="D820" s="63">
        <v>134030562.81</v>
      </c>
    </row>
    <row r="821" spans="1:4" x14ac:dyDescent="0.25">
      <c r="A821" s="58">
        <v>102</v>
      </c>
      <c r="B821" s="48" t="s">
        <v>126</v>
      </c>
      <c r="C821" s="48" t="s">
        <v>955</v>
      </c>
      <c r="D821" s="63">
        <v>132484158.43000001</v>
      </c>
    </row>
    <row r="822" spans="1:4" x14ac:dyDescent="0.25">
      <c r="A822" s="58">
        <v>104</v>
      </c>
      <c r="B822" s="48" t="s">
        <v>128</v>
      </c>
      <c r="C822" s="48" t="s">
        <v>955</v>
      </c>
      <c r="D822" s="63">
        <v>131567241.41</v>
      </c>
    </row>
    <row r="823" spans="1:4" x14ac:dyDescent="0.25">
      <c r="A823" s="58">
        <v>155</v>
      </c>
      <c r="B823" s="48" t="s">
        <v>166</v>
      </c>
      <c r="C823" s="48" t="s">
        <v>955</v>
      </c>
      <c r="D823" s="63">
        <v>98615961.019999996</v>
      </c>
    </row>
    <row r="824" spans="1:4" x14ac:dyDescent="0.25">
      <c r="A824" s="58">
        <v>183</v>
      </c>
      <c r="B824" s="48" t="s">
        <v>189</v>
      </c>
      <c r="C824" s="48" t="s">
        <v>955</v>
      </c>
      <c r="D824" s="63">
        <v>84991866.629999995</v>
      </c>
    </row>
    <row r="825" spans="1:4" x14ac:dyDescent="0.25">
      <c r="A825" s="58">
        <v>291</v>
      </c>
      <c r="B825" s="48" t="s">
        <v>268</v>
      </c>
      <c r="C825" s="48" t="s">
        <v>955</v>
      </c>
      <c r="D825" s="63">
        <v>60639916.18</v>
      </c>
    </row>
    <row r="826" spans="1:4" x14ac:dyDescent="0.25">
      <c r="A826" s="58">
        <v>347</v>
      </c>
      <c r="B826" s="48" t="s">
        <v>308</v>
      </c>
      <c r="C826" s="48" t="s">
        <v>955</v>
      </c>
      <c r="D826" s="63">
        <v>51896122.810000002</v>
      </c>
    </row>
    <row r="827" spans="1:4" x14ac:dyDescent="0.25">
      <c r="A827" s="58">
        <v>384</v>
      </c>
      <c r="B827" s="48" t="s">
        <v>336</v>
      </c>
      <c r="C827" s="48" t="s">
        <v>955</v>
      </c>
      <c r="D827" s="63">
        <v>48462102.390000001</v>
      </c>
    </row>
    <row r="828" spans="1:4" x14ac:dyDescent="0.25">
      <c r="A828" s="58">
        <v>432</v>
      </c>
      <c r="B828" s="48" t="s">
        <v>373</v>
      </c>
      <c r="C828" s="48" t="s">
        <v>955</v>
      </c>
      <c r="D828" s="63">
        <v>44437920.399999999</v>
      </c>
    </row>
    <row r="829" spans="1:4" x14ac:dyDescent="0.25">
      <c r="A829" s="58">
        <v>637</v>
      </c>
      <c r="B829" s="48" t="s">
        <v>565</v>
      </c>
      <c r="C829" s="48" t="s">
        <v>955</v>
      </c>
      <c r="D829" s="63">
        <v>32805107.300000001</v>
      </c>
    </row>
    <row r="830" spans="1:4" x14ac:dyDescent="0.25">
      <c r="A830" s="58">
        <v>661</v>
      </c>
      <c r="B830" s="48" t="s">
        <v>581</v>
      </c>
      <c r="C830" s="48" t="s">
        <v>955</v>
      </c>
      <c r="D830" s="63">
        <v>31547674.079999998</v>
      </c>
    </row>
    <row r="831" spans="1:4" x14ac:dyDescent="0.25">
      <c r="A831" s="58">
        <v>723</v>
      </c>
      <c r="B831" s="48" t="s">
        <v>623</v>
      </c>
      <c r="C831" s="48" t="s">
        <v>955</v>
      </c>
      <c r="D831" s="63">
        <v>29081516.649999999</v>
      </c>
    </row>
    <row r="832" spans="1:4" x14ac:dyDescent="0.25">
      <c r="A832" s="58">
        <v>826</v>
      </c>
      <c r="B832" s="58" t="s">
        <v>17</v>
      </c>
      <c r="C832" s="48" t="s">
        <v>955</v>
      </c>
      <c r="D832" s="63">
        <v>25215344.789999999</v>
      </c>
    </row>
    <row r="833" spans="1:4" x14ac:dyDescent="0.25">
      <c r="A833" s="58">
        <v>239</v>
      </c>
      <c r="B833" s="48" t="s">
        <v>229</v>
      </c>
      <c r="C833" s="48" t="s">
        <v>956</v>
      </c>
      <c r="D833" s="63">
        <v>70577576.730000004</v>
      </c>
    </row>
    <row r="834" spans="1:4" x14ac:dyDescent="0.25">
      <c r="A834" s="58">
        <v>542</v>
      </c>
      <c r="B834" s="48" t="s">
        <v>497</v>
      </c>
      <c r="C834" s="48" t="s">
        <v>956</v>
      </c>
      <c r="D834" s="63">
        <v>37356433.409999996</v>
      </c>
    </row>
    <row r="835" spans="1:4" x14ac:dyDescent="0.25">
      <c r="A835" s="58">
        <v>73</v>
      </c>
      <c r="B835" s="48" t="s">
        <v>102</v>
      </c>
      <c r="C835" s="48" t="s">
        <v>957</v>
      </c>
      <c r="D835" s="63">
        <v>178756849.58000001</v>
      </c>
    </row>
    <row r="836" spans="1:4" x14ac:dyDescent="0.25">
      <c r="A836" s="57">
        <v>1</v>
      </c>
      <c r="B836" s="48" t="s">
        <v>51</v>
      </c>
      <c r="C836" s="48" t="s">
        <v>937</v>
      </c>
      <c r="D836" s="63">
        <v>4134682949.6999998</v>
      </c>
    </row>
    <row r="837" spans="1:4" x14ac:dyDescent="0.25">
      <c r="A837" s="58">
        <v>2</v>
      </c>
      <c r="B837" s="48" t="s">
        <v>52</v>
      </c>
      <c r="C837" s="48" t="s">
        <v>937</v>
      </c>
      <c r="D837" s="63">
        <v>3696202282.8299999</v>
      </c>
    </row>
    <row r="838" spans="1:4" x14ac:dyDescent="0.25">
      <c r="A838" s="58">
        <v>27</v>
      </c>
      <c r="B838" s="48" t="s">
        <v>70</v>
      </c>
      <c r="C838" s="48" t="s">
        <v>937</v>
      </c>
      <c r="D838" s="63">
        <v>379168353.72000003</v>
      </c>
    </row>
    <row r="839" spans="1:4" x14ac:dyDescent="0.25">
      <c r="A839" s="58">
        <v>30</v>
      </c>
      <c r="B839" s="48" t="s">
        <v>73</v>
      </c>
      <c r="C839" s="48" t="s">
        <v>937</v>
      </c>
      <c r="D839" s="63">
        <v>346339462.18000001</v>
      </c>
    </row>
    <row r="840" spans="1:4" x14ac:dyDescent="0.25">
      <c r="A840" s="58">
        <v>64</v>
      </c>
      <c r="B840" s="48" t="s">
        <v>24</v>
      </c>
      <c r="C840" s="48" t="s">
        <v>937</v>
      </c>
      <c r="D840" s="63">
        <v>189031256.34999999</v>
      </c>
    </row>
    <row r="841" spans="1:4" x14ac:dyDescent="0.25">
      <c r="A841" s="58">
        <v>87</v>
      </c>
      <c r="B841" s="48" t="s">
        <v>114</v>
      </c>
      <c r="C841" s="48" t="s">
        <v>937</v>
      </c>
      <c r="D841" s="63">
        <v>151569492.19999999</v>
      </c>
    </row>
    <row r="842" spans="1:4" x14ac:dyDescent="0.25">
      <c r="A842" s="58">
        <v>103</v>
      </c>
      <c r="B842" s="48" t="s">
        <v>127</v>
      </c>
      <c r="C842" s="48" t="s">
        <v>937</v>
      </c>
      <c r="D842" s="63">
        <v>131576917.93000001</v>
      </c>
    </row>
    <row r="843" spans="1:4" x14ac:dyDescent="0.25">
      <c r="A843" s="58">
        <v>122</v>
      </c>
      <c r="B843" s="48" t="s">
        <v>19</v>
      </c>
      <c r="C843" s="48" t="s">
        <v>937</v>
      </c>
      <c r="D843" s="63">
        <v>112943284.03</v>
      </c>
    </row>
    <row r="844" spans="1:4" x14ac:dyDescent="0.25">
      <c r="A844" s="58">
        <v>127</v>
      </c>
      <c r="B844" s="48" t="s">
        <v>146</v>
      </c>
      <c r="C844" s="48" t="s">
        <v>937</v>
      </c>
      <c r="D844" s="63">
        <v>110181049.98999999</v>
      </c>
    </row>
    <row r="845" spans="1:4" x14ac:dyDescent="0.25">
      <c r="A845" s="58">
        <v>129</v>
      </c>
      <c r="B845" s="48" t="s">
        <v>148</v>
      </c>
      <c r="C845" s="48" t="s">
        <v>937</v>
      </c>
      <c r="D845" s="63">
        <v>109800557.2</v>
      </c>
    </row>
    <row r="846" spans="1:4" x14ac:dyDescent="0.25">
      <c r="A846" s="58">
        <v>220</v>
      </c>
      <c r="B846" s="48" t="s">
        <v>217</v>
      </c>
      <c r="C846" s="48" t="s">
        <v>937</v>
      </c>
      <c r="D846" s="63">
        <v>76078121.909999996</v>
      </c>
    </row>
    <row r="847" spans="1:4" x14ac:dyDescent="0.25">
      <c r="A847" s="58">
        <v>221</v>
      </c>
      <c r="B847" s="58" t="s">
        <v>974</v>
      </c>
      <c r="C847" s="48" t="s">
        <v>937</v>
      </c>
      <c r="D847" s="63">
        <v>75398402.400000006</v>
      </c>
    </row>
    <row r="848" spans="1:4" x14ac:dyDescent="0.25">
      <c r="A848" s="58">
        <v>235</v>
      </c>
      <c r="B848" s="48" t="s">
        <v>19</v>
      </c>
      <c r="C848" s="48" t="s">
        <v>937</v>
      </c>
      <c r="D848" s="63">
        <v>71629529.019999996</v>
      </c>
    </row>
    <row r="849" spans="1:4" x14ac:dyDescent="0.25">
      <c r="A849" s="58">
        <v>329</v>
      </c>
      <c r="B849" s="48" t="s">
        <v>19</v>
      </c>
      <c r="C849" s="48" t="s">
        <v>937</v>
      </c>
      <c r="D849" s="63">
        <v>54181830.890000001</v>
      </c>
    </row>
    <row r="850" spans="1:4" x14ac:dyDescent="0.25">
      <c r="A850" s="58">
        <v>335</v>
      </c>
      <c r="B850" s="48" t="s">
        <v>299</v>
      </c>
      <c r="C850" s="48" t="s">
        <v>937</v>
      </c>
      <c r="D850" s="63">
        <v>53426335.039999999</v>
      </c>
    </row>
    <row r="851" spans="1:4" x14ac:dyDescent="0.25">
      <c r="A851" s="58">
        <v>343</v>
      </c>
      <c r="B851" s="48" t="s">
        <v>305</v>
      </c>
      <c r="C851" s="48" t="s">
        <v>937</v>
      </c>
      <c r="D851" s="63">
        <v>52790428.060000002</v>
      </c>
    </row>
    <row r="852" spans="1:4" x14ac:dyDescent="0.25">
      <c r="A852" s="58">
        <v>392</v>
      </c>
      <c r="B852" s="48" t="s">
        <v>19</v>
      </c>
      <c r="C852" s="48" t="s">
        <v>937</v>
      </c>
      <c r="D852" s="63">
        <v>47695503.659999996</v>
      </c>
    </row>
    <row r="853" spans="1:4" x14ac:dyDescent="0.25">
      <c r="A853" s="58">
        <v>393</v>
      </c>
      <c r="B853" s="48" t="s">
        <v>343</v>
      </c>
      <c r="C853" s="48" t="s">
        <v>937</v>
      </c>
      <c r="D853" s="63">
        <v>47667235.009999998</v>
      </c>
    </row>
    <row r="854" spans="1:4" x14ac:dyDescent="0.25">
      <c r="A854" s="58">
        <v>394</v>
      </c>
      <c r="B854" s="48" t="s">
        <v>344</v>
      </c>
      <c r="C854" s="48" t="s">
        <v>937</v>
      </c>
      <c r="D854" s="63">
        <v>47479637.909999996</v>
      </c>
    </row>
    <row r="855" spans="1:4" x14ac:dyDescent="0.25">
      <c r="A855" s="58">
        <v>418</v>
      </c>
      <c r="B855" s="48" t="s">
        <v>364</v>
      </c>
      <c r="C855" s="48" t="s">
        <v>937</v>
      </c>
      <c r="D855" s="63">
        <v>45644285.280000001</v>
      </c>
    </row>
    <row r="856" spans="1:4" x14ac:dyDescent="0.25">
      <c r="A856" s="58">
        <v>419</v>
      </c>
      <c r="B856" s="48" t="s">
        <v>365</v>
      </c>
      <c r="C856" s="48" t="s">
        <v>937</v>
      </c>
      <c r="D856" s="63">
        <v>45621414.159999996</v>
      </c>
    </row>
    <row r="857" spans="1:4" x14ac:dyDescent="0.25">
      <c r="A857" s="58">
        <v>425</v>
      </c>
      <c r="B857" s="48" t="s">
        <v>45</v>
      </c>
      <c r="C857" s="48" t="s">
        <v>937</v>
      </c>
      <c r="D857" s="63">
        <v>45085746.210000001</v>
      </c>
    </row>
    <row r="858" spans="1:4" x14ac:dyDescent="0.25">
      <c r="A858" s="58">
        <v>426</v>
      </c>
      <c r="B858" s="48" t="s">
        <v>369</v>
      </c>
      <c r="C858" s="48" t="s">
        <v>937</v>
      </c>
      <c r="D858" s="63">
        <v>45023496.399999999</v>
      </c>
    </row>
    <row r="859" spans="1:4" x14ac:dyDescent="0.25">
      <c r="A859" s="58">
        <v>442</v>
      </c>
      <c r="B859" s="58" t="s">
        <v>17</v>
      </c>
      <c r="C859" s="48" t="s">
        <v>937</v>
      </c>
      <c r="D859" s="63">
        <v>43059192.829999998</v>
      </c>
    </row>
    <row r="860" spans="1:4" x14ac:dyDescent="0.25">
      <c r="A860" s="58">
        <v>448</v>
      </c>
      <c r="B860" s="58" t="s">
        <v>17</v>
      </c>
      <c r="C860" s="48" t="s">
        <v>937</v>
      </c>
      <c r="D860" s="63">
        <v>42740511.869999997</v>
      </c>
    </row>
    <row r="861" spans="1:4" x14ac:dyDescent="0.25">
      <c r="A861" s="58">
        <v>451</v>
      </c>
      <c r="B861" s="48" t="s">
        <v>386</v>
      </c>
      <c r="C861" s="48" t="s">
        <v>937</v>
      </c>
      <c r="D861" s="63">
        <v>42507824.759999998</v>
      </c>
    </row>
    <row r="862" spans="1:4" x14ac:dyDescent="0.25">
      <c r="A862" s="58">
        <v>456</v>
      </c>
      <c r="B862" s="48" t="s">
        <v>391</v>
      </c>
      <c r="C862" s="48" t="s">
        <v>937</v>
      </c>
      <c r="D862" s="63">
        <v>42153711.729999997</v>
      </c>
    </row>
    <row r="863" spans="1:4" x14ac:dyDescent="0.25">
      <c r="A863" s="58">
        <v>460</v>
      </c>
      <c r="B863" s="58" t="s">
        <v>17</v>
      </c>
      <c r="C863" s="48" t="s">
        <v>937</v>
      </c>
      <c r="D863" s="63">
        <v>41800000</v>
      </c>
    </row>
    <row r="864" spans="1:4" x14ac:dyDescent="0.25">
      <c r="A864" s="58">
        <v>466</v>
      </c>
      <c r="B864" s="48" t="s">
        <v>397</v>
      </c>
      <c r="C864" s="48" t="s">
        <v>937</v>
      </c>
      <c r="D864" s="63">
        <v>41376044.090000004</v>
      </c>
    </row>
    <row r="865" spans="1:4" x14ac:dyDescent="0.25">
      <c r="A865" s="58">
        <v>477</v>
      </c>
      <c r="B865" s="48" t="s">
        <v>404</v>
      </c>
      <c r="C865" s="48" t="s">
        <v>937</v>
      </c>
      <c r="D865" s="63">
        <v>40839303.189999998</v>
      </c>
    </row>
    <row r="866" spans="1:4" x14ac:dyDescent="0.25">
      <c r="A866" s="58">
        <v>479</v>
      </c>
      <c r="B866" s="48" t="s">
        <v>405</v>
      </c>
      <c r="C866" s="48" t="s">
        <v>937</v>
      </c>
      <c r="D866" s="63">
        <v>40735941.310000002</v>
      </c>
    </row>
    <row r="867" spans="1:4" x14ac:dyDescent="0.25">
      <c r="A867" s="58">
        <v>506</v>
      </c>
      <c r="B867" s="48" t="s">
        <v>19</v>
      </c>
      <c r="C867" s="48" t="s">
        <v>937</v>
      </c>
      <c r="D867" s="63">
        <v>39121782.079999998</v>
      </c>
    </row>
    <row r="868" spans="1:4" x14ac:dyDescent="0.25">
      <c r="A868" s="58">
        <v>513</v>
      </c>
      <c r="B868" s="48" t="s">
        <v>476</v>
      </c>
      <c r="C868" s="48" t="s">
        <v>937</v>
      </c>
      <c r="D868" s="63">
        <v>38742940.810000002</v>
      </c>
    </row>
    <row r="869" spans="1:4" x14ac:dyDescent="0.25">
      <c r="A869" s="58">
        <v>514</v>
      </c>
      <c r="B869" s="48" t="s">
        <v>477</v>
      </c>
      <c r="C869" s="48" t="s">
        <v>937</v>
      </c>
      <c r="D869" s="63">
        <v>38583361.25</v>
      </c>
    </row>
    <row r="870" spans="1:4" x14ac:dyDescent="0.25">
      <c r="A870" s="58">
        <v>518</v>
      </c>
      <c r="B870" s="58" t="s">
        <v>17</v>
      </c>
      <c r="C870" s="48" t="s">
        <v>937</v>
      </c>
      <c r="D870" s="63">
        <v>38502704.890000001</v>
      </c>
    </row>
    <row r="871" spans="1:4" x14ac:dyDescent="0.25">
      <c r="A871" s="58">
        <v>522</v>
      </c>
      <c r="B871" s="48" t="s">
        <v>484</v>
      </c>
      <c r="C871" s="48" t="s">
        <v>937</v>
      </c>
      <c r="D871" s="63">
        <v>38291100.210000001</v>
      </c>
    </row>
    <row r="872" spans="1:4" x14ac:dyDescent="0.25">
      <c r="A872" s="58">
        <v>549</v>
      </c>
      <c r="B872" s="48" t="s">
        <v>502</v>
      </c>
      <c r="C872" s="48" t="s">
        <v>937</v>
      </c>
      <c r="D872" s="63">
        <v>37012165.960000001</v>
      </c>
    </row>
    <row r="873" spans="1:4" x14ac:dyDescent="0.25">
      <c r="A873" s="58">
        <v>564</v>
      </c>
      <c r="B873" s="48" t="s">
        <v>19</v>
      </c>
      <c r="C873" s="48" t="s">
        <v>937</v>
      </c>
      <c r="D873" s="63">
        <v>36162480.75</v>
      </c>
    </row>
    <row r="874" spans="1:4" x14ac:dyDescent="0.25">
      <c r="A874" s="58">
        <v>567</v>
      </c>
      <c r="B874" s="48" t="s">
        <v>970</v>
      </c>
      <c r="C874" s="48" t="s">
        <v>937</v>
      </c>
      <c r="D874" s="63">
        <v>36031716.82</v>
      </c>
    </row>
    <row r="875" spans="1:4" x14ac:dyDescent="0.25">
      <c r="A875" s="58">
        <v>588</v>
      </c>
      <c r="B875" s="48" t="s">
        <v>528</v>
      </c>
      <c r="C875" s="48" t="s">
        <v>937</v>
      </c>
      <c r="D875" s="63">
        <v>34898840.990000002</v>
      </c>
    </row>
    <row r="876" spans="1:4" x14ac:dyDescent="0.25">
      <c r="A876" s="58">
        <v>601</v>
      </c>
      <c r="B876" s="48" t="s">
        <v>19</v>
      </c>
      <c r="C876" s="48" t="s">
        <v>937</v>
      </c>
      <c r="D876" s="63">
        <v>34371525.710000001</v>
      </c>
    </row>
    <row r="877" spans="1:4" x14ac:dyDescent="0.25">
      <c r="A877" s="58">
        <v>616</v>
      </c>
      <c r="B877" s="48" t="s">
        <v>548</v>
      </c>
      <c r="C877" s="48" t="s">
        <v>937</v>
      </c>
      <c r="D877" s="63">
        <v>33943094.490000002</v>
      </c>
    </row>
    <row r="878" spans="1:4" x14ac:dyDescent="0.25">
      <c r="A878" s="58">
        <v>619</v>
      </c>
      <c r="B878" s="48" t="s">
        <v>551</v>
      </c>
      <c r="C878" s="48" t="s">
        <v>937</v>
      </c>
      <c r="D878" s="63">
        <v>33740944.149999999</v>
      </c>
    </row>
    <row r="879" spans="1:4" x14ac:dyDescent="0.25">
      <c r="A879" s="58">
        <v>638</v>
      </c>
      <c r="B879" s="48" t="s">
        <v>566</v>
      </c>
      <c r="C879" s="48" t="s">
        <v>937</v>
      </c>
      <c r="D879" s="63">
        <v>32731137.629999999</v>
      </c>
    </row>
    <row r="880" spans="1:4" x14ac:dyDescent="0.25">
      <c r="A880" s="58">
        <v>644</v>
      </c>
      <c r="B880" s="48" t="s">
        <v>569</v>
      </c>
      <c r="C880" s="48" t="s">
        <v>937</v>
      </c>
      <c r="D880" s="63">
        <v>32533843.66</v>
      </c>
    </row>
    <row r="881" spans="1:4" x14ac:dyDescent="0.25">
      <c r="A881" s="58">
        <v>646</v>
      </c>
      <c r="B881" s="48" t="s">
        <v>19</v>
      </c>
      <c r="C881" s="48" t="s">
        <v>937</v>
      </c>
      <c r="D881" s="63">
        <v>32433352.77</v>
      </c>
    </row>
    <row r="882" spans="1:4" x14ac:dyDescent="0.25">
      <c r="A882" s="58">
        <v>670</v>
      </c>
      <c r="B882" s="48" t="s">
        <v>588</v>
      </c>
      <c r="C882" s="48" t="s">
        <v>937</v>
      </c>
      <c r="D882" s="63">
        <v>31183965.059999999</v>
      </c>
    </row>
    <row r="883" spans="1:4" x14ac:dyDescent="0.25">
      <c r="A883" s="58">
        <v>697</v>
      </c>
      <c r="B883" s="48" t="s">
        <v>607</v>
      </c>
      <c r="C883" s="48" t="s">
        <v>937</v>
      </c>
      <c r="D883" s="63">
        <v>29879415.120000001</v>
      </c>
    </row>
    <row r="884" spans="1:4" x14ac:dyDescent="0.25">
      <c r="A884" s="58">
        <v>712</v>
      </c>
      <c r="B884" s="48" t="s">
        <v>616</v>
      </c>
      <c r="C884" s="48" t="s">
        <v>937</v>
      </c>
      <c r="D884" s="63">
        <v>29381521.170000002</v>
      </c>
    </row>
    <row r="885" spans="1:4" x14ac:dyDescent="0.25">
      <c r="A885" s="58">
        <v>713</v>
      </c>
      <c r="B885" s="48" t="s">
        <v>19</v>
      </c>
      <c r="C885" s="48" t="s">
        <v>937</v>
      </c>
      <c r="D885" s="63">
        <v>29379264.899999999</v>
      </c>
    </row>
    <row r="886" spans="1:4" x14ac:dyDescent="0.25">
      <c r="A886" s="58">
        <v>794</v>
      </c>
      <c r="B886" s="48" t="s">
        <v>675</v>
      </c>
      <c r="C886" s="48" t="s">
        <v>937</v>
      </c>
      <c r="D886" s="63">
        <v>26149876.059999999</v>
      </c>
    </row>
    <row r="887" spans="1:4" x14ac:dyDescent="0.25">
      <c r="A887" s="58">
        <v>806</v>
      </c>
      <c r="B887" s="58" t="s">
        <v>17</v>
      </c>
      <c r="C887" s="48" t="s">
        <v>937</v>
      </c>
      <c r="D887" s="63">
        <v>25739533.530000001</v>
      </c>
    </row>
    <row r="888" spans="1:4" x14ac:dyDescent="0.25">
      <c r="A888" s="58">
        <v>812</v>
      </c>
      <c r="B888" s="58" t="s">
        <v>17</v>
      </c>
      <c r="C888" s="48" t="s">
        <v>937</v>
      </c>
      <c r="D888" s="63">
        <v>25543470.440000001</v>
      </c>
    </row>
    <row r="889" spans="1:4" x14ac:dyDescent="0.25">
      <c r="A889" s="58">
        <v>878</v>
      </c>
      <c r="B889" s="48" t="s">
        <v>734</v>
      </c>
      <c r="C889" s="48" t="s">
        <v>937</v>
      </c>
      <c r="D889" s="63">
        <v>23772377.199999999</v>
      </c>
    </row>
    <row r="890" spans="1:4" x14ac:dyDescent="0.25">
      <c r="A890" s="58">
        <v>881</v>
      </c>
      <c r="B890" s="58" t="s">
        <v>17</v>
      </c>
      <c r="C890" s="48" t="s">
        <v>937</v>
      </c>
      <c r="D890" s="63">
        <v>23709642.100000001</v>
      </c>
    </row>
    <row r="891" spans="1:4" x14ac:dyDescent="0.25">
      <c r="A891" s="58">
        <v>964</v>
      </c>
      <c r="B891" s="48" t="s">
        <v>19</v>
      </c>
      <c r="C891" s="48" t="s">
        <v>937</v>
      </c>
      <c r="D891" s="63">
        <v>21587610.75</v>
      </c>
    </row>
    <row r="892" spans="1:4" x14ac:dyDescent="0.25">
      <c r="A892" s="58">
        <v>193</v>
      </c>
      <c r="B892" s="48" t="s">
        <v>34</v>
      </c>
      <c r="C892" s="48" t="s">
        <v>929</v>
      </c>
      <c r="D892" s="63">
        <v>81650386.349999994</v>
      </c>
    </row>
    <row r="893" spans="1:4" x14ac:dyDescent="0.25">
      <c r="A893" s="58">
        <v>250</v>
      </c>
      <c r="B893" s="48" t="s">
        <v>238</v>
      </c>
      <c r="C893" s="48" t="s">
        <v>929</v>
      </c>
      <c r="D893" s="63">
        <v>69102734.730000004</v>
      </c>
    </row>
    <row r="894" spans="1:4" x14ac:dyDescent="0.25">
      <c r="A894" s="58">
        <v>627</v>
      </c>
      <c r="B894" s="48" t="s">
        <v>558</v>
      </c>
      <c r="C894" s="48" t="s">
        <v>929</v>
      </c>
      <c r="D894" s="63">
        <v>33234004.82</v>
      </c>
    </row>
    <row r="895" spans="1:4" x14ac:dyDescent="0.25">
      <c r="A895" s="58">
        <v>843</v>
      </c>
      <c r="B895" s="48" t="s">
        <v>706</v>
      </c>
      <c r="C895" s="48" t="s">
        <v>929</v>
      </c>
      <c r="D895" s="63">
        <v>24660843.27</v>
      </c>
    </row>
    <row r="896" spans="1:4" x14ac:dyDescent="0.25">
      <c r="A896" s="58">
        <v>910</v>
      </c>
      <c r="B896" s="48" t="s">
        <v>756</v>
      </c>
      <c r="C896" s="48" t="s">
        <v>929</v>
      </c>
      <c r="D896" s="63">
        <v>23075903.75</v>
      </c>
    </row>
    <row r="897" spans="1:4" x14ac:dyDescent="0.25">
      <c r="A897" s="58">
        <v>968</v>
      </c>
      <c r="B897" s="48" t="s">
        <v>794</v>
      </c>
      <c r="C897" s="48" t="s">
        <v>929</v>
      </c>
      <c r="D897" s="63">
        <v>21529652.07</v>
      </c>
    </row>
    <row r="898" spans="1:4" x14ac:dyDescent="0.25">
      <c r="A898" s="58">
        <v>263</v>
      </c>
      <c r="B898" s="48" t="s">
        <v>248</v>
      </c>
      <c r="C898" s="48" t="s">
        <v>931</v>
      </c>
      <c r="D898" s="63">
        <v>66646096.729999997</v>
      </c>
    </row>
    <row r="899" spans="1:4" x14ac:dyDescent="0.25">
      <c r="A899" s="58">
        <v>344</v>
      </c>
      <c r="B899" s="58" t="s">
        <v>17</v>
      </c>
      <c r="C899" s="48" t="s">
        <v>931</v>
      </c>
      <c r="D899" s="63">
        <v>52696121.060000002</v>
      </c>
    </row>
    <row r="900" spans="1:4" x14ac:dyDescent="0.25">
      <c r="A900" s="58">
        <v>679</v>
      </c>
      <c r="B900" s="48" t="s">
        <v>19</v>
      </c>
      <c r="C900" s="48" t="s">
        <v>931</v>
      </c>
      <c r="D900" s="63">
        <v>30782617.489999998</v>
      </c>
    </row>
    <row r="901" spans="1:4" x14ac:dyDescent="0.25">
      <c r="A901" s="58">
        <v>4</v>
      </c>
      <c r="B901" s="48" t="s">
        <v>54</v>
      </c>
      <c r="C901" s="48" t="s">
        <v>914</v>
      </c>
      <c r="D901" s="63">
        <v>2251304411.1100001</v>
      </c>
    </row>
    <row r="902" spans="1:4" x14ac:dyDescent="0.25">
      <c r="A902" s="58">
        <v>38</v>
      </c>
      <c r="B902" s="48" t="s">
        <v>79</v>
      </c>
      <c r="C902" s="48" t="s">
        <v>914</v>
      </c>
      <c r="D902" s="63">
        <v>289281989.88999999</v>
      </c>
    </row>
    <row r="903" spans="1:4" x14ac:dyDescent="0.25">
      <c r="A903" s="58">
        <v>71</v>
      </c>
      <c r="B903" s="48" t="s">
        <v>100</v>
      </c>
      <c r="C903" s="48" t="s">
        <v>914</v>
      </c>
      <c r="D903" s="63">
        <v>179972049.68000001</v>
      </c>
    </row>
    <row r="904" spans="1:4" x14ac:dyDescent="0.25">
      <c r="A904" s="58">
        <v>78</v>
      </c>
      <c r="B904" s="48" t="s">
        <v>107</v>
      </c>
      <c r="C904" s="48" t="s">
        <v>914</v>
      </c>
      <c r="D904" s="63">
        <v>162211986.13</v>
      </c>
    </row>
    <row r="905" spans="1:4" x14ac:dyDescent="0.25">
      <c r="A905" s="58">
        <v>203</v>
      </c>
      <c r="B905" s="48" t="s">
        <v>206</v>
      </c>
      <c r="C905" s="48" t="s">
        <v>914</v>
      </c>
      <c r="D905" s="63">
        <v>79891858.239999995</v>
      </c>
    </row>
    <row r="906" spans="1:4" x14ac:dyDescent="0.25">
      <c r="A906" s="58">
        <v>212</v>
      </c>
      <c r="B906" s="48" t="s">
        <v>211</v>
      </c>
      <c r="C906" s="48" t="s">
        <v>914</v>
      </c>
      <c r="D906" s="63">
        <v>78314679.620000005</v>
      </c>
    </row>
    <row r="907" spans="1:4" x14ac:dyDescent="0.25">
      <c r="A907" s="58">
        <v>225</v>
      </c>
      <c r="B907" s="48" t="s">
        <v>220</v>
      </c>
      <c r="C907" s="48" t="s">
        <v>914</v>
      </c>
      <c r="D907" s="63">
        <v>74683010.230000004</v>
      </c>
    </row>
    <row r="908" spans="1:4" x14ac:dyDescent="0.25">
      <c r="A908" s="58">
        <v>233</v>
      </c>
      <c r="B908" s="48" t="s">
        <v>226</v>
      </c>
      <c r="C908" s="48" t="s">
        <v>914</v>
      </c>
      <c r="D908" s="63">
        <v>71827146.180000007</v>
      </c>
    </row>
    <row r="909" spans="1:4" x14ac:dyDescent="0.25">
      <c r="A909" s="58">
        <v>310</v>
      </c>
      <c r="B909" s="48" t="s">
        <v>19</v>
      </c>
      <c r="C909" s="48" t="s">
        <v>914</v>
      </c>
      <c r="D909" s="63">
        <v>56454298.560000002</v>
      </c>
    </row>
    <row r="910" spans="1:4" x14ac:dyDescent="0.25">
      <c r="A910" s="58">
        <v>429</v>
      </c>
      <c r="B910" s="48" t="s">
        <v>371</v>
      </c>
      <c r="C910" s="48" t="s">
        <v>914</v>
      </c>
      <c r="D910" s="63">
        <v>44894156.609999999</v>
      </c>
    </row>
    <row r="911" spans="1:4" x14ac:dyDescent="0.25">
      <c r="A911" s="58">
        <v>459</v>
      </c>
      <c r="B911" s="48" t="s">
        <v>394</v>
      </c>
      <c r="C911" s="48" t="s">
        <v>914</v>
      </c>
      <c r="D911" s="63">
        <v>41840988.700000003</v>
      </c>
    </row>
    <row r="912" spans="1:4" x14ac:dyDescent="0.25">
      <c r="A912" s="58">
        <v>569</v>
      </c>
      <c r="B912" s="48" t="s">
        <v>517</v>
      </c>
      <c r="C912" s="48" t="s">
        <v>914</v>
      </c>
      <c r="D912" s="63">
        <v>35939640.439999998</v>
      </c>
    </row>
    <row r="913" spans="1:4" x14ac:dyDescent="0.25">
      <c r="A913" s="58">
        <v>586</v>
      </c>
      <c r="B913" s="48" t="s">
        <v>526</v>
      </c>
      <c r="C913" s="48" t="s">
        <v>914</v>
      </c>
      <c r="D913" s="63">
        <v>34948609.329999998</v>
      </c>
    </row>
    <row r="914" spans="1:4" x14ac:dyDescent="0.25">
      <c r="A914" s="58">
        <v>641</v>
      </c>
      <c r="B914" s="58" t="s">
        <v>17</v>
      </c>
      <c r="C914" s="48" t="s">
        <v>914</v>
      </c>
      <c r="D914" s="63">
        <v>32616714.329999998</v>
      </c>
    </row>
    <row r="915" spans="1:4" x14ac:dyDescent="0.25">
      <c r="A915" s="58">
        <v>687</v>
      </c>
      <c r="B915" s="48" t="s">
        <v>599</v>
      </c>
      <c r="C915" s="48" t="s">
        <v>914</v>
      </c>
      <c r="D915" s="63">
        <v>30518832.510000002</v>
      </c>
    </row>
    <row r="916" spans="1:4" x14ac:dyDescent="0.25">
      <c r="A916" s="58">
        <v>847</v>
      </c>
      <c r="B916" s="48" t="s">
        <v>709</v>
      </c>
      <c r="C916" s="48" t="s">
        <v>914</v>
      </c>
      <c r="D916" s="63">
        <v>24555656.170000002</v>
      </c>
    </row>
    <row r="917" spans="1:4" x14ac:dyDescent="0.25">
      <c r="A917" s="58">
        <v>961</v>
      </c>
      <c r="B917" s="48" t="s">
        <v>790</v>
      </c>
      <c r="C917" s="48" t="s">
        <v>914</v>
      </c>
      <c r="D917" s="63">
        <v>21665727.949999999</v>
      </c>
    </row>
    <row r="918" spans="1:4" x14ac:dyDescent="0.25">
      <c r="A918" s="58">
        <v>966</v>
      </c>
      <c r="B918" s="48" t="s">
        <v>793</v>
      </c>
      <c r="C918" s="48" t="s">
        <v>914</v>
      </c>
      <c r="D918" s="63">
        <v>21555187.920000002</v>
      </c>
    </row>
    <row r="919" spans="1:4" x14ac:dyDescent="0.25">
      <c r="A919" s="58">
        <v>120</v>
      </c>
      <c r="B919" s="48" t="s">
        <v>141</v>
      </c>
      <c r="C919" s="48" t="s">
        <v>958</v>
      </c>
      <c r="D919" s="63">
        <v>114755814.3</v>
      </c>
    </row>
    <row r="920" spans="1:4" x14ac:dyDescent="0.25">
      <c r="A920" s="58">
        <v>153</v>
      </c>
      <c r="B920" s="48" t="s">
        <v>19</v>
      </c>
      <c r="C920" s="48" t="s">
        <v>958</v>
      </c>
      <c r="D920" s="63">
        <v>99785673.730000004</v>
      </c>
    </row>
    <row r="921" spans="1:4" x14ac:dyDescent="0.25">
      <c r="A921" s="58">
        <v>503</v>
      </c>
      <c r="B921" s="48" t="s">
        <v>469</v>
      </c>
      <c r="C921" s="48" t="s">
        <v>958</v>
      </c>
      <c r="D921" s="63">
        <v>39438236</v>
      </c>
    </row>
    <row r="922" spans="1:4" x14ac:dyDescent="0.25">
      <c r="A922" s="58">
        <v>686</v>
      </c>
      <c r="B922" s="48" t="s">
        <v>598</v>
      </c>
      <c r="C922" s="48" t="s">
        <v>958</v>
      </c>
      <c r="D922" s="63">
        <v>30540507.199999999</v>
      </c>
    </row>
    <row r="923" spans="1:4" x14ac:dyDescent="0.25">
      <c r="A923" s="58">
        <v>757</v>
      </c>
      <c r="B923" s="48" t="s">
        <v>649</v>
      </c>
      <c r="C923" s="48" t="s">
        <v>958</v>
      </c>
      <c r="D923" s="63">
        <v>27369950</v>
      </c>
    </row>
    <row r="924" spans="1:4" x14ac:dyDescent="0.25">
      <c r="A924" s="58">
        <v>800</v>
      </c>
      <c r="B924" s="48" t="s">
        <v>680</v>
      </c>
      <c r="C924" s="48" t="s">
        <v>958</v>
      </c>
      <c r="D924" s="63">
        <v>25976815</v>
      </c>
    </row>
    <row r="925" spans="1:4" x14ac:dyDescent="0.25">
      <c r="A925" s="58">
        <v>833</v>
      </c>
      <c r="B925" s="48" t="s">
        <v>698</v>
      </c>
      <c r="C925" s="48" t="s">
        <v>958</v>
      </c>
      <c r="D925" s="63">
        <v>25031346.379999999</v>
      </c>
    </row>
    <row r="926" spans="1:4" x14ac:dyDescent="0.25">
      <c r="A926" s="58">
        <v>918</v>
      </c>
      <c r="B926" s="48" t="s">
        <v>763</v>
      </c>
      <c r="C926" s="48" t="s">
        <v>958</v>
      </c>
      <c r="D926" s="63">
        <v>22692099</v>
      </c>
    </row>
    <row r="927" spans="1:4" x14ac:dyDescent="0.25">
      <c r="A927" s="58">
        <v>171</v>
      </c>
      <c r="B927" s="48" t="s">
        <v>180</v>
      </c>
      <c r="C927" s="48" t="s">
        <v>959</v>
      </c>
      <c r="D927" s="63">
        <v>92693858.939999998</v>
      </c>
    </row>
    <row r="928" spans="1:4" x14ac:dyDescent="0.25">
      <c r="A928" s="58">
        <v>211</v>
      </c>
      <c r="B928" s="48" t="s">
        <v>210</v>
      </c>
      <c r="C928" s="48" t="s">
        <v>959</v>
      </c>
      <c r="D928" s="63">
        <v>78355571.409999996</v>
      </c>
    </row>
    <row r="929" spans="1:4" x14ac:dyDescent="0.25">
      <c r="A929" s="58">
        <v>268</v>
      </c>
      <c r="B929" s="48" t="s">
        <v>253</v>
      </c>
      <c r="C929" s="48" t="s">
        <v>959</v>
      </c>
      <c r="D929" s="63">
        <v>65284607.090000004</v>
      </c>
    </row>
    <row r="930" spans="1:4" x14ac:dyDescent="0.25">
      <c r="A930" s="58">
        <v>283</v>
      </c>
      <c r="B930" s="48" t="s">
        <v>967</v>
      </c>
      <c r="C930" s="48" t="s">
        <v>959</v>
      </c>
      <c r="D930" s="63">
        <v>62040065.229999997</v>
      </c>
    </row>
    <row r="931" spans="1:4" x14ac:dyDescent="0.25">
      <c r="A931" s="58">
        <v>447</v>
      </c>
      <c r="B931" s="48" t="s">
        <v>383</v>
      </c>
      <c r="C931" s="48" t="s">
        <v>959</v>
      </c>
      <c r="D931" s="63">
        <v>42768981.32</v>
      </c>
    </row>
    <row r="932" spans="1:4" x14ac:dyDescent="0.25">
      <c r="A932" s="58">
        <v>481</v>
      </c>
      <c r="B932" s="48" t="s">
        <v>406</v>
      </c>
      <c r="C932" s="48" t="s">
        <v>959</v>
      </c>
      <c r="D932" s="63">
        <v>40677276.609999999</v>
      </c>
    </row>
    <row r="933" spans="1:4" x14ac:dyDescent="0.25">
      <c r="A933" s="58">
        <v>498</v>
      </c>
      <c r="B933" s="48" t="s">
        <v>415</v>
      </c>
      <c r="C933" s="48" t="s">
        <v>959</v>
      </c>
      <c r="D933" s="63">
        <v>39740126.990000002</v>
      </c>
    </row>
    <row r="934" spans="1:4" x14ac:dyDescent="0.25">
      <c r="A934" s="58">
        <v>555</v>
      </c>
      <c r="B934" s="48" t="s">
        <v>507</v>
      </c>
      <c r="C934" s="48" t="s">
        <v>959</v>
      </c>
      <c r="D934" s="63">
        <v>36617610.369999997</v>
      </c>
    </row>
    <row r="935" spans="1:4" x14ac:dyDescent="0.25">
      <c r="A935" s="58">
        <v>602</v>
      </c>
      <c r="B935" s="48" t="s">
        <v>537</v>
      </c>
      <c r="C935" s="48" t="s">
        <v>959</v>
      </c>
      <c r="D935" s="63">
        <v>34366247.049999997</v>
      </c>
    </row>
    <row r="936" spans="1:4" x14ac:dyDescent="0.25">
      <c r="A936" s="58">
        <v>694</v>
      </c>
      <c r="B936" s="48" t="s">
        <v>604</v>
      </c>
      <c r="C936" s="48" t="s">
        <v>959</v>
      </c>
      <c r="D936" s="63">
        <v>30026266.879999999</v>
      </c>
    </row>
    <row r="937" spans="1:4" x14ac:dyDescent="0.25">
      <c r="A937" s="58">
        <v>776</v>
      </c>
      <c r="B937" s="48" t="s">
        <v>661</v>
      </c>
      <c r="C937" s="48" t="s">
        <v>959</v>
      </c>
      <c r="D937" s="63">
        <v>26630480.32</v>
      </c>
    </row>
    <row r="938" spans="1:4" x14ac:dyDescent="0.25">
      <c r="A938" s="58">
        <v>897</v>
      </c>
      <c r="B938" s="48" t="s">
        <v>745</v>
      </c>
      <c r="C938" s="48" t="s">
        <v>959</v>
      </c>
      <c r="D938" s="63">
        <v>23337838.530000001</v>
      </c>
    </row>
    <row r="939" spans="1:4" x14ac:dyDescent="0.25">
      <c r="A939" s="58">
        <v>185</v>
      </c>
      <c r="B939" s="48" t="s">
        <v>191</v>
      </c>
      <c r="C939" s="48" t="s">
        <v>928</v>
      </c>
      <c r="D939" s="63">
        <v>84078650.689999998</v>
      </c>
    </row>
    <row r="940" spans="1:4" x14ac:dyDescent="0.25">
      <c r="A940" s="58">
        <v>829</v>
      </c>
      <c r="B940" s="48" t="s">
        <v>696</v>
      </c>
      <c r="C940" s="48" t="s">
        <v>928</v>
      </c>
      <c r="D940" s="63">
        <v>25145661.170000002</v>
      </c>
    </row>
    <row r="941" spans="1:4" x14ac:dyDescent="0.25">
      <c r="A941" s="58">
        <v>930</v>
      </c>
      <c r="B941" s="48" t="s">
        <v>770</v>
      </c>
      <c r="C941" s="48" t="s">
        <v>928</v>
      </c>
      <c r="D941" s="63">
        <v>22386942.890000001</v>
      </c>
    </row>
    <row r="942" spans="1:4" x14ac:dyDescent="0.25">
      <c r="A942" s="58">
        <v>543</v>
      </c>
      <c r="B942" s="48" t="s">
        <v>498</v>
      </c>
      <c r="C942" s="48" t="s">
        <v>960</v>
      </c>
      <c r="D942" s="63">
        <v>37302375.700000003</v>
      </c>
    </row>
    <row r="943" spans="1:4" x14ac:dyDescent="0.25">
      <c r="A943" s="58">
        <v>287</v>
      </c>
      <c r="B943" s="48" t="s">
        <v>265</v>
      </c>
      <c r="C943" s="48" t="s">
        <v>933</v>
      </c>
      <c r="D943" s="63">
        <v>61158917.590000004</v>
      </c>
    </row>
    <row r="944" spans="1:4" x14ac:dyDescent="0.25">
      <c r="A944" s="58">
        <v>314</v>
      </c>
      <c r="B944" s="48" t="s">
        <v>287</v>
      </c>
      <c r="C944" s="48" t="s">
        <v>933</v>
      </c>
      <c r="D944" s="63">
        <v>56140692</v>
      </c>
    </row>
    <row r="945" spans="1:4" x14ac:dyDescent="0.25">
      <c r="A945" s="58">
        <v>270</v>
      </c>
      <c r="B945" s="48" t="s">
        <v>42</v>
      </c>
      <c r="C945" s="48" t="s">
        <v>961</v>
      </c>
      <c r="D945" s="63">
        <v>64839450.200000003</v>
      </c>
    </row>
    <row r="946" spans="1:4" x14ac:dyDescent="0.25">
      <c r="A946" s="58">
        <v>673</v>
      </c>
      <c r="B946" s="48" t="s">
        <v>590</v>
      </c>
      <c r="C946" s="48" t="s">
        <v>961</v>
      </c>
      <c r="D946" s="63">
        <v>30959144.27</v>
      </c>
    </row>
    <row r="947" spans="1:4" x14ac:dyDescent="0.25">
      <c r="A947" s="58">
        <v>42</v>
      </c>
      <c r="B947" s="48" t="s">
        <v>23</v>
      </c>
      <c r="C947" s="48" t="s">
        <v>962</v>
      </c>
      <c r="D947" s="63">
        <v>249838060.31</v>
      </c>
    </row>
    <row r="948" spans="1:4" x14ac:dyDescent="0.25">
      <c r="A948" s="58">
        <v>685</v>
      </c>
      <c r="B948" s="48" t="s">
        <v>597</v>
      </c>
      <c r="C948" s="48" t="s">
        <v>962</v>
      </c>
      <c r="D948" s="63">
        <v>30553164.120000001</v>
      </c>
    </row>
    <row r="949" spans="1:4" x14ac:dyDescent="0.25">
      <c r="A949" s="58">
        <v>7</v>
      </c>
      <c r="B949" s="48" t="s">
        <v>55</v>
      </c>
      <c r="C949" s="48" t="s">
        <v>915</v>
      </c>
      <c r="D949" s="63">
        <v>1462124701.1199999</v>
      </c>
    </row>
    <row r="950" spans="1:4" x14ac:dyDescent="0.25">
      <c r="A950" s="58">
        <v>66</v>
      </c>
      <c r="B950" s="48" t="s">
        <v>30</v>
      </c>
      <c r="C950" s="48" t="s">
        <v>915</v>
      </c>
      <c r="D950" s="63">
        <v>185762486.13</v>
      </c>
    </row>
    <row r="951" spans="1:4" x14ac:dyDescent="0.25">
      <c r="A951" s="58">
        <v>199</v>
      </c>
      <c r="B951" s="58" t="s">
        <v>17</v>
      </c>
      <c r="C951" s="48" t="s">
        <v>915</v>
      </c>
      <c r="D951" s="63">
        <v>80377538.659999996</v>
      </c>
    </row>
    <row r="952" spans="1:4" x14ac:dyDescent="0.25">
      <c r="A952" s="58">
        <v>444</v>
      </c>
      <c r="B952" s="48" t="s">
        <v>381</v>
      </c>
      <c r="C952" s="48" t="s">
        <v>915</v>
      </c>
      <c r="D952" s="63">
        <v>42936575.810000002</v>
      </c>
    </row>
    <row r="953" spans="1:4" x14ac:dyDescent="0.25">
      <c r="A953" s="58">
        <v>472</v>
      </c>
      <c r="B953" s="48" t="s">
        <v>19</v>
      </c>
      <c r="C953" s="48" t="s">
        <v>915</v>
      </c>
      <c r="D953" s="63">
        <v>41132694.420000002</v>
      </c>
    </row>
    <row r="954" spans="1:4" x14ac:dyDescent="0.25">
      <c r="A954" s="58">
        <v>590</v>
      </c>
      <c r="B954" s="48" t="s">
        <v>529</v>
      </c>
      <c r="C954" s="48" t="s">
        <v>915</v>
      </c>
      <c r="D954" s="63">
        <v>34799687.829999998</v>
      </c>
    </row>
    <row r="955" spans="1:4" x14ac:dyDescent="0.25">
      <c r="A955" s="58">
        <v>748</v>
      </c>
      <c r="B955" s="48" t="s">
        <v>642</v>
      </c>
      <c r="C955" s="48" t="s">
        <v>915</v>
      </c>
      <c r="D955" s="63">
        <v>27870451.690000001</v>
      </c>
    </row>
    <row r="956" spans="1:4" x14ac:dyDescent="0.25">
      <c r="A956" s="58">
        <v>801</v>
      </c>
      <c r="B956" s="48" t="s">
        <v>19</v>
      </c>
      <c r="C956" s="48" t="s">
        <v>915</v>
      </c>
      <c r="D956" s="63">
        <v>25870675.960000001</v>
      </c>
    </row>
    <row r="957" spans="1:4" x14ac:dyDescent="0.25">
      <c r="A957" s="58">
        <v>890</v>
      </c>
      <c r="B957" s="48" t="s">
        <v>741</v>
      </c>
      <c r="C957" s="48" t="s">
        <v>915</v>
      </c>
      <c r="D957" s="63">
        <v>23537873.18</v>
      </c>
    </row>
    <row r="958" spans="1:4" x14ac:dyDescent="0.25">
      <c r="A958" s="58">
        <v>51</v>
      </c>
      <c r="B958" s="48" t="s">
        <v>88</v>
      </c>
      <c r="C958" s="48" t="s">
        <v>920</v>
      </c>
      <c r="D958" s="63">
        <v>221541603.37</v>
      </c>
    </row>
    <row r="959" spans="1:4" x14ac:dyDescent="0.25">
      <c r="A959" s="58">
        <v>302</v>
      </c>
      <c r="B959" s="48" t="s">
        <v>278</v>
      </c>
      <c r="C959" s="48" t="s">
        <v>920</v>
      </c>
      <c r="D959" s="63">
        <v>58011156.920000002</v>
      </c>
    </row>
    <row r="960" spans="1:4" x14ac:dyDescent="0.25">
      <c r="A960" s="58">
        <v>446</v>
      </c>
      <c r="B960" s="48" t="s">
        <v>382</v>
      </c>
      <c r="C960" s="48" t="s">
        <v>920</v>
      </c>
      <c r="D960" s="63">
        <v>42840069.810000002</v>
      </c>
    </row>
    <row r="961" spans="1:4" x14ac:dyDescent="0.25">
      <c r="A961" s="58">
        <v>524</v>
      </c>
      <c r="B961" s="48" t="s">
        <v>486</v>
      </c>
      <c r="C961" s="48" t="s">
        <v>920</v>
      </c>
      <c r="D961" s="63">
        <v>38194414</v>
      </c>
    </row>
    <row r="962" spans="1:4" x14ac:dyDescent="0.25">
      <c r="A962" s="58">
        <v>571</v>
      </c>
      <c r="B962" s="48" t="s">
        <v>518</v>
      </c>
      <c r="C962" s="48" t="s">
        <v>920</v>
      </c>
      <c r="D962" s="63">
        <v>35795838.579999998</v>
      </c>
    </row>
    <row r="963" spans="1:4" x14ac:dyDescent="0.25">
      <c r="A963" s="58">
        <v>608</v>
      </c>
      <c r="B963" s="48" t="s">
        <v>540</v>
      </c>
      <c r="C963" s="48" t="s">
        <v>920</v>
      </c>
      <c r="D963" s="63">
        <v>34183288.840000004</v>
      </c>
    </row>
    <row r="964" spans="1:4" x14ac:dyDescent="0.25">
      <c r="A964" s="58">
        <v>936</v>
      </c>
      <c r="B964" s="48" t="s">
        <v>773</v>
      </c>
      <c r="C964" s="48" t="s">
        <v>920</v>
      </c>
      <c r="D964" s="63">
        <v>22283751.550000001</v>
      </c>
    </row>
    <row r="965" spans="1:4" x14ac:dyDescent="0.25">
      <c r="A965" s="58">
        <v>663</v>
      </c>
      <c r="B965" s="48" t="s">
        <v>583</v>
      </c>
      <c r="C965" s="48" t="s">
        <v>963</v>
      </c>
      <c r="D965" s="63">
        <v>31498420.57</v>
      </c>
    </row>
    <row r="966" spans="1:4" x14ac:dyDescent="0.25">
      <c r="A966" s="58">
        <v>60</v>
      </c>
      <c r="B966" s="48" t="s">
        <v>94</v>
      </c>
      <c r="C966" s="48" t="s">
        <v>922</v>
      </c>
      <c r="D966" s="63">
        <v>195720266.44</v>
      </c>
    </row>
    <row r="967" spans="1:4" x14ac:dyDescent="0.25">
      <c r="A967" s="58">
        <v>88</v>
      </c>
      <c r="B967" s="48" t="s">
        <v>32</v>
      </c>
      <c r="C967" s="48" t="s">
        <v>922</v>
      </c>
      <c r="D967" s="63">
        <v>150003307.71000001</v>
      </c>
    </row>
    <row r="968" spans="1:4" x14ac:dyDescent="0.25">
      <c r="A968" s="58">
        <v>148</v>
      </c>
      <c r="B968" s="48" t="s">
        <v>163</v>
      </c>
      <c r="C968" s="48" t="s">
        <v>922</v>
      </c>
      <c r="D968" s="63">
        <v>102090000</v>
      </c>
    </row>
    <row r="969" spans="1:4" x14ac:dyDescent="0.25">
      <c r="A969" s="58">
        <v>240</v>
      </c>
      <c r="B969" s="58" t="s">
        <v>17</v>
      </c>
      <c r="C969" s="48" t="s">
        <v>922</v>
      </c>
      <c r="D969" s="63">
        <v>70460608.290000007</v>
      </c>
    </row>
    <row r="970" spans="1:4" x14ac:dyDescent="0.25">
      <c r="A970" s="58">
        <v>249</v>
      </c>
      <c r="B970" s="48" t="s">
        <v>237</v>
      </c>
      <c r="C970" s="48" t="s">
        <v>922</v>
      </c>
      <c r="D970" s="63">
        <v>69111628.599999994</v>
      </c>
    </row>
    <row r="971" spans="1:4" x14ac:dyDescent="0.25">
      <c r="A971" s="58">
        <v>354</v>
      </c>
      <c r="B971" s="58" t="s">
        <v>969</v>
      </c>
      <c r="C971" s="48" t="s">
        <v>922</v>
      </c>
      <c r="D971" s="63">
        <v>51007593.890000001</v>
      </c>
    </row>
    <row r="972" spans="1:4" x14ac:dyDescent="0.25">
      <c r="A972" s="58">
        <v>786</v>
      </c>
      <c r="B972" s="48" t="s">
        <v>669</v>
      </c>
      <c r="C972" s="48" t="s">
        <v>922</v>
      </c>
      <c r="D972" s="63">
        <v>26297941.329999998</v>
      </c>
    </row>
    <row r="973" spans="1:4" x14ac:dyDescent="0.25">
      <c r="A973" s="58">
        <v>845</v>
      </c>
      <c r="B973" s="58" t="s">
        <v>17</v>
      </c>
      <c r="C973" s="48" t="s">
        <v>922</v>
      </c>
      <c r="D973" s="63">
        <v>24603300.609999999</v>
      </c>
    </row>
    <row r="974" spans="1:4" x14ac:dyDescent="0.25">
      <c r="A974" s="58">
        <v>926</v>
      </c>
      <c r="B974" s="58" t="s">
        <v>17</v>
      </c>
      <c r="C974" s="48" t="s">
        <v>922</v>
      </c>
      <c r="D974" s="63">
        <v>22497787.84</v>
      </c>
    </row>
    <row r="975" spans="1:4" x14ac:dyDescent="0.25">
      <c r="A975" s="58">
        <v>969</v>
      </c>
      <c r="B975" s="48" t="s">
        <v>795</v>
      </c>
      <c r="C975" s="48" t="s">
        <v>922</v>
      </c>
      <c r="D975" s="63">
        <v>21515440</v>
      </c>
    </row>
    <row r="976" spans="1:4" x14ac:dyDescent="0.25">
      <c r="A976" s="58">
        <v>267</v>
      </c>
      <c r="B976" s="48" t="s">
        <v>252</v>
      </c>
      <c r="C976" s="48" t="s">
        <v>932</v>
      </c>
      <c r="D976" s="63">
        <v>65707972.130000003</v>
      </c>
    </row>
    <row r="977" spans="1:4" x14ac:dyDescent="0.25">
      <c r="A977" s="58">
        <v>334</v>
      </c>
      <c r="B977" s="48" t="s">
        <v>298</v>
      </c>
      <c r="C977" s="48" t="s">
        <v>932</v>
      </c>
      <c r="D977" s="63">
        <v>53466710.780000001</v>
      </c>
    </row>
    <row r="978" spans="1:4" x14ac:dyDescent="0.25">
      <c r="A978" s="58">
        <v>383</v>
      </c>
      <c r="B978" s="48" t="s">
        <v>335</v>
      </c>
      <c r="C978" s="48" t="s">
        <v>932</v>
      </c>
      <c r="D978" s="63">
        <v>48483118.770000003</v>
      </c>
    </row>
    <row r="979" spans="1:4" x14ac:dyDescent="0.25">
      <c r="A979" s="58">
        <v>457</v>
      </c>
      <c r="B979" s="48" t="s">
        <v>392</v>
      </c>
      <c r="C979" s="48" t="s">
        <v>932</v>
      </c>
      <c r="D979" s="63">
        <v>42012825.369999997</v>
      </c>
    </row>
    <row r="980" spans="1:4" x14ac:dyDescent="0.25">
      <c r="A980" s="58">
        <v>499</v>
      </c>
      <c r="B980" s="58" t="s">
        <v>17</v>
      </c>
      <c r="C980" s="48" t="s">
        <v>932</v>
      </c>
      <c r="D980" s="63">
        <v>39733643.289999999</v>
      </c>
    </row>
    <row r="981" spans="1:4" x14ac:dyDescent="0.25">
      <c r="A981" s="58">
        <v>594</v>
      </c>
      <c r="B981" s="48" t="s">
        <v>19</v>
      </c>
      <c r="C981" s="48" t="s">
        <v>932</v>
      </c>
      <c r="D981" s="63">
        <v>34509871.710000001</v>
      </c>
    </row>
    <row r="982" spans="1:4" x14ac:dyDescent="0.25">
      <c r="A982" s="58">
        <v>623</v>
      </c>
      <c r="B982" s="48" t="s">
        <v>555</v>
      </c>
      <c r="C982" s="48" t="s">
        <v>932</v>
      </c>
      <c r="D982" s="63">
        <v>33528149.469999999</v>
      </c>
    </row>
    <row r="983" spans="1:4" x14ac:dyDescent="0.25">
      <c r="A983" s="58">
        <v>632</v>
      </c>
      <c r="B983" s="48" t="s">
        <v>19</v>
      </c>
      <c r="C983" s="48" t="s">
        <v>932</v>
      </c>
      <c r="D983" s="63">
        <v>32915791.539999999</v>
      </c>
    </row>
    <row r="984" spans="1:4" x14ac:dyDescent="0.25">
      <c r="A984" s="58">
        <v>724</v>
      </c>
      <c r="B984" s="48" t="s">
        <v>624</v>
      </c>
      <c r="C984" s="48" t="s">
        <v>932</v>
      </c>
      <c r="D984" s="63">
        <v>29068686.93</v>
      </c>
    </row>
    <row r="985" spans="1:4" x14ac:dyDescent="0.25">
      <c r="A985" s="58">
        <v>924</v>
      </c>
      <c r="B985" s="58" t="s">
        <v>17</v>
      </c>
      <c r="C985" s="48" t="s">
        <v>932</v>
      </c>
      <c r="D985" s="63">
        <v>22524273.98</v>
      </c>
    </row>
    <row r="986" spans="1:4" x14ac:dyDescent="0.25">
      <c r="A986" s="58">
        <v>933</v>
      </c>
      <c r="B986" s="48" t="s">
        <v>771</v>
      </c>
      <c r="C986" s="48" t="s">
        <v>932</v>
      </c>
      <c r="D986" s="63">
        <v>22328095.530000001</v>
      </c>
    </row>
    <row r="987" spans="1:4" x14ac:dyDescent="0.25">
      <c r="A987" s="58">
        <v>941</v>
      </c>
      <c r="B987" s="48" t="s">
        <v>778</v>
      </c>
      <c r="C987" s="48" t="s">
        <v>932</v>
      </c>
      <c r="D987" s="63">
        <v>22074586.530000001</v>
      </c>
    </row>
    <row r="988" spans="1:4" x14ac:dyDescent="0.25">
      <c r="A988" s="58">
        <v>976</v>
      </c>
      <c r="B988" s="48" t="s">
        <v>798</v>
      </c>
      <c r="C988" s="48" t="s">
        <v>932</v>
      </c>
      <c r="D988" s="63">
        <v>21362920.27</v>
      </c>
    </row>
    <row r="989" spans="1:4" x14ac:dyDescent="0.25">
      <c r="A989" s="58">
        <v>23</v>
      </c>
      <c r="B989" s="48" t="s">
        <v>66</v>
      </c>
      <c r="C989" s="48" t="s">
        <v>918</v>
      </c>
      <c r="D989" s="63">
        <v>510053286.29000002</v>
      </c>
    </row>
    <row r="990" spans="1:4" x14ac:dyDescent="0.25">
      <c r="A990" s="58">
        <v>118</v>
      </c>
      <c r="B990" s="48" t="s">
        <v>139</v>
      </c>
      <c r="C990" s="48" t="s">
        <v>918</v>
      </c>
      <c r="D990" s="63">
        <v>116368895.36</v>
      </c>
    </row>
    <row r="991" spans="1:4" x14ac:dyDescent="0.25">
      <c r="A991" s="58">
        <v>192</v>
      </c>
      <c r="B991" s="48" t="s">
        <v>198</v>
      </c>
      <c r="C991" s="48" t="s">
        <v>918</v>
      </c>
      <c r="D991" s="63">
        <v>81918606.180000007</v>
      </c>
    </row>
    <row r="992" spans="1:4" x14ac:dyDescent="0.25">
      <c r="A992" s="58">
        <v>276</v>
      </c>
      <c r="B992" s="48" t="s">
        <v>257</v>
      </c>
      <c r="C992" s="48" t="s">
        <v>918</v>
      </c>
      <c r="D992" s="63">
        <v>64254322.439999998</v>
      </c>
    </row>
    <row r="993" spans="1:4" x14ac:dyDescent="0.25">
      <c r="A993" s="58">
        <v>371</v>
      </c>
      <c r="B993" s="48" t="s">
        <v>325</v>
      </c>
      <c r="C993" s="48" t="s">
        <v>918</v>
      </c>
      <c r="D993" s="63">
        <v>49516984.619999997</v>
      </c>
    </row>
    <row r="994" spans="1:4" x14ac:dyDescent="0.25">
      <c r="A994" s="58">
        <v>573</v>
      </c>
      <c r="B994" s="48" t="s">
        <v>519</v>
      </c>
      <c r="C994" s="48" t="s">
        <v>918</v>
      </c>
      <c r="D994" s="63">
        <v>35753934.469999999</v>
      </c>
    </row>
    <row r="995" spans="1:4" x14ac:dyDescent="0.25">
      <c r="A995" s="58">
        <v>662</v>
      </c>
      <c r="B995" s="48" t="s">
        <v>582</v>
      </c>
      <c r="C995" s="48" t="s">
        <v>918</v>
      </c>
      <c r="D995" s="63">
        <v>31540132.390000001</v>
      </c>
    </row>
    <row r="996" spans="1:4" x14ac:dyDescent="0.25">
      <c r="A996" s="58">
        <v>805</v>
      </c>
      <c r="B996" s="48" t="s">
        <v>682</v>
      </c>
      <c r="C996" s="48" t="s">
        <v>918</v>
      </c>
      <c r="D996" s="63">
        <v>25743950.68</v>
      </c>
    </row>
    <row r="997" spans="1:4" x14ac:dyDescent="0.25">
      <c r="A997" s="58">
        <v>842</v>
      </c>
      <c r="B997" s="48" t="s">
        <v>705</v>
      </c>
      <c r="C997" s="48" t="s">
        <v>918</v>
      </c>
      <c r="D997" s="63">
        <v>24677848.460000001</v>
      </c>
    </row>
    <row r="998" spans="1:4" x14ac:dyDescent="0.25">
      <c r="A998" s="58">
        <v>390</v>
      </c>
      <c r="B998" s="58" t="s">
        <v>17</v>
      </c>
      <c r="C998" s="48" t="s">
        <v>942</v>
      </c>
      <c r="D998" s="63">
        <v>47998847.57</v>
      </c>
    </row>
    <row r="999" spans="1:4" x14ac:dyDescent="0.25">
      <c r="A999" s="58">
        <v>758</v>
      </c>
      <c r="B999" s="58" t="s">
        <v>17</v>
      </c>
      <c r="C999" s="48" t="s">
        <v>942</v>
      </c>
      <c r="D999" s="63">
        <v>27259054.91</v>
      </c>
    </row>
    <row r="1000" spans="1:4" x14ac:dyDescent="0.25">
      <c r="A1000" s="58">
        <v>475</v>
      </c>
      <c r="B1000" s="48" t="s">
        <v>402</v>
      </c>
      <c r="C1000" s="48" t="s">
        <v>939</v>
      </c>
      <c r="D1000" s="63">
        <v>40982556.590000004</v>
      </c>
    </row>
    <row r="1001" spans="1:4" x14ac:dyDescent="0.25">
      <c r="A1001" s="58">
        <v>990</v>
      </c>
      <c r="B1001" s="58" t="s">
        <v>17</v>
      </c>
      <c r="C1001" s="48" t="s">
        <v>939</v>
      </c>
      <c r="D1001" s="63">
        <v>21000000</v>
      </c>
    </row>
    <row r="1002" spans="1:4" x14ac:dyDescent="0.25">
      <c r="A1002" s="58">
        <v>305</v>
      </c>
      <c r="B1002" s="48" t="s">
        <v>281</v>
      </c>
      <c r="C1002" s="48" t="s">
        <v>941</v>
      </c>
      <c r="D1002" s="63">
        <v>57656077.770000003</v>
      </c>
    </row>
    <row r="1003" spans="1:4" x14ac:dyDescent="0.25">
      <c r="A1003" s="58">
        <v>779</v>
      </c>
      <c r="B1003" s="48" t="s">
        <v>19</v>
      </c>
      <c r="C1003" s="48" t="s">
        <v>941</v>
      </c>
      <c r="D1003" s="63">
        <v>26526446.280000001</v>
      </c>
    </row>
  </sheetData>
  <sortState ref="A2:E1003">
    <sortCondition ref="C2:C1003"/>
    <sortCondition descending="1" ref="D2:D10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Performans sıralı -İlk 500</vt:lpstr>
      <vt:lpstr>Performans sıralı- İkinci 500</vt:lpstr>
      <vt:lpstr>Sektörlerine göre İlk 1000</vt:lpstr>
      <vt:lpstr>Alfabetik sıralı- İlk 500</vt:lpstr>
      <vt:lpstr>Alfabetik sıralı-ikinci 500</vt:lpstr>
      <vt:lpstr>İllere göre İlk 1000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Ramis</dc:creator>
  <cp:lastModifiedBy>hp</cp:lastModifiedBy>
  <cp:lastPrinted>2014-04-26T00:07:29Z</cp:lastPrinted>
  <dcterms:created xsi:type="dcterms:W3CDTF">2014-04-25T20:53:35Z</dcterms:created>
  <dcterms:modified xsi:type="dcterms:W3CDTF">2014-06-18T06:50:00Z</dcterms:modified>
</cp:coreProperties>
</file>